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4" i="2" l="1"/>
  <c r="G1438" i="2"/>
  <c r="G1440" i="2"/>
  <c r="G1439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84" i="2"/>
  <c r="G370" i="2"/>
  <c r="G369" i="2"/>
  <c r="G368" i="2"/>
  <c r="G367" i="2"/>
  <c r="G353" i="2"/>
  <c r="G245" i="2"/>
  <c r="G244" i="2"/>
  <c r="G717" i="2"/>
  <c r="G3842" i="2"/>
  <c r="G3843" i="2"/>
  <c r="G3841" i="2"/>
  <c r="G7300" i="2"/>
  <c r="G7299" i="2"/>
  <c r="G7298" i="2"/>
  <c r="G2157" i="2"/>
  <c r="G4861" i="2" l="1"/>
  <c r="G4862" i="2"/>
  <c r="G4863" i="2"/>
  <c r="G4864" i="2"/>
  <c r="G4865" i="2"/>
  <c r="G313" i="2"/>
  <c r="G310" i="2"/>
  <c r="G358" i="2" l="1"/>
  <c r="G5153" i="2" l="1"/>
  <c r="G5154" i="2"/>
  <c r="G5152" i="2"/>
  <c r="G5167" i="2"/>
  <c r="G7107" i="2" l="1"/>
  <c r="G7106" i="2"/>
  <c r="G7535" i="2"/>
  <c r="G7534" i="2"/>
  <c r="G357" i="2"/>
  <c r="G7506" i="2"/>
  <c r="G356" i="2"/>
  <c r="G355" i="2"/>
  <c r="G354" i="2"/>
  <c r="G352" i="2"/>
  <c r="G351" i="2"/>
  <c r="G350" i="2"/>
  <c r="G5954" i="2"/>
  <c r="G7924" i="2"/>
  <c r="G7923" i="2"/>
  <c r="G7922" i="2"/>
  <c r="G7925" i="2"/>
  <c r="G7921" i="2"/>
  <c r="G3295" i="2"/>
  <c r="G5872" i="2"/>
  <c r="G5871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53" i="2"/>
  <c r="G6727" i="2"/>
  <c r="G6726" i="2"/>
  <c r="G335" i="2"/>
  <c r="G334" i="2"/>
  <c r="G333" i="2"/>
  <c r="G4858" i="2" l="1"/>
  <c r="G4860" i="2"/>
  <c r="G4859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331" i="2"/>
  <c r="G332" i="2"/>
  <c r="G5189" i="2" l="1"/>
  <c r="G5188" i="2"/>
  <c r="G5187" i="2"/>
  <c r="G5186" i="2"/>
  <c r="G6858" i="2" l="1"/>
  <c r="G326" i="2"/>
  <c r="G4833" i="2"/>
  <c r="G4834" i="2"/>
  <c r="G4835" i="2"/>
  <c r="G4836" i="2"/>
  <c r="G4837" i="2"/>
  <c r="G4838" i="2"/>
  <c r="G4832" i="2"/>
  <c r="G554" i="2"/>
  <c r="G3327" i="2"/>
  <c r="G3326" i="2"/>
  <c r="G3325" i="2"/>
  <c r="G3324" i="2"/>
  <c r="G3323" i="2"/>
  <c r="G3322" i="2"/>
  <c r="G553" i="2"/>
  <c r="G552" i="2"/>
  <c r="G5112" i="2"/>
  <c r="G325" i="2" l="1"/>
  <c r="G7533" i="2"/>
  <c r="G3053" i="2"/>
  <c r="G3906" i="2"/>
  <c r="G2341" i="2"/>
  <c r="G2342" i="2"/>
  <c r="G2343" i="2"/>
  <c r="G2344" i="2"/>
  <c r="G2345" i="2"/>
  <c r="G2346" i="2"/>
  <c r="G2347" i="2"/>
  <c r="G2348" i="2"/>
  <c r="G2340" i="2"/>
  <c r="G7930" i="2"/>
  <c r="G4104" i="2"/>
  <c r="G4103" i="2"/>
  <c r="G4102" i="2"/>
  <c r="G4101" i="2"/>
  <c r="G4100" i="2"/>
  <c r="G4099" i="2"/>
  <c r="G7180" i="2"/>
  <c r="G6569" i="2"/>
  <c r="G6359" i="2"/>
  <c r="G6358" i="2"/>
  <c r="G6357" i="2"/>
  <c r="G6356" i="2"/>
  <c r="G6355" i="2"/>
  <c r="G6354" i="2"/>
  <c r="G6353" i="2"/>
  <c r="G6352" i="2"/>
  <c r="G6351" i="2"/>
  <c r="G322" i="2"/>
  <c r="G323" i="2"/>
  <c r="G547" i="2"/>
  <c r="G548" i="2"/>
  <c r="G546" i="2"/>
  <c r="G7105" i="2"/>
  <c r="G7104" i="2"/>
  <c r="G7103" i="2"/>
  <c r="G7102" i="2"/>
  <c r="G7101" i="2"/>
  <c r="G7100" i="2"/>
  <c r="G7099" i="2"/>
  <c r="G7098" i="2"/>
  <c r="G7097" i="2"/>
  <c r="G7096" i="2"/>
  <c r="G7095" i="2"/>
  <c r="G7154" i="2"/>
  <c r="G7094" i="2"/>
  <c r="G7093" i="2"/>
  <c r="G7092" i="2"/>
  <c r="G7091" i="2"/>
  <c r="G7090" i="2"/>
  <c r="G7089" i="2"/>
  <c r="G7088" i="2"/>
  <c r="G7905" i="2"/>
  <c r="G7087" i="2"/>
  <c r="G7086" i="2"/>
  <c r="G7085" i="2"/>
  <c r="G4098" i="2"/>
  <c r="G4097" i="2"/>
  <c r="G4096" i="2"/>
  <c r="G4095" i="2"/>
  <c r="G4094" i="2"/>
  <c r="G4093" i="2"/>
  <c r="G4092" i="2"/>
  <c r="G321" i="2"/>
  <c r="G320" i="2"/>
  <c r="G319" i="2"/>
  <c r="G318" i="2"/>
  <c r="G6021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4444" i="2"/>
  <c r="G4249" i="2"/>
  <c r="G4557" i="2"/>
  <c r="G2805" i="2"/>
  <c r="G317" i="2"/>
  <c r="G316" i="2"/>
  <c r="G315" i="2"/>
  <c r="G314" i="2"/>
  <c r="G6723" i="2"/>
  <c r="G6722" i="2"/>
  <c r="G66" i="2"/>
  <c r="G4043" i="2"/>
  <c r="G4044" i="2"/>
  <c r="G4045" i="2"/>
  <c r="G4046" i="2"/>
  <c r="G4047" i="2"/>
  <c r="G4048" i="2"/>
  <c r="G4049" i="2"/>
  <c r="G4050" i="2"/>
  <c r="G4042" i="2"/>
  <c r="G7153" i="2"/>
  <c r="G7152" i="2"/>
  <c r="G7151" i="2"/>
  <c r="G7150" i="2"/>
  <c r="G7149" i="2"/>
  <c r="G7148" i="2"/>
  <c r="G7147" i="2"/>
  <c r="G3554" i="2"/>
  <c r="G3040" i="2"/>
  <c r="G7918" i="2"/>
  <c r="G7919" i="2"/>
  <c r="G7920" i="2"/>
  <c r="G7917" i="2"/>
  <c r="G737" i="2"/>
  <c r="G736" i="2"/>
  <c r="G7078" i="2"/>
  <c r="G7079" i="2"/>
  <c r="G7080" i="2"/>
  <c r="G7081" i="2"/>
  <c r="G7082" i="2"/>
  <c r="G7083" i="2"/>
  <c r="G7084" i="2"/>
  <c r="G7077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03" i="2"/>
  <c r="G3802" i="2"/>
  <c r="G3801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784" i="2"/>
  <c r="G7783" i="2"/>
  <c r="G6491" i="2"/>
  <c r="G6492" i="2"/>
  <c r="G6490" i="2"/>
  <c r="G6488" i="2"/>
  <c r="G6489" i="2"/>
  <c r="G6487" i="2"/>
  <c r="G261" i="2"/>
  <c r="G260" i="2"/>
  <c r="G259" i="2"/>
  <c r="G258" i="2"/>
  <c r="G257" i="2"/>
  <c r="G256" i="2"/>
  <c r="G255" i="2"/>
  <c r="G254" i="2"/>
  <c r="G253" i="2"/>
  <c r="G4465" i="2"/>
  <c r="G7505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714" i="2"/>
  <c r="G252" i="2"/>
  <c r="G3034" i="2"/>
  <c r="G3035" i="2"/>
  <c r="G3036" i="2"/>
  <c r="G3037" i="2"/>
  <c r="G3038" i="2"/>
  <c r="G3039" i="2"/>
  <c r="G3033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30" i="2"/>
  <c r="G5453" i="2"/>
  <c r="G5452" i="2"/>
  <c r="G156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3378" i="2"/>
  <c r="G3474" i="2"/>
  <c r="G3473" i="2"/>
  <c r="G3472" i="2"/>
  <c r="G3471" i="2"/>
  <c r="G3470" i="2"/>
  <c r="G3469" i="2"/>
  <c r="G3468" i="2"/>
  <c r="G3467" i="2"/>
  <c r="G1931" i="2"/>
  <c r="G2245" i="2"/>
  <c r="G6721" i="2" l="1"/>
  <c r="G2450" i="2" l="1"/>
  <c r="G2449" i="2"/>
  <c r="G231" i="2" l="1"/>
  <c r="G1553" i="2" l="1"/>
  <c r="G1552" i="2"/>
  <c r="G6720" i="2" l="1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5953" i="2"/>
  <c r="G5952" i="2"/>
  <c r="G5951" i="2"/>
  <c r="G5950" i="2"/>
  <c r="G5949" i="2"/>
  <c r="G5948" i="2"/>
  <c r="G5947" i="2"/>
  <c r="G5946" i="2"/>
  <c r="G5945" i="2"/>
  <c r="G5944" i="2"/>
  <c r="G5943" i="2"/>
  <c r="G5941" i="2"/>
  <c r="G2001" i="2"/>
  <c r="G3249" i="2" l="1"/>
  <c r="G3248" i="2"/>
  <c r="G3247" i="2"/>
  <c r="G3246" i="2"/>
  <c r="G3245" i="2"/>
  <c r="G3244" i="2"/>
  <c r="G2408" i="2" l="1"/>
  <c r="G2407" i="2"/>
  <c r="G2406" i="2"/>
  <c r="G2405" i="2"/>
  <c r="G2404" i="2"/>
  <c r="G2403" i="2"/>
  <c r="G7916" i="2" l="1"/>
  <c r="G7706" i="2" l="1"/>
  <c r="G7705" i="2"/>
  <c r="G7704" i="2"/>
  <c r="G7703" i="2"/>
  <c r="G7702" i="2"/>
  <c r="G7701" i="2"/>
  <c r="G7700" i="2"/>
  <c r="G5697" i="2" l="1"/>
  <c r="G3239" i="2" l="1"/>
  <c r="G3240" i="2"/>
  <c r="G3241" i="2"/>
  <c r="G3242" i="2"/>
  <c r="G3243" i="2"/>
  <c r="G3238" i="2"/>
  <c r="G1549" i="2" l="1"/>
  <c r="G1550" i="2"/>
  <c r="G1551" i="2"/>
  <c r="G1548" i="2"/>
  <c r="G7497" i="2" l="1"/>
  <c r="G7496" i="2"/>
  <c r="G212" i="2" l="1"/>
  <c r="G211" i="2"/>
  <c r="G210" i="2"/>
  <c r="G209" i="2"/>
  <c r="G7146" i="2" l="1"/>
  <c r="G4464" i="2"/>
  <c r="G4457" i="2"/>
  <c r="G4458" i="2"/>
  <c r="G4459" i="2"/>
  <c r="G4460" i="2"/>
  <c r="G4461" i="2"/>
  <c r="G4462" i="2"/>
  <c r="G4463" i="2"/>
  <c r="G4456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7071" i="2" l="1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196" i="2"/>
  <c r="G195" i="2"/>
  <c r="G194" i="2"/>
  <c r="G3792" i="2" l="1"/>
  <c r="G3793" i="2"/>
  <c r="G3794" i="2"/>
  <c r="G3795" i="2"/>
  <c r="G3796" i="2"/>
  <c r="G3797" i="2"/>
  <c r="G3798" i="2"/>
  <c r="G3799" i="2"/>
  <c r="G3800" i="2"/>
  <c r="G3791" i="2"/>
  <c r="G7911" i="2" l="1"/>
  <c r="G7910" i="2"/>
  <c r="G7912" i="2"/>
  <c r="G7913" i="2"/>
  <c r="G7914" i="2"/>
  <c r="G7915" i="2"/>
  <c r="G7909" i="2"/>
  <c r="G4248" i="2" l="1"/>
  <c r="G4247" i="2"/>
  <c r="G735" i="2" l="1"/>
  <c r="G3127" i="2"/>
  <c r="G1091" i="2" l="1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090" i="2"/>
  <c r="G1049" i="2" l="1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48" i="2"/>
  <c r="G7025" i="2" l="1"/>
  <c r="G7026" i="2"/>
  <c r="G7027" i="2"/>
  <c r="G7028" i="2"/>
  <c r="G7029" i="2"/>
  <c r="G7030" i="2"/>
  <c r="G7031" i="2"/>
  <c r="G7032" i="2"/>
  <c r="G7024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6991" i="2"/>
  <c r="G190" i="2" l="1"/>
  <c r="G6857" i="2" l="1"/>
  <c r="G6523" i="2" l="1"/>
  <c r="G6344" i="2"/>
  <c r="G6345" i="2"/>
  <c r="G6346" i="2"/>
  <c r="G6347" i="2"/>
  <c r="G6348" i="2"/>
  <c r="G6349" i="2"/>
  <c r="G6350" i="2"/>
  <c r="G6343" i="2"/>
  <c r="G1008" i="2" l="1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7" i="2"/>
  <c r="G7145" i="2" l="1"/>
  <c r="G7144" i="2"/>
  <c r="G7143" i="2"/>
  <c r="G7142" i="2"/>
  <c r="G7141" i="2"/>
  <c r="G7140" i="2"/>
  <c r="G7139" i="2"/>
  <c r="G7138" i="2"/>
  <c r="G7137" i="2"/>
  <c r="G1547" i="2" l="1"/>
  <c r="G1546" i="2"/>
  <c r="G6680" i="2"/>
  <c r="G3350" i="2" l="1"/>
  <c r="G1545" i="2" l="1"/>
  <c r="G7696" i="2"/>
  <c r="G7697" i="2"/>
  <c r="G7698" i="2"/>
  <c r="G7699" i="2"/>
  <c r="G7695" i="2"/>
  <c r="G690" i="2" l="1"/>
  <c r="G4086" i="2" l="1"/>
  <c r="G4087" i="2"/>
  <c r="G4088" i="2"/>
  <c r="G4089" i="2"/>
  <c r="G4090" i="2"/>
  <c r="G4091" i="2"/>
  <c r="G4085" i="2"/>
  <c r="G6668" i="2" l="1"/>
  <c r="G6669" i="2"/>
  <c r="G6670" i="2"/>
  <c r="G6671" i="2"/>
  <c r="G6672" i="2"/>
  <c r="G6673" i="2"/>
  <c r="G6674" i="2"/>
  <c r="G6675" i="2"/>
  <c r="G6676" i="2"/>
  <c r="G6677" i="2"/>
  <c r="G6678" i="2"/>
  <c r="G6679" i="2"/>
  <c r="G6667" i="2"/>
  <c r="G6666" i="2"/>
  <c r="G6665" i="2"/>
  <c r="G6664" i="2"/>
  <c r="G6663" i="2"/>
  <c r="G6662" i="2"/>
  <c r="G6661" i="2"/>
  <c r="G6828" i="2"/>
  <c r="G734" i="2" l="1"/>
  <c r="G3349" i="2" l="1"/>
  <c r="G3348" i="2"/>
  <c r="G3347" i="2"/>
  <c r="G3346" i="2"/>
  <c r="G3345" i="2"/>
  <c r="G183" i="2" l="1"/>
  <c r="G5675" i="2" l="1"/>
  <c r="G5676" i="2"/>
  <c r="G5677" i="2"/>
  <c r="G5674" i="2"/>
  <c r="G7967" i="2" l="1"/>
  <c r="G178" i="2" l="1"/>
  <c r="G179" i="2"/>
  <c r="G180" i="2"/>
  <c r="G181" i="2"/>
  <c r="G182" i="2"/>
  <c r="G177" i="2"/>
  <c r="G7779" i="2" l="1"/>
  <c r="G7780" i="2"/>
  <c r="G7781" i="2"/>
  <c r="G7782" i="2"/>
  <c r="G7778" i="2"/>
  <c r="G7775" i="2"/>
  <c r="G7776" i="2"/>
  <c r="G7777" i="2"/>
  <c r="G7774" i="2"/>
  <c r="G3767" i="2" l="1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66" i="2"/>
  <c r="G7595" i="2"/>
  <c r="G7594" i="2"/>
  <c r="G3686" i="2"/>
  <c r="G3684" i="2"/>
  <c r="G176" i="2"/>
  <c r="G5870" i="2"/>
  <c r="G5869" i="2"/>
  <c r="G171" i="2" l="1"/>
  <c r="G172" i="2"/>
  <c r="G173" i="2"/>
  <c r="G174" i="2"/>
  <c r="G175" i="2"/>
  <c r="G170" i="2"/>
  <c r="G169" i="2"/>
  <c r="G168" i="2"/>
  <c r="G1122" i="2" l="1"/>
  <c r="G1121" i="2"/>
  <c r="G3031" i="2"/>
  <c r="G167" i="2"/>
  <c r="G692" i="2" l="1"/>
  <c r="G5668" i="2" l="1"/>
  <c r="G5667" i="2"/>
  <c r="G5462" i="2"/>
  <c r="G5461" i="2"/>
  <c r="G961" i="2" l="1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960" i="2"/>
  <c r="G166" i="2"/>
  <c r="G3664" i="2" l="1"/>
  <c r="G3665" i="2"/>
  <c r="G3666" i="2"/>
  <c r="G3667" i="2"/>
  <c r="G3668" i="2"/>
  <c r="G3669" i="2"/>
  <c r="G3663" i="2"/>
  <c r="G3030" i="2" l="1"/>
  <c r="G3516" i="2" l="1"/>
  <c r="G3517" i="2"/>
  <c r="G3515" i="2"/>
  <c r="G907" i="2" l="1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06" i="2"/>
  <c r="G6990" i="2" l="1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 l="1"/>
  <c r="G869" i="2" l="1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868" i="2"/>
  <c r="G4246" i="2"/>
  <c r="G4245" i="2"/>
  <c r="G7933" i="2" l="1"/>
  <c r="G7966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29" i="2"/>
  <c r="G828" i="2"/>
  <c r="G8011" i="2"/>
  <c r="G8010" i="2"/>
  <c r="G795" i="2" l="1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4" i="2"/>
  <c r="G5662" i="2" l="1"/>
  <c r="G5663" i="2"/>
  <c r="G5664" i="2"/>
  <c r="G5661" i="2"/>
  <c r="G7611" i="2"/>
  <c r="G7612" i="2"/>
  <c r="G7613" i="2"/>
  <c r="G7614" i="2"/>
  <c r="G7610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11" i="2"/>
  <c r="G3124" i="2"/>
  <c r="G3125" i="2"/>
  <c r="G3126" i="2"/>
  <c r="G3123" i="2"/>
  <c r="G7529" i="2" l="1"/>
  <c r="G5001" i="2"/>
  <c r="G3606" i="2" l="1"/>
  <c r="G3319" i="2" l="1"/>
  <c r="G3320" i="2"/>
  <c r="G3321" i="2"/>
  <c r="G3318" i="2"/>
  <c r="G5779" i="2"/>
  <c r="G5274" i="2" l="1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273" i="2"/>
  <c r="G7530" i="2"/>
  <c r="G7615" i="2" l="1"/>
  <c r="G7531" i="2"/>
  <c r="G7532" i="2"/>
  <c r="G3696" i="2"/>
  <c r="G7136" i="2"/>
  <c r="G7135" i="2"/>
  <c r="G12" i="2" l="1"/>
  <c r="G3697" i="2" l="1"/>
  <c r="G7616" i="2" l="1"/>
  <c r="G14" i="2"/>
  <c r="G15" i="2"/>
  <c r="G16" i="2"/>
  <c r="G17" i="2"/>
  <c r="G18" i="2"/>
  <c r="G19" i="2"/>
  <c r="G13" i="2"/>
  <c r="G7855" i="2" l="1"/>
  <c r="G20" i="2"/>
  <c r="G21" i="2"/>
  <c r="G3389" i="2"/>
  <c r="G4626" i="2"/>
  <c r="G5327" i="2"/>
  <c r="G4135" i="2"/>
  <c r="G6289" i="2"/>
  <c r="G2930" i="2"/>
  <c r="G2500" i="2" l="1"/>
  <c r="G22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28" i="2"/>
  <c r="G3699" i="2" l="1"/>
  <c r="G3698" i="2"/>
  <c r="G5343" i="2" l="1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342" i="2"/>
  <c r="G7618" i="2" l="1"/>
  <c r="G7617" i="2"/>
  <c r="G1680" i="2"/>
  <c r="G28" i="2"/>
  <c r="G29" i="2"/>
  <c r="G30" i="2"/>
  <c r="G31" i="2"/>
  <c r="G27" i="2"/>
  <c r="G33" i="2" l="1"/>
  <c r="G1965" i="2"/>
  <c r="G1964" i="2"/>
  <c r="G3701" i="2"/>
  <c r="G3700" i="2"/>
  <c r="G4108" i="2"/>
  <c r="G4107" i="2"/>
  <c r="G6518" i="2" l="1"/>
  <c r="G35" i="2" l="1"/>
  <c r="G36" i="2"/>
  <c r="G34" i="2"/>
  <c r="G1544" i="2" l="1"/>
  <c r="G1543" i="2"/>
  <c r="G1952" i="2"/>
  <c r="G1953" i="2"/>
  <c r="G688" i="2" l="1"/>
  <c r="G689" i="2"/>
  <c r="G691" i="2"/>
  <c r="G687" i="2"/>
  <c r="G6479" i="2" l="1"/>
  <c r="G6480" i="2"/>
  <c r="G6481" i="2"/>
  <c r="G6482" i="2"/>
  <c r="G6483" i="2"/>
  <c r="G6478" i="2"/>
  <c r="G6485" i="2"/>
  <c r="G6486" i="2"/>
  <c r="G6484" i="2"/>
  <c r="G6853" i="2"/>
  <c r="G6856" i="2"/>
  <c r="G2314" i="2"/>
  <c r="G4109" i="2" l="1"/>
  <c r="G4110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12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37" i="2"/>
  <c r="G2002" i="2" l="1"/>
  <c r="G3376" i="2"/>
  <c r="G2378" i="2" l="1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377" i="2"/>
  <c r="G67" i="2" l="1"/>
  <c r="G68" i="2"/>
  <c r="G65" i="2"/>
  <c r="G4136" i="2"/>
  <c r="G6153" i="2"/>
  <c r="G8009" i="2" l="1"/>
  <c r="G7975" i="2"/>
  <c r="G5693" i="2"/>
  <c r="G5694" i="2"/>
  <c r="G5692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08" i="2"/>
  <c r="G5435" i="2"/>
  <c r="G5436" i="2"/>
  <c r="G5437" i="2"/>
  <c r="G5438" i="2"/>
  <c r="G5439" i="2"/>
  <c r="G5440" i="2"/>
  <c r="G5441" i="2"/>
  <c r="G5434" i="2"/>
  <c r="G1540" i="2" l="1"/>
  <c r="G1542" i="2"/>
  <c r="G145" i="2"/>
  <c r="G1541" i="2"/>
  <c r="G6875" i="2"/>
  <c r="G6876" i="2"/>
  <c r="G6874" i="2"/>
  <c r="G4118" i="2"/>
  <c r="G5665" i="2"/>
  <c r="G5166" i="2"/>
  <c r="G5165" i="2"/>
  <c r="G38" i="2" l="1"/>
  <c r="G39" i="2"/>
  <c r="G40" i="2"/>
  <c r="G41" i="2"/>
  <c r="G42" i="2"/>
  <c r="G43" i="2"/>
  <c r="G37" i="2"/>
  <c r="G3299" i="2"/>
  <c r="G4527" i="2"/>
  <c r="G4529" i="2"/>
  <c r="G4530" i="2"/>
  <c r="G4528" i="2"/>
  <c r="G3028" i="2"/>
  <c r="G3027" i="2"/>
  <c r="G3301" i="2"/>
  <c r="G3300" i="2"/>
  <c r="G3302" i="2"/>
  <c r="G6932" i="2"/>
  <c r="G6933" i="2"/>
  <c r="G6934" i="2"/>
  <c r="G6935" i="2"/>
  <c r="G6936" i="2"/>
  <c r="G6937" i="2"/>
  <c r="G6938" i="2"/>
  <c r="G6931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08" i="2"/>
  <c r="G1565" i="2"/>
  <c r="G1562" i="2"/>
  <c r="G2932" i="2"/>
  <c r="G2933" i="2"/>
  <c r="G2934" i="2"/>
  <c r="G2935" i="2"/>
  <c r="G2936" i="2"/>
  <c r="G2937" i="2"/>
  <c r="G2938" i="2"/>
  <c r="G2939" i="2"/>
  <c r="G2931" i="2"/>
  <c r="G5566" i="2"/>
  <c r="G5565" i="2"/>
  <c r="G5568" i="2"/>
  <c r="G5569" i="2"/>
  <c r="G5570" i="2"/>
  <c r="G5571" i="2"/>
  <c r="G5572" i="2"/>
  <c r="G5573" i="2"/>
  <c r="G5567" i="2"/>
  <c r="G5575" i="2"/>
  <c r="G5576" i="2"/>
  <c r="G5577" i="2"/>
  <c r="G5578" i="2"/>
  <c r="G5574" i="2"/>
  <c r="G5600" i="2"/>
  <c r="G5599" i="2"/>
  <c r="G1437" i="2" l="1"/>
  <c r="G1436" i="2"/>
  <c r="G2941" i="2"/>
  <c r="G2942" i="2"/>
  <c r="G2943" i="2"/>
  <c r="G2944" i="2"/>
  <c r="G2945" i="2"/>
  <c r="G2946" i="2"/>
  <c r="G2947" i="2"/>
  <c r="G2948" i="2"/>
  <c r="G2949" i="2"/>
  <c r="G2940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53" i="2"/>
  <c r="G7619" i="2"/>
  <c r="G6520" i="2"/>
  <c r="G6522" i="2"/>
  <c r="G6364" i="2"/>
  <c r="G6365" i="2"/>
  <c r="G6363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290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18" i="2"/>
  <c r="G6340" i="2"/>
  <c r="G3154" i="2"/>
  <c r="G4553" i="2"/>
  <c r="G4552" i="2"/>
  <c r="G4554" i="2"/>
  <c r="G4551" i="2"/>
  <c r="G142" i="2" l="1"/>
  <c r="G3022" i="2"/>
  <c r="G2258" i="2" l="1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57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271" i="2"/>
  <c r="G3390" i="2"/>
  <c r="G3392" i="2"/>
  <c r="G3393" i="2"/>
  <c r="G3394" i="2"/>
  <c r="G3395" i="2"/>
  <c r="G3396" i="2"/>
  <c r="G3397" i="2"/>
  <c r="G3398" i="2"/>
  <c r="G3399" i="2"/>
  <c r="G3400" i="2"/>
  <c r="G3401" i="2"/>
  <c r="G3402" i="2"/>
  <c r="G3391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76" i="2"/>
  <c r="G7253" i="2"/>
  <c r="G45" i="2"/>
  <c r="G46" i="2"/>
  <c r="G47" i="2"/>
  <c r="G48" i="2"/>
  <c r="G49" i="2"/>
  <c r="G50" i="2"/>
  <c r="G51" i="2"/>
  <c r="G52" i="2"/>
  <c r="G53" i="2"/>
  <c r="G44" i="2"/>
  <c r="G2501" i="2" l="1"/>
  <c r="G1940" i="2" l="1"/>
  <c r="G1941" i="2"/>
  <c r="G1942" i="2"/>
  <c r="G1943" i="2"/>
  <c r="G1944" i="2"/>
  <c r="G1945" i="2"/>
  <c r="G1946" i="2"/>
  <c r="G1939" i="2"/>
  <c r="G2951" i="2" l="1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50" i="2"/>
  <c r="G6892" i="2" l="1"/>
  <c r="G6893" i="2"/>
  <c r="G6894" i="2"/>
  <c r="G6895" i="2"/>
  <c r="G6896" i="2"/>
  <c r="G6897" i="2"/>
  <c r="G6898" i="2"/>
  <c r="G6899" i="2"/>
  <c r="G6900" i="2"/>
  <c r="G6901" i="2"/>
  <c r="G6902" i="2"/>
  <c r="G6903" i="2"/>
  <c r="G6891" i="2"/>
  <c r="G4627" i="2" l="1"/>
  <c r="G4628" i="2"/>
  <c r="G5666" i="2"/>
  <c r="G7655" i="2"/>
  <c r="G7654" i="2"/>
  <c r="G4451" i="2"/>
  <c r="G4452" i="2"/>
  <c r="G4453" i="2"/>
  <c r="G4450" i="2"/>
  <c r="G4454" i="2"/>
  <c r="G3331" i="2" l="1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30" i="2"/>
  <c r="G5957" i="2"/>
  <c r="G5940" i="2"/>
  <c r="G6025" i="2"/>
  <c r="G6024" i="2"/>
  <c r="G5958" i="2" l="1"/>
  <c r="G5994" i="2"/>
  <c r="G6183" i="2"/>
  <c r="G2853" i="2"/>
  <c r="G2854" i="2"/>
  <c r="G2855" i="2"/>
  <c r="G2856" i="2"/>
  <c r="G2852" i="2"/>
  <c r="G4138" i="2" l="1"/>
  <c r="G4139" i="2"/>
  <c r="G4140" i="2"/>
  <c r="G4137" i="2"/>
  <c r="G4142" i="2" l="1"/>
  <c r="G4143" i="2"/>
  <c r="G4144" i="2"/>
  <c r="G4145" i="2"/>
  <c r="G4146" i="2"/>
  <c r="G4147" i="2"/>
  <c r="G4148" i="2"/>
  <c r="G4149" i="2"/>
  <c r="G4150" i="2"/>
  <c r="G4151" i="2"/>
  <c r="G4152" i="2"/>
  <c r="G4141" i="2"/>
  <c r="G4154" i="2"/>
  <c r="G4153" i="2"/>
  <c r="G4238" i="2"/>
  <c r="G4239" i="2"/>
  <c r="G4240" i="2"/>
  <c r="G4241" i="2"/>
  <c r="G4242" i="2"/>
  <c r="G4237" i="2"/>
  <c r="G4244" i="2"/>
  <c r="G4156" i="2" l="1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55" i="2"/>
  <c r="G715" i="2" l="1"/>
  <c r="G716" i="2"/>
  <c r="G714" i="2"/>
  <c r="G4229" i="2"/>
  <c r="G4230" i="2"/>
  <c r="G4231" i="2"/>
  <c r="G4232" i="2"/>
  <c r="G4233" i="2"/>
  <c r="G4234" i="2"/>
  <c r="G4235" i="2"/>
  <c r="G4228" i="2"/>
  <c r="G5447" i="2"/>
  <c r="G5448" i="2"/>
  <c r="G5446" i="2"/>
  <c r="G2995" i="2"/>
  <c r="G2994" i="2"/>
  <c r="G55" i="2"/>
  <c r="G56" i="2"/>
  <c r="G57" i="2"/>
  <c r="G58" i="2"/>
  <c r="G54" i="2"/>
  <c r="G7492" i="2"/>
  <c r="G7493" i="2"/>
  <c r="G7494" i="2"/>
  <c r="G7495" i="2"/>
  <c r="G7491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2996" i="2"/>
  <c r="G3764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03" i="2"/>
  <c r="G3012" i="2"/>
  <c r="G3013" i="2"/>
  <c r="G3014" i="2"/>
  <c r="G3015" i="2"/>
  <c r="G3016" i="2"/>
  <c r="G3017" i="2"/>
  <c r="G3018" i="2"/>
  <c r="G3019" i="2"/>
  <c r="G3020" i="2"/>
  <c r="G3021" i="2"/>
  <c r="G3023" i="2"/>
  <c r="G3024" i="2"/>
  <c r="G3025" i="2"/>
  <c r="G3026" i="2"/>
  <c r="G3011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15" i="2"/>
  <c r="G73" i="2" l="1"/>
  <c r="G72" i="2"/>
  <c r="G2777" i="2"/>
  <c r="G2776" i="2"/>
  <c r="G2770" i="2"/>
  <c r="G2766" i="2"/>
  <c r="G2767" i="2"/>
  <c r="G2768" i="2"/>
  <c r="G2769" i="2"/>
  <c r="G2765" i="2"/>
  <c r="G1447" i="2" l="1"/>
  <c r="G6629" i="2" l="1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3432" i="2" l="1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31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50" i="2"/>
  <c r="G5449" i="2"/>
  <c r="G4192" i="2" l="1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191" i="2"/>
  <c r="G6185" i="2"/>
  <c r="G6186" i="2"/>
  <c r="G6187" i="2"/>
  <c r="G6188" i="2"/>
  <c r="G6184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786" i="2"/>
  <c r="F5784" i="2"/>
  <c r="G4225" i="2" l="1"/>
  <c r="G6342" i="2" l="1"/>
  <c r="G1442" i="2" l="1"/>
  <c r="G2604" i="2" l="1"/>
  <c r="G2605" i="2"/>
  <c r="G2606" i="2"/>
  <c r="G2607" i="2"/>
  <c r="G2608" i="2"/>
  <c r="G2603" i="2"/>
  <c r="G5256" i="2"/>
  <c r="G5257" i="2"/>
  <c r="G5258" i="2"/>
  <c r="G5259" i="2"/>
  <c r="G5260" i="2"/>
  <c r="G5261" i="2"/>
  <c r="G5263" i="2"/>
  <c r="G5255" i="2"/>
  <c r="G160" i="2" l="1"/>
  <c r="G161" i="2"/>
  <c r="G162" i="2"/>
  <c r="G163" i="2"/>
  <c r="G164" i="2"/>
  <c r="G165" i="2"/>
  <c r="G159" i="2"/>
  <c r="G6821" i="2"/>
  <c r="G6822" i="2"/>
  <c r="G6823" i="2"/>
  <c r="G6824" i="2"/>
  <c r="G6825" i="2"/>
  <c r="G6826" i="2"/>
  <c r="G6827" i="2"/>
  <c r="G6820" i="2"/>
  <c r="G6862" i="2"/>
  <c r="G6863" i="2"/>
  <c r="G6864" i="2"/>
  <c r="G6865" i="2"/>
  <c r="G6866" i="2"/>
  <c r="G6867" i="2"/>
  <c r="G6868" i="2"/>
  <c r="G6869" i="2"/>
  <c r="G6870" i="2"/>
  <c r="G6871" i="2"/>
  <c r="G6861" i="2"/>
  <c r="G6785" i="2"/>
  <c r="G6784" i="2"/>
  <c r="G5628" i="2" l="1"/>
  <c r="G5629" i="2"/>
  <c r="G5630" i="2"/>
  <c r="G5631" i="2"/>
  <c r="G5632" i="2"/>
  <c r="G5627" i="2"/>
  <c r="G148" i="2" l="1"/>
  <c r="G149" i="2"/>
  <c r="G150" i="2"/>
  <c r="G151" i="2"/>
  <c r="G152" i="2"/>
  <c r="G153" i="2"/>
  <c r="G154" i="2"/>
  <c r="G155" i="2"/>
  <c r="G147" i="2"/>
  <c r="G5785" i="2" l="1"/>
  <c r="G5451" i="2"/>
  <c r="G4629" i="2"/>
  <c r="G4227" i="2"/>
  <c r="G3765" i="2"/>
  <c r="G3466" i="2"/>
  <c r="G3029" i="2"/>
  <c r="G2602" i="2"/>
  <c r="G86" i="2"/>
  <c r="G7773" i="2"/>
  <c r="G6970" i="2"/>
  <c r="G6628" i="2"/>
  <c r="G6341" i="2"/>
  <c r="G7514" i="2" l="1"/>
  <c r="G2850" i="2"/>
  <c r="G2851" i="2"/>
  <c r="G2849" i="2"/>
  <c r="G1706" i="2" l="1"/>
  <c r="G6969" i="2" l="1"/>
  <c r="G6968" i="2"/>
  <c r="G6946" i="2"/>
  <c r="G6939" i="2"/>
  <c r="G85" i="2" l="1"/>
  <c r="G3264" i="2" l="1"/>
  <c r="G3265" i="2"/>
  <c r="G3263" i="2"/>
  <c r="G3377" i="2" l="1"/>
  <c r="G146" i="2"/>
  <c r="G3219" i="2"/>
  <c r="G7243" i="2" l="1"/>
  <c r="G7244" i="2"/>
  <c r="G7245" i="2"/>
  <c r="G7246" i="2"/>
  <c r="G7242" i="2"/>
  <c r="G1246" i="2"/>
  <c r="G4236" i="2"/>
  <c r="G3218" i="2"/>
  <c r="G5782" i="2" l="1"/>
  <c r="G5783" i="2"/>
  <c r="G5781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94" i="2"/>
  <c r="G7656" i="2"/>
  <c r="G2504" i="2" l="1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03" i="2"/>
  <c r="G2899" i="2" l="1"/>
  <c r="G2900" i="2"/>
  <c r="G2901" i="2"/>
  <c r="G2902" i="2"/>
  <c r="G2903" i="2"/>
  <c r="G2904" i="2"/>
  <c r="G2905" i="2"/>
  <c r="G2906" i="2"/>
  <c r="G2907" i="2"/>
  <c r="G2898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567" i="2"/>
  <c r="G2502" i="2"/>
  <c r="G2600" i="2"/>
  <c r="G2601" i="2"/>
  <c r="G2060" i="2" l="1"/>
</calcChain>
</file>

<file path=xl/sharedStrings.xml><?xml version="1.0" encoding="utf-8"?>
<sst xmlns="http://schemas.openxmlformats.org/spreadsheetml/2006/main" count="28483" uniqueCount="7644">
  <si>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</si>
  <si>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</si>
  <si>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</si>
  <si>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</si>
  <si>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</si>
  <si>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</si>
  <si>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</si>
  <si>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</si>
  <si>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</si>
  <si>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</si>
  <si>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</si>
  <si>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</si>
  <si>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</si>
  <si>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</si>
  <si>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</si>
  <si>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</si>
  <si>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</si>
  <si>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</si>
  <si>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</si>
  <si>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</si>
  <si>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</si>
  <si>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</si>
  <si>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</si>
  <si>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</si>
  <si>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</si>
  <si>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</si>
  <si>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</si>
  <si>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</si>
  <si>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</si>
  <si>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</si>
  <si>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</si>
  <si>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</si>
  <si>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</si>
  <si>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</si>
  <si>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</si>
  <si>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</si>
  <si>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</si>
  <si>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</si>
  <si>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</si>
  <si>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</si>
  <si>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</si>
  <si>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</si>
  <si>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</si>
  <si>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</si>
  <si>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</si>
  <si>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</si>
  <si>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</si>
  <si>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</si>
  <si>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</si>
  <si>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</si>
  <si>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</si>
  <si>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</si>
  <si>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</si>
  <si>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</si>
  <si>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</si>
  <si>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</si>
  <si>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</si>
  <si>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</si>
  <si>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</si>
  <si>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</si>
  <si>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</si>
  <si>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</si>
  <si>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</si>
  <si>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</si>
  <si>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</si>
  <si>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</si>
  <si>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</si>
  <si>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</si>
  <si>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</si>
  <si>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</si>
  <si>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</si>
  <si>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</si>
  <si>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</si>
  <si>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</si>
  <si>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</si>
  <si>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</si>
  <si>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</si>
  <si>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</si>
  <si>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</si>
  <si>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</si>
  <si>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</si>
  <si>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</si>
  <si>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</si>
  <si>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</si>
  <si>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</si>
  <si>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</si>
  <si>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</si>
  <si>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</si>
  <si>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</si>
  <si>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</si>
  <si>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</si>
  <si>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</si>
  <si>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</si>
  <si>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</si>
  <si>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</si>
  <si>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</si>
  <si>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</si>
  <si>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</si>
  <si>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</si>
  <si>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</si>
  <si>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</si>
  <si>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</si>
  <si>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</si>
  <si>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</si>
  <si>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</si>
  <si>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</si>
  <si>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</si>
  <si>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</si>
  <si>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</si>
  <si>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</si>
  <si>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</si>
  <si>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</si>
  <si>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</si>
  <si>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</si>
  <si>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</si>
  <si>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</si>
  <si>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</si>
  <si>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</si>
  <si>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</si>
  <si>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</si>
  <si>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</si>
  <si>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</si>
  <si>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</si>
  <si>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</si>
  <si>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</si>
  <si>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</si>
  <si>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</si>
  <si>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</si>
  <si>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</si>
  <si>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</si>
  <si>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</si>
  <si>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</si>
  <si>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</si>
  <si>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</si>
  <si>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</si>
  <si>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</si>
  <si>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</si>
  <si>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</si>
  <si>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</si>
  <si>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</si>
  <si>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</si>
  <si>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</si>
  <si>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</si>
  <si>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</si>
  <si>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</si>
  <si>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</si>
  <si>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</si>
  <si>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</si>
  <si>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</si>
  <si>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</si>
  <si>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</si>
  <si>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</si>
  <si>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</si>
  <si>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</si>
  <si>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</si>
  <si>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</si>
  <si>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</si>
  <si>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</si>
  <si>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</si>
  <si>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</si>
  <si>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</si>
  <si>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</si>
  <si>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</si>
  <si>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</si>
  <si>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</si>
  <si>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</si>
  <si>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</si>
  <si>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</si>
  <si>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</si>
  <si>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</si>
  <si>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</si>
  <si>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</si>
  <si>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</si>
  <si>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</si>
  <si>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</si>
  <si>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</si>
  <si>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</si>
  <si>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</si>
  <si>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</si>
  <si>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</si>
  <si>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</si>
  <si>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</si>
  <si>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</si>
  <si>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</si>
  <si>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</si>
  <si>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</si>
  <si>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</si>
  <si>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</si>
  <si>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</si>
  <si>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</si>
  <si>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</si>
  <si>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</si>
  <si>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</si>
  <si>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</si>
  <si>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</si>
  <si>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</si>
  <si>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</si>
  <si>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</si>
  <si>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</si>
  <si>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</si>
  <si>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</si>
  <si>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</si>
  <si>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</si>
  <si>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</si>
  <si>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</si>
  <si>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</si>
  <si>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</si>
  <si>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</si>
  <si>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</si>
  <si>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</si>
  <si>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</si>
  <si>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</si>
  <si>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</si>
  <si>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</si>
  <si>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</si>
  <si>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</si>
  <si>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</si>
  <si>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</si>
  <si>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</si>
  <si>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</si>
  <si>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</si>
  <si>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</si>
  <si>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</si>
  <si>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</si>
  <si>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</si>
  <si>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</si>
  <si>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</si>
  <si>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</si>
  <si>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</si>
  <si>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</si>
  <si>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</si>
  <si>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</si>
  <si>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</si>
  <si>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</si>
  <si>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</si>
  <si>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</si>
  <si>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</si>
  <si>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</si>
  <si>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</si>
  <si>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</si>
  <si>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</si>
  <si>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</si>
  <si>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</si>
  <si>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</si>
  <si>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</si>
  <si>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</si>
  <si>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</si>
  <si>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</si>
  <si>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</si>
  <si>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</si>
  <si>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</si>
  <si>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</si>
  <si>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</si>
  <si>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</si>
  <si>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</si>
  <si>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</si>
  <si>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</si>
  <si>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</si>
  <si>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</si>
  <si>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</si>
  <si>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</si>
  <si>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</si>
  <si>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</si>
  <si>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</si>
  <si>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</si>
  <si>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</si>
  <si>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</si>
  <si>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</si>
  <si>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</si>
  <si>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</si>
  <si>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</si>
  <si>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</si>
  <si>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</si>
  <si>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</si>
  <si>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</si>
  <si>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</si>
  <si>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</si>
  <si>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</si>
  <si>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</si>
  <si>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</si>
  <si>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</si>
  <si>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</si>
  <si>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</si>
  <si>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</si>
  <si>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</si>
  <si>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</si>
  <si>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</si>
  <si>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</si>
  <si>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</si>
  <si>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</si>
  <si>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</si>
  <si>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</si>
  <si>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</si>
  <si>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</si>
  <si>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</si>
  <si>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</si>
  <si>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</si>
  <si>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</si>
  <si>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</si>
  <si>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</si>
  <si>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</si>
  <si>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</si>
  <si>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</si>
  <si>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</si>
  <si>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</si>
  <si>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</si>
  <si>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</si>
  <si>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</si>
  <si>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</si>
  <si>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</si>
  <si>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</si>
  <si>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</si>
  <si>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</si>
  <si>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</si>
  <si>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</si>
  <si>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</si>
  <si>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</si>
  <si>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</si>
  <si>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</si>
  <si>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</si>
  <si>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</si>
  <si>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</si>
  <si>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</si>
  <si>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</si>
  <si>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</si>
  <si>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</si>
  <si>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</si>
  <si>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</si>
  <si>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</si>
  <si>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</si>
  <si>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</si>
  <si>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</si>
  <si>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</si>
  <si>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</si>
  <si>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</si>
  <si>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</si>
  <si>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</si>
  <si>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</si>
  <si>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</si>
  <si>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</si>
  <si>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</si>
  <si>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</si>
  <si>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</si>
  <si>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</si>
  <si>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</si>
  <si>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</si>
  <si>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</si>
  <si>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</si>
  <si>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</si>
  <si>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</si>
  <si>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</si>
  <si>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</si>
  <si>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</si>
  <si>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</si>
  <si>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</si>
  <si>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</si>
  <si>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</si>
  <si>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</si>
  <si>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</si>
  <si>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</si>
  <si>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</si>
  <si>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</si>
  <si>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</si>
  <si>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</si>
  <si>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</si>
  <si>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</si>
  <si>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</si>
  <si>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</si>
  <si>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</si>
  <si>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</si>
  <si>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</si>
  <si>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</si>
  <si>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</si>
  <si>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</si>
  <si>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</si>
  <si>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</si>
  <si>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</si>
  <si>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</si>
  <si>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</si>
  <si>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</si>
  <si>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</si>
  <si>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</si>
  <si>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</si>
  <si>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</si>
  <si>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</si>
  <si>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</si>
  <si>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</si>
  <si>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</si>
  <si>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</si>
  <si>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</si>
  <si>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</si>
  <si>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</si>
  <si>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</si>
  <si>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</si>
  <si>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</si>
  <si>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</si>
  <si>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</si>
  <si>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</si>
  <si>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</si>
  <si>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</si>
  <si>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</si>
  <si>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</si>
  <si>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</si>
  <si>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</si>
  <si>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</si>
  <si>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</si>
  <si>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</si>
  <si>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</si>
  <si>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</si>
  <si>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</si>
  <si>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</si>
  <si>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</si>
  <si>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</si>
  <si>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</si>
  <si>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</si>
  <si>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</si>
  <si>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</si>
  <si>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</si>
  <si>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</si>
  <si>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</si>
  <si>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</si>
  <si>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</si>
  <si>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</si>
  <si>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</si>
  <si>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</si>
  <si>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</si>
  <si>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</si>
  <si>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</si>
  <si>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</si>
  <si>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</si>
  <si>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</si>
  <si>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</si>
  <si>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</si>
  <si>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</si>
  <si>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</si>
  <si>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</si>
  <si>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</si>
  <si>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</si>
  <si>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</si>
  <si>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</si>
  <si>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</si>
  <si>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</si>
  <si>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</si>
  <si>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</si>
  <si>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</si>
  <si>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</si>
  <si>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</si>
  <si>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</si>
  <si>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</si>
  <si>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</si>
  <si>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</si>
  <si>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</si>
  <si>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</si>
  <si>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</si>
  <si>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</si>
  <si>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</si>
  <si>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</si>
  <si>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</si>
  <si>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</si>
  <si>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</si>
  <si>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</si>
  <si>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</si>
  <si>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</si>
  <si>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</si>
  <si>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</si>
  <si>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</si>
  <si>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</si>
  <si>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</si>
  <si>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</si>
  <si>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</si>
  <si>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</si>
  <si>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</si>
  <si>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</si>
  <si>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</si>
  <si>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</si>
  <si>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</si>
  <si>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</si>
  <si>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</si>
  <si>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</si>
  <si>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</si>
  <si>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</si>
  <si>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</si>
  <si>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</si>
  <si>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</si>
  <si>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</si>
  <si>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</si>
  <si>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</si>
  <si>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</si>
  <si>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</si>
  <si>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</si>
  <si>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</si>
  <si>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</si>
  <si>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</si>
  <si>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</si>
  <si>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</si>
  <si>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</si>
  <si>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</si>
  <si>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</si>
  <si>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</si>
  <si>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</si>
  <si>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</si>
  <si>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</si>
  <si>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</si>
  <si>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</si>
  <si>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</si>
  <si>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</si>
  <si>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</si>
  <si>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</si>
  <si>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</si>
  <si>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</si>
  <si>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</si>
  <si>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</si>
  <si>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</si>
  <si>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</si>
  <si>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</si>
  <si>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</si>
  <si>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</si>
  <si>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</si>
  <si>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</si>
  <si>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</si>
  <si>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</si>
  <si>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</si>
  <si>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</si>
  <si>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</si>
  <si>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</si>
  <si>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</si>
  <si>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</si>
  <si>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</si>
  <si>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</si>
  <si>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</si>
  <si>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</si>
  <si>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</si>
  <si>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</si>
  <si>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</si>
  <si>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</si>
  <si>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</si>
  <si>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</si>
  <si>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</si>
  <si>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</si>
  <si>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</si>
  <si>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</si>
  <si>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</si>
  <si>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</si>
  <si>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</si>
  <si>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</si>
  <si>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</si>
  <si>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</si>
  <si>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</si>
  <si>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</si>
  <si>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</si>
  <si>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</si>
  <si>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</si>
  <si>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</si>
  <si>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</si>
  <si>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</si>
  <si>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</si>
  <si>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</si>
  <si>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</si>
  <si>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</si>
  <si>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</si>
  <si>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</si>
  <si>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</si>
  <si>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</si>
  <si>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</si>
  <si>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</si>
  <si>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</si>
  <si>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</si>
  <si>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</si>
  <si>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</si>
  <si>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</si>
  <si>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</si>
  <si>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</si>
  <si>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</si>
  <si>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</si>
  <si>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</si>
  <si>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</si>
  <si>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</si>
  <si>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</si>
  <si>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</si>
  <si>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</si>
  <si>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</si>
  <si>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</si>
  <si>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</si>
  <si>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</si>
  <si>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</si>
  <si>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</si>
  <si>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</si>
  <si>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</si>
  <si>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</si>
  <si>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</si>
  <si>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</si>
  <si>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</si>
  <si>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</si>
  <si>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</si>
  <si>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</si>
  <si>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</si>
  <si>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</si>
  <si>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</si>
  <si>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</si>
  <si>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</si>
  <si>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</si>
  <si>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</si>
  <si>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</si>
  <si>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</si>
  <si>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</si>
  <si>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</si>
  <si>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</si>
  <si>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</si>
  <si>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</si>
  <si>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</si>
  <si>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</si>
  <si>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</si>
  <si>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</si>
  <si>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</si>
  <si>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</si>
  <si>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</si>
  <si>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</si>
  <si>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</si>
  <si>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</si>
  <si>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</si>
  <si>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</si>
  <si>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</si>
  <si>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</si>
  <si>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</si>
  <si>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</si>
  <si>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</si>
  <si>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</si>
  <si>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</si>
  <si>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</si>
  <si>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</si>
  <si>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</si>
  <si>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</si>
  <si>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</si>
  <si>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</si>
  <si>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</si>
  <si>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</si>
  <si>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</si>
  <si>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</si>
  <si>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</si>
  <si>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</si>
  <si>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</si>
  <si>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</si>
  <si>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</si>
  <si>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</si>
  <si>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</si>
  <si>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</si>
  <si>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</si>
  <si>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</si>
  <si>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</si>
  <si>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</si>
  <si>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</si>
  <si>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</si>
  <si>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</si>
  <si>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</si>
  <si>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</si>
  <si>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</si>
  <si>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</si>
  <si>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</si>
  <si>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</si>
  <si>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</si>
  <si>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</si>
  <si>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</si>
  <si>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</si>
  <si>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</si>
  <si>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</si>
  <si>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</si>
  <si>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</si>
  <si>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</si>
  <si>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</si>
  <si>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</si>
  <si>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</si>
  <si>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</si>
  <si>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</si>
  <si>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</si>
  <si>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</si>
  <si>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</si>
  <si>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</si>
  <si>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</si>
  <si>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</si>
  <si>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</si>
  <si>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</si>
  <si>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</si>
  <si>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</si>
  <si>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</si>
  <si>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</si>
  <si>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</si>
  <si>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</si>
  <si>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</si>
  <si>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</si>
  <si>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</si>
  <si>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</si>
  <si>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</si>
  <si>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</si>
  <si>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</si>
  <si>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</si>
  <si>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</si>
  <si>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</si>
  <si>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</si>
  <si>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</si>
  <si>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</si>
  <si>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</si>
  <si>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</si>
  <si>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</si>
  <si>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</si>
  <si>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</si>
  <si>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</si>
  <si>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</si>
  <si>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</si>
  <si>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</si>
  <si>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</si>
  <si>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</si>
  <si>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</si>
  <si>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</si>
  <si>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</si>
  <si>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</si>
  <si>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</si>
  <si>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</si>
  <si>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</si>
  <si>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</si>
  <si>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</si>
  <si>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</si>
  <si>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</si>
  <si>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</si>
  <si>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</si>
  <si>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</si>
  <si>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</si>
  <si>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</si>
  <si>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</si>
  <si>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</si>
  <si>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</si>
  <si>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</si>
  <si>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</si>
  <si>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</si>
  <si>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</si>
  <si>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</si>
  <si>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</si>
  <si>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</si>
  <si>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</si>
  <si>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</si>
  <si>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</si>
  <si>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</si>
  <si>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</si>
  <si>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</si>
  <si>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</si>
  <si>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</si>
  <si>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</si>
  <si>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</si>
  <si>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</si>
  <si>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</si>
  <si>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</si>
  <si>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</si>
  <si>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</si>
  <si>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</si>
  <si>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</si>
  <si>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</si>
  <si>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</si>
  <si>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</si>
  <si>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</si>
  <si>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</si>
  <si>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</si>
  <si>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</si>
  <si>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</si>
  <si>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</si>
  <si>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</si>
  <si>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</si>
  <si>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</si>
  <si>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</si>
  <si>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</si>
  <si>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</si>
  <si>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</si>
  <si>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</si>
  <si>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</si>
  <si>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</si>
  <si>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</si>
  <si>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</si>
  <si>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</si>
  <si>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</si>
  <si>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</si>
  <si>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</si>
  <si>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</si>
  <si>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</si>
  <si>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</si>
  <si>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</si>
  <si>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</si>
  <si>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</si>
  <si>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</si>
  <si>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</si>
  <si>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</si>
  <si>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</si>
  <si>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</si>
  <si>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</si>
  <si>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</si>
  <si>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</si>
  <si>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</si>
  <si>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</si>
  <si>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</si>
  <si>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</si>
  <si>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</si>
  <si>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</si>
  <si>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</si>
  <si>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</si>
  <si>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</si>
  <si>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</si>
  <si>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</si>
  <si>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</si>
  <si>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</si>
  <si>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</si>
  <si>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</si>
  <si>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</si>
  <si>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</si>
  <si>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</si>
  <si>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</si>
  <si>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</si>
  <si>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</si>
  <si>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</si>
  <si>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</si>
  <si>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</si>
  <si>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</si>
  <si>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</si>
  <si>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</si>
  <si>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</si>
  <si>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</si>
  <si>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</si>
  <si>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</si>
  <si>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</si>
  <si>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</si>
  <si>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</si>
  <si>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</si>
  <si>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</si>
  <si>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</si>
  <si>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</si>
  <si>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</si>
  <si>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</si>
  <si>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</si>
  <si>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</si>
  <si>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</si>
  <si>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</si>
  <si>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</si>
  <si>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</si>
  <si>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</si>
  <si>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</si>
  <si>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</si>
  <si>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</si>
  <si>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</si>
  <si>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</si>
  <si>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</si>
  <si>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</si>
  <si>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</si>
  <si>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</si>
  <si>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</si>
  <si>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</si>
  <si>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</si>
  <si>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</si>
  <si>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</si>
  <si>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</si>
  <si>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</si>
  <si>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</si>
  <si>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</si>
  <si>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</si>
  <si>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</si>
  <si>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</si>
  <si>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</si>
  <si>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</si>
  <si>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</si>
  <si>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</si>
  <si>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</si>
  <si>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</si>
  <si>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</si>
  <si>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</si>
  <si>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</si>
  <si>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</si>
  <si>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</si>
  <si>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</si>
  <si>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</si>
  <si>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</si>
  <si>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</si>
  <si>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</si>
  <si>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</si>
  <si>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</si>
  <si>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</si>
  <si>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</si>
  <si>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</si>
  <si>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</si>
  <si>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</si>
  <si>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</si>
  <si>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</si>
  <si>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</si>
  <si>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</si>
  <si>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</si>
  <si>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</si>
  <si>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</si>
  <si>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</si>
  <si>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</si>
  <si>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</si>
  <si>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</si>
  <si>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</si>
  <si>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</si>
  <si>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</si>
  <si>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</si>
  <si>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</si>
  <si>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</si>
  <si>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</si>
  <si>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</si>
  <si>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</si>
  <si>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</si>
  <si>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</si>
  <si>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</si>
  <si>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</si>
  <si>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</si>
  <si>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</si>
  <si>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</si>
  <si>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</si>
  <si>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</si>
  <si>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</si>
  <si>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</si>
  <si>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</si>
  <si>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</si>
  <si>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</si>
  <si>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</si>
  <si>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</si>
  <si>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</si>
  <si>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</si>
  <si>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</si>
  <si>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</si>
  <si>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</si>
  <si>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</si>
  <si>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</si>
  <si>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</si>
  <si>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</si>
  <si>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</si>
  <si>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</si>
  <si>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</si>
  <si>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</si>
  <si>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</si>
  <si>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</si>
  <si>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</si>
  <si>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</si>
  <si>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</si>
  <si>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</si>
  <si>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</si>
  <si>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</si>
  <si>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</si>
  <si>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</si>
  <si>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</si>
  <si>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</si>
  <si>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</si>
  <si>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</si>
  <si>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</si>
  <si>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</si>
  <si>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</si>
  <si>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</si>
  <si>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</si>
  <si>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</si>
  <si>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</si>
  <si>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</si>
  <si>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</si>
  <si>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</si>
  <si>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</si>
  <si>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</si>
  <si>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</si>
  <si>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</si>
  <si>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</si>
  <si>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</si>
  <si>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</si>
  <si>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</si>
  <si>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</si>
  <si>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</si>
  <si>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</si>
  <si>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</si>
  <si>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</si>
  <si>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</si>
  <si>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</si>
  <si>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</si>
  <si>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</si>
  <si>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</si>
  <si>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</si>
  <si>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</si>
  <si>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</si>
  <si>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</si>
  <si>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</si>
  <si>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</si>
  <si>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</si>
  <si>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</si>
  <si>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</si>
  <si>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</si>
  <si>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</si>
  <si>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</si>
  <si>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</si>
  <si>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</si>
  <si>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</si>
  <si>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</si>
  <si>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</si>
  <si>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</si>
  <si>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</si>
  <si>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</si>
  <si>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</si>
  <si>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</si>
  <si>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</si>
  <si>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</si>
  <si>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</si>
  <si>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</si>
  <si>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</si>
  <si>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</si>
  <si>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</si>
  <si>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</si>
  <si>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</si>
  <si>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</si>
  <si>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</si>
  <si>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</si>
  <si>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</si>
  <si>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</si>
  <si>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</si>
  <si>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</si>
  <si>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</si>
  <si>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</si>
  <si>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</si>
  <si>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</si>
  <si>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</si>
  <si>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</si>
  <si>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</si>
  <si>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</si>
  <si>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</si>
  <si>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</si>
  <si>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</si>
  <si>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</si>
  <si>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</si>
  <si>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</si>
  <si>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</si>
  <si>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</si>
  <si>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</si>
  <si>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</si>
  <si>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</si>
  <si>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</si>
  <si>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</si>
  <si>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</si>
  <si>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</si>
  <si>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</si>
  <si>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</si>
  <si>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</si>
  <si>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</si>
  <si>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</si>
  <si>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</si>
  <si>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</si>
  <si>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</si>
  <si>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</si>
  <si>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</si>
  <si>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</si>
  <si>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</si>
  <si>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</si>
  <si>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</si>
  <si>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</si>
  <si>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</si>
  <si>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</si>
  <si>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</si>
  <si>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</si>
  <si>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</si>
  <si>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</si>
  <si>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</si>
  <si>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</si>
  <si>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</si>
  <si>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</si>
  <si>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</si>
  <si>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</si>
  <si>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</si>
  <si>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</si>
  <si>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</si>
  <si>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</si>
  <si>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</si>
  <si>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</si>
  <si>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</si>
  <si>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</si>
  <si>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</si>
  <si>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</si>
  <si>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</si>
  <si>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</si>
  <si>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</si>
  <si>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</si>
  <si>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</si>
  <si>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</si>
  <si>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</si>
  <si>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</si>
  <si>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</si>
  <si>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</si>
  <si>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</si>
  <si>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</si>
  <si>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</si>
  <si>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</si>
  <si>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</si>
  <si>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</si>
  <si>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</si>
  <si>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</si>
  <si>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</si>
  <si>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</si>
  <si>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</si>
  <si>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</si>
  <si>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</si>
  <si>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</si>
  <si>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</si>
  <si>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</si>
  <si>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</si>
  <si>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</si>
  <si>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</si>
  <si>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</si>
  <si>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</si>
  <si>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</si>
  <si>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</si>
  <si>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</si>
  <si>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</si>
  <si>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</si>
  <si>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</si>
  <si>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</si>
  <si>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</si>
  <si>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</si>
  <si>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</si>
  <si>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</si>
  <si>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</si>
  <si>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</si>
  <si>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</si>
  <si>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</si>
  <si>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</si>
  <si>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</si>
  <si>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</si>
  <si>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</si>
  <si>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</si>
  <si>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</si>
  <si>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</si>
  <si>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</si>
  <si>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</si>
  <si>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</si>
  <si>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</si>
  <si>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</si>
  <si>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</si>
  <si>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</si>
  <si>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</si>
  <si>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</si>
  <si>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</si>
  <si>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</si>
  <si>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</si>
  <si>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</si>
  <si>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</si>
  <si>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</si>
  <si>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</si>
  <si>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</si>
  <si>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</si>
  <si>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</si>
  <si>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</si>
  <si>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</si>
  <si>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</si>
  <si>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</si>
  <si>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</si>
  <si>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</si>
  <si>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</si>
  <si>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</si>
  <si>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</si>
  <si>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</si>
  <si>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</si>
  <si>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</si>
  <si>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</si>
  <si>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</si>
  <si>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</si>
  <si>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</si>
  <si>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</si>
  <si>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</si>
  <si>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</si>
  <si>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</si>
  <si>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</si>
  <si>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</si>
  <si>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</si>
  <si>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</si>
  <si>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</si>
  <si>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</si>
  <si>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</si>
  <si>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</si>
  <si>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</si>
  <si>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</si>
  <si>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</si>
  <si>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</si>
  <si>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</si>
  <si>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</si>
  <si>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</si>
  <si>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</si>
  <si>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</si>
  <si>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</si>
  <si>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</si>
  <si>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</si>
  <si>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</si>
  <si>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</si>
  <si>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</si>
  <si>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</si>
  <si>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</si>
  <si>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</si>
  <si>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</si>
  <si>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</si>
  <si>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</si>
  <si>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</si>
  <si>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</si>
  <si>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</si>
  <si>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</si>
  <si>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</si>
  <si>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</si>
  <si>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</si>
  <si>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</si>
  <si>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</si>
  <si>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</si>
  <si>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</si>
  <si>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</si>
  <si>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</si>
  <si>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</si>
  <si>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</si>
  <si>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</si>
  <si>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</si>
  <si>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</si>
  <si>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</si>
  <si>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</si>
  <si>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</si>
  <si>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</si>
  <si>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</si>
  <si>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</si>
  <si>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</si>
  <si>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</si>
  <si>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</si>
  <si>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</si>
  <si>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</si>
  <si>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</si>
  <si>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</si>
  <si>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</si>
  <si>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</si>
  <si>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</si>
  <si>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</si>
  <si>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</si>
  <si>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</si>
  <si>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</si>
  <si>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</si>
  <si>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</si>
  <si>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</si>
  <si>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</si>
  <si>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</si>
  <si>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</si>
  <si>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</si>
  <si>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</si>
  <si>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</si>
  <si>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</si>
  <si>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</si>
  <si>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</si>
  <si>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</si>
  <si>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</si>
  <si>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</si>
  <si>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</si>
  <si>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</si>
  <si>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</si>
  <si>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</si>
  <si>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</si>
  <si>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</si>
  <si>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</si>
  <si>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</si>
  <si>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</si>
  <si>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</si>
  <si>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</si>
  <si>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</si>
  <si>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</si>
  <si>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</si>
  <si>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</si>
  <si>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</si>
  <si>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</si>
  <si>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</si>
  <si>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</si>
  <si>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</si>
  <si>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</si>
  <si>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</si>
  <si>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</si>
  <si>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</si>
  <si>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</si>
  <si>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</si>
  <si>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</si>
  <si>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</si>
  <si>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</si>
  <si>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</si>
  <si>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</si>
  <si>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</si>
  <si>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</si>
  <si>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</si>
  <si>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</si>
  <si>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</si>
  <si>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</si>
  <si>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</si>
  <si>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</si>
  <si>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</si>
  <si>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</si>
  <si>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</si>
  <si>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</si>
  <si>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</si>
  <si>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</si>
  <si>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</si>
  <si>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</si>
  <si>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</si>
  <si>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</si>
  <si>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</si>
  <si>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</si>
  <si>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</si>
  <si>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</si>
  <si>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</si>
  <si>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</si>
  <si>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</si>
  <si>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</si>
  <si>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</si>
  <si>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</si>
  <si>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</si>
  <si>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</si>
  <si>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</si>
  <si>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</si>
  <si>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</si>
  <si>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</si>
  <si>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</si>
  <si>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</si>
  <si>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</si>
  <si>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</si>
  <si>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</si>
  <si>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</si>
  <si>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</si>
  <si>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</si>
  <si>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</si>
  <si>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</si>
  <si>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</si>
  <si>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</si>
  <si>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</si>
  <si>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</si>
  <si>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</si>
  <si>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</si>
  <si>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</si>
  <si>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</si>
  <si>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</si>
  <si>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</si>
  <si>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</si>
  <si>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</si>
  <si>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</si>
  <si>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</si>
  <si>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</si>
  <si>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</si>
  <si>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</si>
  <si>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</si>
  <si>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</si>
  <si>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</si>
  <si>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</si>
  <si>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</si>
  <si>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</si>
  <si>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</si>
  <si>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</si>
  <si>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</si>
  <si>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</si>
  <si>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</si>
  <si>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</si>
  <si>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</si>
  <si>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</si>
  <si>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</si>
  <si>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</si>
  <si>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</si>
  <si>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</si>
  <si>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</si>
  <si>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</si>
  <si>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</si>
  <si>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</si>
  <si>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</si>
  <si>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</si>
  <si>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</si>
  <si>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</si>
  <si>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</si>
  <si>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</si>
  <si>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</si>
  <si>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</si>
  <si>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</si>
  <si>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</si>
  <si>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</si>
  <si>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</si>
  <si>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</si>
  <si>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</si>
  <si>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</si>
  <si>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</si>
  <si>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</si>
  <si>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</si>
  <si>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</si>
  <si>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</si>
  <si>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</si>
  <si>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</si>
  <si>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</si>
  <si>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</si>
  <si>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</si>
  <si>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</si>
  <si>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</si>
  <si>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</si>
  <si>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</si>
  <si>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</si>
  <si>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</si>
  <si>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</si>
  <si>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</si>
  <si>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</si>
  <si>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</si>
  <si>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</si>
  <si>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</si>
  <si>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</si>
  <si>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</si>
  <si>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</si>
  <si>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</si>
  <si>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</si>
  <si>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</si>
  <si>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</si>
  <si>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</si>
  <si>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</si>
  <si>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</si>
  <si>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</si>
  <si>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</si>
  <si>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</si>
  <si>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</si>
  <si>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</si>
  <si>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</si>
  <si>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</si>
  <si>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</si>
  <si>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</si>
  <si>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</si>
  <si>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</si>
  <si>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</si>
  <si>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</si>
  <si>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</si>
  <si>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</si>
  <si>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</si>
  <si>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</si>
  <si>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</si>
  <si>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</si>
  <si>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</si>
  <si>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</si>
  <si>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</si>
  <si>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</si>
  <si>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</si>
  <si>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</si>
  <si>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</si>
  <si>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</si>
  <si>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</si>
  <si>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</si>
  <si>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</si>
  <si>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</si>
  <si>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</si>
  <si>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</si>
  <si>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</si>
  <si>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</si>
  <si>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</si>
  <si>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</si>
  <si>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</si>
  <si>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</si>
  <si>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</si>
  <si>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</si>
  <si>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</si>
  <si>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</si>
  <si>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</si>
  <si>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</si>
  <si>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</si>
  <si>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</si>
  <si>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</si>
  <si>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</si>
  <si>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</si>
  <si>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</si>
  <si>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</si>
  <si>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</si>
  <si>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</si>
  <si>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</si>
  <si>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</si>
  <si>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</si>
  <si>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</si>
  <si>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</si>
  <si>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</si>
  <si>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</si>
  <si>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</si>
  <si>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</si>
  <si>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</si>
  <si>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</si>
  <si>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</si>
  <si>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</si>
  <si>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</si>
  <si>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</si>
  <si>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</si>
  <si>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</si>
  <si>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</si>
  <si>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</si>
  <si>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</si>
  <si>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</si>
  <si>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</si>
  <si>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</si>
  <si>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</si>
  <si>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</si>
  <si>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</si>
  <si>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</si>
  <si>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</si>
  <si>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</si>
  <si>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</si>
  <si>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</si>
  <si>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</si>
  <si>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</si>
  <si>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</si>
  <si>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</si>
  <si>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</si>
  <si>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</si>
  <si>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</si>
  <si>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</si>
  <si>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</si>
  <si>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</si>
  <si>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</si>
  <si>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</si>
  <si>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</si>
  <si>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</si>
  <si>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</si>
  <si>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</si>
  <si>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</si>
  <si>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</si>
  <si>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</si>
  <si>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</si>
  <si>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</si>
  <si>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</si>
  <si>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</si>
  <si>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</si>
  <si>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</si>
  <si>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</si>
  <si>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</si>
  <si>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</si>
  <si>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</si>
  <si>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</si>
  <si>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</si>
  <si>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</si>
  <si>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</si>
  <si>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</si>
  <si>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</si>
  <si>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</si>
  <si>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</si>
  <si>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</si>
  <si>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</si>
  <si>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</si>
  <si>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</si>
  <si>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</si>
  <si>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</si>
  <si>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</si>
  <si>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</si>
  <si>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</si>
  <si>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</si>
  <si>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</si>
  <si>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</si>
  <si>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</si>
  <si>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</si>
  <si>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</si>
  <si>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</si>
  <si>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</si>
  <si>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</si>
  <si>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</si>
  <si>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</si>
  <si>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</si>
  <si>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</si>
  <si>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</si>
  <si>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</si>
  <si>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</si>
  <si>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</si>
  <si>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</si>
  <si>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</si>
  <si>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</si>
  <si>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</si>
  <si>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</si>
  <si>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</si>
  <si>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</si>
  <si>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</si>
  <si>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</si>
  <si>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</si>
  <si>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</si>
  <si>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</si>
  <si>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</si>
  <si>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</si>
  <si>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</si>
  <si>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</si>
  <si>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</si>
  <si>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</si>
  <si>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</si>
  <si>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</si>
  <si>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</si>
  <si>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</si>
  <si>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</si>
  <si>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</si>
  <si>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</si>
  <si>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</si>
  <si>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</si>
  <si>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</si>
  <si>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</si>
  <si>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</si>
  <si>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</si>
  <si>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</si>
  <si>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</si>
  <si>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</si>
  <si>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</si>
  <si>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</si>
  <si>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</si>
  <si>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</si>
  <si>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</si>
  <si>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</si>
  <si>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</si>
  <si>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</si>
  <si>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</si>
  <si>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</si>
  <si>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</si>
  <si>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</si>
  <si>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</si>
  <si>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</si>
  <si>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</si>
  <si>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</si>
  <si>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</si>
  <si>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</si>
  <si>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</si>
  <si>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</si>
  <si>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</si>
  <si>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</si>
  <si>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</si>
  <si>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</si>
  <si>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</si>
  <si>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</si>
  <si>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</si>
  <si>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</si>
  <si>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</si>
  <si>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</si>
  <si>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</si>
  <si>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</si>
  <si>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</si>
  <si>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</si>
  <si>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</si>
  <si>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</si>
  <si>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</si>
  <si>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</si>
  <si>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</si>
  <si>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</si>
  <si>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</si>
  <si>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</si>
  <si>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</si>
  <si>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</si>
  <si>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</si>
  <si>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</si>
  <si>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</si>
  <si>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</si>
  <si>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</si>
  <si>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</si>
  <si>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</si>
  <si>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</si>
  <si>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</si>
  <si>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</si>
  <si>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</si>
  <si>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</si>
  <si>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</si>
  <si>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</si>
  <si>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</si>
  <si>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</si>
  <si>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</si>
  <si>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</si>
  <si>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</si>
  <si>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</si>
  <si>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</si>
  <si>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</si>
  <si>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</si>
  <si>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</si>
  <si>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</si>
  <si>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</si>
  <si>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</si>
  <si>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</si>
  <si>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</si>
  <si>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</si>
  <si>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</si>
  <si>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</si>
  <si>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</si>
  <si>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</si>
  <si>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</si>
  <si>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</si>
  <si>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</si>
  <si>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</si>
  <si>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</si>
  <si>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</si>
  <si>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</si>
  <si>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</si>
  <si>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</si>
  <si>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</si>
  <si>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</si>
  <si>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</si>
  <si>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</si>
  <si>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</si>
  <si>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</si>
  <si>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</si>
  <si>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</si>
  <si>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</si>
  <si>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</si>
  <si>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</si>
  <si>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</si>
  <si>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</si>
  <si>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</si>
  <si>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</si>
  <si>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</si>
  <si>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</si>
  <si>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</si>
  <si>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</si>
  <si>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</si>
  <si>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</si>
  <si>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</si>
  <si>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</si>
  <si>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</si>
  <si>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</si>
  <si>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</si>
  <si>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</si>
  <si>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</si>
  <si>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</si>
  <si>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</si>
  <si>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</si>
  <si>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</si>
  <si>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</si>
  <si>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</si>
  <si>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</si>
  <si>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</si>
  <si>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</si>
  <si>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</si>
  <si>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</si>
  <si>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</si>
  <si>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</si>
  <si>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</si>
  <si>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</si>
  <si>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</si>
  <si>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</si>
  <si>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</si>
  <si>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</si>
  <si>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</si>
  <si>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</si>
  <si>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</si>
  <si>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</si>
  <si>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</si>
  <si>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</si>
  <si>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</si>
  <si>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</si>
  <si>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</si>
  <si>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</si>
  <si>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</si>
  <si>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</si>
  <si>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</si>
  <si>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</si>
  <si>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</si>
  <si>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</si>
  <si>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</si>
  <si>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</si>
  <si>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</si>
  <si>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</si>
  <si>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</si>
  <si>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</si>
  <si>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</si>
  <si>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</si>
  <si>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</si>
  <si>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</si>
  <si>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</si>
  <si>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</si>
  <si>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</si>
  <si>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</si>
  <si>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</si>
  <si>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</si>
  <si>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</si>
  <si>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</si>
  <si>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</si>
  <si>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</si>
  <si>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</si>
  <si>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</si>
  <si>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</si>
  <si>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</si>
  <si>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</si>
  <si>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</si>
  <si>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</si>
  <si>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</si>
  <si>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</si>
  <si>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</si>
  <si>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</si>
  <si>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</si>
  <si>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</si>
  <si>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</si>
  <si>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</si>
  <si>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</si>
  <si>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</si>
  <si>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</si>
  <si>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</si>
  <si>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</si>
  <si>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</si>
  <si>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</si>
  <si>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</si>
  <si>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</si>
  <si>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</si>
  <si>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</si>
  <si>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</si>
  <si>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</si>
  <si>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</si>
  <si>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</si>
  <si>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</si>
  <si>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</si>
  <si>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</si>
  <si>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</si>
  <si>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</si>
  <si>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</si>
  <si>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</si>
  <si>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</si>
  <si>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</si>
  <si>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</si>
  <si>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</si>
  <si>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</si>
  <si>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</si>
  <si>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</si>
  <si>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</si>
  <si>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</si>
  <si>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</si>
  <si>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</si>
  <si>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</si>
  <si>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</si>
  <si>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</si>
  <si>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</si>
  <si>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</si>
  <si>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</si>
  <si>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</si>
  <si>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</si>
  <si>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</si>
  <si>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</si>
  <si>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</si>
  <si>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</si>
  <si>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</si>
  <si>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</si>
  <si>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</si>
  <si>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</si>
  <si>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</si>
  <si>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</si>
  <si>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</si>
  <si>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</si>
  <si>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</si>
  <si>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</si>
  <si>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</si>
  <si>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</si>
  <si>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</si>
  <si>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</si>
  <si>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</si>
  <si>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</si>
  <si>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</si>
  <si>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</si>
  <si>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</si>
  <si>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</si>
  <si>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</si>
  <si>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</si>
  <si>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</si>
  <si>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</si>
  <si>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</si>
  <si>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</si>
  <si>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</si>
  <si>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</si>
  <si>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</si>
  <si>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</si>
  <si>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</si>
  <si>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</si>
  <si>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</si>
  <si>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</si>
  <si>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</si>
  <si>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</si>
  <si>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</si>
  <si>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</si>
  <si>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</si>
  <si>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</si>
  <si>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</si>
  <si>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</si>
  <si>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</si>
  <si>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</si>
  <si>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</si>
  <si>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</si>
  <si>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</si>
  <si>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</si>
  <si>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</si>
  <si>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</si>
  <si>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</si>
  <si>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</si>
  <si>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</si>
  <si>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</si>
  <si>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</si>
  <si>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</si>
  <si>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</si>
  <si>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</si>
  <si>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</si>
  <si>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</si>
  <si>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</si>
  <si>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</si>
  <si>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</si>
  <si>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</si>
  <si>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</si>
  <si>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</si>
  <si>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</si>
  <si>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</si>
  <si>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</si>
  <si>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</si>
  <si>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</si>
  <si>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</si>
  <si>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</si>
  <si>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</si>
  <si>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</si>
  <si>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</si>
  <si>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</si>
  <si>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</si>
  <si>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</si>
  <si>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</si>
  <si>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</si>
  <si>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</si>
  <si>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</si>
  <si>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</si>
  <si>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</si>
  <si>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</si>
  <si>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</si>
  <si>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</si>
  <si>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</si>
  <si>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</si>
  <si>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</si>
  <si>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</si>
  <si>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</si>
  <si>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</si>
  <si>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</si>
  <si>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</si>
  <si>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</si>
  <si>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</si>
  <si>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</si>
  <si>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</si>
  <si>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</si>
  <si>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</si>
  <si>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</si>
  <si>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</si>
  <si>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</si>
  <si>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</si>
  <si>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</si>
  <si>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</si>
  <si>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</si>
  <si>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</si>
  <si>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</si>
  <si>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</si>
  <si>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</si>
  <si>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</si>
  <si>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</si>
  <si>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</si>
  <si>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</si>
  <si>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</si>
  <si>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</si>
  <si>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</si>
  <si>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</si>
  <si>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</si>
  <si>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</si>
  <si>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</si>
  <si>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</si>
  <si>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</si>
  <si>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</si>
  <si>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</si>
  <si>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</si>
  <si>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</si>
  <si>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</si>
  <si>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</si>
  <si>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</si>
  <si>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</si>
  <si>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</si>
  <si>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</si>
  <si>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</si>
  <si>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</si>
  <si>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</si>
  <si>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</si>
  <si>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</si>
  <si>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</si>
  <si>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</si>
  <si>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</si>
  <si>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</si>
  <si>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</si>
  <si>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</si>
  <si>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</si>
  <si>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</si>
  <si>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</si>
  <si>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</si>
  <si>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</si>
  <si>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</si>
  <si>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</si>
  <si>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</si>
  <si>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</si>
  <si>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</si>
  <si>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</si>
  <si>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</si>
  <si>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</si>
  <si>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</si>
  <si>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</si>
  <si>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</si>
  <si>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</si>
  <si>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</si>
  <si>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</si>
  <si>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</si>
  <si>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</si>
  <si>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</si>
  <si>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</si>
  <si>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</si>
  <si>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</si>
  <si>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</si>
  <si>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</si>
  <si>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</si>
  <si>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</si>
  <si>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</si>
  <si>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</si>
  <si>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</si>
  <si>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</si>
  <si>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</si>
  <si>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</si>
  <si>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</si>
  <si>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</si>
  <si>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</si>
  <si>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</si>
  <si>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</si>
  <si>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</si>
  <si>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</si>
  <si>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</si>
  <si>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</si>
  <si>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</si>
  <si>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</si>
  <si>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</si>
  <si>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</si>
  <si>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</si>
  <si>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</si>
  <si>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</si>
  <si>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</si>
  <si>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</si>
  <si>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</si>
  <si>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</si>
  <si>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</si>
  <si>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</si>
  <si>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</si>
  <si>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</si>
  <si>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</si>
  <si>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</si>
  <si>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</si>
  <si>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</si>
  <si>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</si>
  <si>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</si>
  <si>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</si>
  <si>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</si>
  <si>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</si>
  <si>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</si>
  <si>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</si>
  <si>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</si>
  <si>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</si>
  <si>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</si>
  <si>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</si>
  <si>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</si>
  <si>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</si>
  <si>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</si>
  <si>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</si>
  <si>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</si>
  <si>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</si>
  <si>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</si>
  <si>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</si>
  <si>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</si>
  <si>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</si>
  <si>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</si>
  <si>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</si>
  <si>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</si>
  <si>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</si>
  <si>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</si>
  <si>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</si>
  <si>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</si>
  <si>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</si>
  <si>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</si>
  <si>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</si>
  <si>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</si>
  <si>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</si>
  <si>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</si>
  <si>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</si>
  <si>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</si>
  <si>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</si>
  <si>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</si>
  <si>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</si>
  <si>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</si>
  <si>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</si>
  <si>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</si>
  <si>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</si>
  <si>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</si>
  <si>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</si>
  <si>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</si>
  <si>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</si>
  <si>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</si>
  <si>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</si>
  <si>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</si>
  <si>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</si>
  <si>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</si>
  <si>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</si>
  <si>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</si>
  <si>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</si>
  <si>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</si>
  <si>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</si>
  <si>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</si>
  <si>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</si>
  <si>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</si>
  <si>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</si>
  <si>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</si>
  <si>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</si>
  <si>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</si>
  <si>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</si>
  <si>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</si>
  <si>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</si>
  <si>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</si>
  <si>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</si>
  <si>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</si>
  <si>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</si>
  <si>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</si>
  <si>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</si>
  <si>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</si>
  <si>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</si>
  <si>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</si>
  <si>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</si>
  <si>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</si>
  <si>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</si>
  <si>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</si>
  <si>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</si>
  <si>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</si>
  <si>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</si>
  <si>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</si>
  <si>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</si>
  <si>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</si>
  <si>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</si>
  <si>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</si>
  <si>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</si>
  <si>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</si>
  <si>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</si>
  <si>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</si>
  <si>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</si>
  <si>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</si>
  <si>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</si>
  <si>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</si>
  <si>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</si>
  <si>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</si>
  <si>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</si>
  <si>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</si>
  <si>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</si>
  <si>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</si>
  <si>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</si>
  <si>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</si>
  <si>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</si>
  <si>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</si>
  <si>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</si>
  <si>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</si>
  <si>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</si>
  <si>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</si>
  <si>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</si>
  <si>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</si>
  <si>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</si>
  <si>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</si>
  <si>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</si>
  <si>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</si>
  <si>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</si>
  <si>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</si>
  <si>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</si>
  <si>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</si>
  <si>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</si>
  <si>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</si>
  <si>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</si>
  <si>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</si>
  <si>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</si>
  <si>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</si>
  <si>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</si>
  <si>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</si>
  <si>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</si>
  <si>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</si>
  <si>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</si>
  <si>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</si>
  <si>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</si>
  <si>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</si>
  <si>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</si>
  <si>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</si>
  <si>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</si>
  <si>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</si>
  <si>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</si>
  <si>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</si>
  <si>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</si>
  <si>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</si>
  <si>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</si>
  <si>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</si>
  <si>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</si>
  <si>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</si>
  <si>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</si>
  <si>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</si>
  <si>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</si>
  <si>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</si>
  <si>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</si>
  <si>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</si>
  <si>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</si>
  <si>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</si>
  <si>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</si>
  <si>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</si>
  <si>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</si>
  <si>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</si>
  <si>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</si>
  <si>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</si>
  <si>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</si>
  <si>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</si>
  <si>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</si>
  <si>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</si>
  <si>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</si>
  <si>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</si>
  <si>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</si>
  <si>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</si>
  <si>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</si>
  <si>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</si>
  <si>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</si>
  <si>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</si>
  <si>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</si>
  <si>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</si>
  <si>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</si>
  <si>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</si>
  <si>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</si>
  <si>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</si>
  <si>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</si>
  <si>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</si>
  <si>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</si>
  <si>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</si>
  <si>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</si>
  <si>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</si>
  <si>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</si>
  <si>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</si>
  <si>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</si>
  <si>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</si>
  <si>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</si>
  <si>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</si>
  <si>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</si>
  <si>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</si>
  <si>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</si>
  <si>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</si>
  <si>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</si>
  <si>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</si>
  <si>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</si>
  <si>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</si>
  <si>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</si>
  <si>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</si>
  <si>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</si>
  <si>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</si>
  <si>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</si>
  <si>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</si>
  <si>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</si>
  <si>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</si>
  <si>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</si>
  <si>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</si>
  <si>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</si>
  <si>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</si>
  <si>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</si>
  <si>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</si>
  <si>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</si>
  <si>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</si>
  <si>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</si>
  <si>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</si>
  <si>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</si>
  <si>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</si>
  <si>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</si>
  <si>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</si>
  <si>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</si>
  <si>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</si>
  <si>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</si>
  <si>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</si>
  <si>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</si>
  <si>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</si>
  <si>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</si>
  <si>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</si>
  <si>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</si>
  <si>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</si>
  <si>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</si>
  <si>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</si>
  <si>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</si>
  <si>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</si>
  <si>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</si>
  <si>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</si>
  <si>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</si>
  <si>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</si>
  <si>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</si>
  <si>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</si>
  <si>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</si>
  <si>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</si>
  <si>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</si>
  <si>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</si>
  <si>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</si>
  <si>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</si>
  <si>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</si>
  <si>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</si>
  <si>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</si>
  <si>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</si>
  <si>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</si>
  <si>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</si>
  <si>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</si>
  <si>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</si>
  <si>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</si>
  <si>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</si>
  <si>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</si>
  <si>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</si>
  <si>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</si>
  <si>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</si>
  <si>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</si>
  <si>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</si>
  <si>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</si>
  <si>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</si>
  <si>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</si>
  <si>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</si>
  <si>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</si>
  <si>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</si>
  <si>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</si>
  <si>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</si>
  <si>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</si>
  <si>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</si>
  <si>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</si>
  <si>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</si>
  <si>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</si>
  <si>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</si>
  <si>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</si>
  <si>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</si>
  <si>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</si>
  <si>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</si>
  <si>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</si>
  <si>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</si>
  <si>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</si>
  <si>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</si>
  <si>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</si>
  <si>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</si>
  <si>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</si>
  <si>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</si>
  <si>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</si>
  <si>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</si>
  <si>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</si>
  <si>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</si>
  <si>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</si>
  <si>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</si>
  <si>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</si>
  <si>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</si>
  <si>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</si>
  <si>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</si>
  <si>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</si>
  <si>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</si>
  <si>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</si>
  <si>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</si>
  <si>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</si>
  <si>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</si>
  <si>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</si>
  <si>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</si>
  <si>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</si>
  <si>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</si>
  <si>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</si>
  <si>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</si>
  <si>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</si>
  <si>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</si>
  <si>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</si>
  <si>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</si>
  <si>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</si>
  <si>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</si>
  <si>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</si>
  <si>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</si>
  <si>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</si>
  <si>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</si>
  <si>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</si>
  <si>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</si>
  <si>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</si>
  <si>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</si>
  <si>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</si>
  <si>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</si>
  <si>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</si>
  <si>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</si>
  <si>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</si>
  <si>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</si>
  <si>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</si>
  <si>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</si>
  <si>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</si>
  <si>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</si>
  <si>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</si>
  <si>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</si>
  <si>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</si>
  <si>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</si>
  <si>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</si>
  <si>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</si>
  <si>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</si>
  <si>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</si>
  <si>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</si>
  <si>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</si>
  <si>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</si>
  <si>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</si>
  <si>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</si>
  <si>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</si>
  <si>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</si>
  <si>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</si>
  <si>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</si>
  <si>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</si>
  <si>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</si>
  <si>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</si>
  <si>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</si>
  <si>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</si>
  <si>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</si>
  <si>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</si>
  <si>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</si>
  <si>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</si>
  <si>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</si>
  <si>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</si>
  <si>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</si>
  <si>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</si>
  <si>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</si>
  <si>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</si>
  <si>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</si>
  <si>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</si>
  <si>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</si>
  <si>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</si>
  <si>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</si>
  <si>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</si>
  <si>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</si>
  <si>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</si>
  <si>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</si>
  <si>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</si>
  <si>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</si>
  <si>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</si>
  <si>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</si>
  <si>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</si>
  <si>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</si>
  <si>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</si>
  <si>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</si>
  <si>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</si>
  <si>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</si>
  <si>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</si>
  <si>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</si>
  <si>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</si>
  <si>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</si>
  <si>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</si>
  <si>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</si>
  <si>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</si>
  <si>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</si>
  <si>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</si>
  <si>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</si>
  <si>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</si>
  <si>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</si>
  <si>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</si>
  <si>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</si>
  <si>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</si>
  <si>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</si>
  <si>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</si>
  <si>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</si>
  <si>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</si>
  <si>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</si>
  <si>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</si>
  <si>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</si>
  <si>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</si>
  <si>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</si>
  <si>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</si>
  <si>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</si>
  <si>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</si>
  <si>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</si>
  <si>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</si>
  <si>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</si>
  <si>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</si>
  <si>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</si>
  <si>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</si>
  <si>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</si>
  <si>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</si>
  <si>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</si>
  <si>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</si>
  <si>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</si>
  <si>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</si>
  <si>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</si>
  <si>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</si>
  <si>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</si>
  <si>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</si>
  <si>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</si>
  <si>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</si>
  <si>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</si>
  <si>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</si>
  <si>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</si>
  <si>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</si>
  <si>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</si>
  <si>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</si>
  <si>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</si>
  <si>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</si>
  <si>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</si>
  <si>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</si>
  <si>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</si>
  <si>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</si>
  <si>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</si>
  <si>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</si>
  <si>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</si>
  <si>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</si>
  <si>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</si>
  <si>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</si>
  <si>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</si>
  <si>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</si>
  <si>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</si>
  <si>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</si>
  <si>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</si>
  <si>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</si>
  <si>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</si>
  <si>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</si>
  <si>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</si>
  <si>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</si>
  <si>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</si>
  <si>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</si>
  <si>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</si>
  <si>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</si>
  <si>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</si>
  <si>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</si>
  <si>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</si>
  <si>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</si>
  <si>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</si>
  <si>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</si>
  <si>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</si>
  <si>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</si>
  <si>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</si>
  <si>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</si>
  <si>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</si>
  <si>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</si>
  <si>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</si>
  <si>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</si>
  <si>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</si>
  <si>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</si>
  <si>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</si>
  <si>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</si>
  <si>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</si>
  <si>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</si>
  <si>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</si>
  <si>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</si>
  <si>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</si>
  <si>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</si>
  <si>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</si>
  <si>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</si>
  <si>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</si>
  <si>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</si>
  <si>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</si>
  <si>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</si>
  <si>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</si>
  <si>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</si>
  <si>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</si>
  <si>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</si>
  <si>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</si>
  <si>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</si>
  <si>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</si>
  <si>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</si>
  <si>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</si>
  <si>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</si>
  <si>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</si>
  <si>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</si>
  <si>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</si>
  <si>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</si>
  <si>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</si>
  <si>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</si>
  <si>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</si>
  <si>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</si>
  <si>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</si>
  <si>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</si>
  <si>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</si>
  <si>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</si>
  <si>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</si>
  <si>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</si>
  <si>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</si>
  <si>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</si>
  <si>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</si>
  <si>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</si>
  <si>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</si>
  <si>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</si>
  <si>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</si>
  <si>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</si>
  <si>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</si>
  <si>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</si>
  <si>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</si>
  <si>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</si>
  <si>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</si>
  <si>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</si>
  <si>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</si>
  <si>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</si>
  <si>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</si>
  <si>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</si>
  <si>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</si>
  <si>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</si>
  <si>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</si>
  <si>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</si>
  <si>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</si>
  <si>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</si>
  <si>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</si>
  <si>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</si>
  <si>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</si>
  <si>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</si>
  <si>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</si>
  <si>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</si>
  <si>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</si>
  <si>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</si>
  <si>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</si>
  <si>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</si>
  <si>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</si>
  <si>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</si>
  <si>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</si>
  <si>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</si>
  <si>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</si>
  <si>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</si>
  <si>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</si>
  <si>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</si>
  <si>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</si>
  <si>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</si>
  <si>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</si>
  <si>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</si>
  <si>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</si>
  <si>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</si>
  <si>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</si>
  <si>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</si>
  <si>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</si>
  <si>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</si>
  <si>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</si>
  <si>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</si>
  <si>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</si>
  <si>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</si>
  <si>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</si>
  <si>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</si>
  <si>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</si>
  <si>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</si>
  <si>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</si>
  <si>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</si>
  <si>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</si>
  <si>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</si>
  <si>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</si>
  <si>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</si>
  <si>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</si>
  <si>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</si>
  <si>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</si>
  <si>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</si>
  <si>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</si>
  <si>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</si>
  <si>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</si>
  <si>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</si>
  <si>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</si>
  <si>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</si>
  <si>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</si>
  <si>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</si>
  <si>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</si>
  <si>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</si>
  <si>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</si>
  <si>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</si>
  <si>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</si>
  <si>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</si>
  <si>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</si>
  <si>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</si>
  <si>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</si>
  <si>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</si>
  <si>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</si>
  <si>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</si>
  <si>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</si>
  <si>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</si>
  <si>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</si>
  <si>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</si>
  <si>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</si>
  <si>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</si>
  <si>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</si>
  <si>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</si>
  <si>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</si>
  <si>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</si>
  <si>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</si>
  <si>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</si>
  <si>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</si>
  <si>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</si>
  <si>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</si>
  <si>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</si>
  <si>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</si>
  <si>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</si>
  <si>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</si>
  <si>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</si>
  <si>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</si>
  <si>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</si>
  <si>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</si>
  <si>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</si>
  <si>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</si>
  <si>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</si>
  <si>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</si>
  <si>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</si>
  <si>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</si>
  <si>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</si>
  <si>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</si>
  <si>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</si>
  <si>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</si>
  <si>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</si>
  <si>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</si>
  <si>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</si>
  <si>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</si>
  <si>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</si>
  <si>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</si>
  <si>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</si>
  <si>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</si>
  <si>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</si>
  <si>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</si>
  <si>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</si>
  <si>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</si>
  <si>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</si>
  <si>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</si>
  <si>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</si>
  <si>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</si>
  <si>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</si>
  <si>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</si>
  <si>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</si>
  <si>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</si>
  <si>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</si>
  <si>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</si>
  <si>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</si>
  <si>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</si>
  <si>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</si>
  <si>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</si>
  <si>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</si>
  <si>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</si>
  <si>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</si>
  <si>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</si>
  <si>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</si>
  <si>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</si>
  <si>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</si>
  <si>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</si>
  <si>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</si>
  <si>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</si>
  <si>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</si>
  <si>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</si>
  <si>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</si>
  <si>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</si>
  <si>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</si>
  <si>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</si>
  <si>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</si>
  <si>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</si>
  <si>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</si>
  <si>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</si>
  <si>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</si>
  <si>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</si>
  <si>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</si>
  <si>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</si>
  <si>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</si>
  <si>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</si>
  <si>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</si>
  <si>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</si>
  <si>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</si>
  <si>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</si>
  <si>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</si>
  <si>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</si>
  <si>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</si>
  <si>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</si>
  <si>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</si>
  <si>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</si>
  <si>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</si>
  <si>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</si>
  <si>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</si>
  <si>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</si>
  <si>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</si>
  <si>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</si>
  <si>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</si>
  <si>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</si>
  <si>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</si>
  <si>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</si>
  <si>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</si>
  <si>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</si>
  <si>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</si>
  <si>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</si>
  <si>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</si>
  <si>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</si>
  <si>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</si>
  <si>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</si>
  <si>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</si>
  <si>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</si>
  <si>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</si>
  <si>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</si>
  <si>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</si>
  <si>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</si>
  <si>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</si>
  <si>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</si>
  <si>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</si>
  <si>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</si>
  <si>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</si>
  <si>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</si>
  <si>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</si>
  <si>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</si>
  <si>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</si>
  <si>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</si>
  <si>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</si>
  <si>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</si>
  <si>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</si>
  <si>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</si>
  <si>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</si>
  <si>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</si>
  <si>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</si>
  <si>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</si>
  <si>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</si>
  <si>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</si>
  <si>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</si>
  <si>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</si>
  <si>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</si>
  <si>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</si>
  <si>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</si>
  <si>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</si>
  <si>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</si>
  <si>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</si>
  <si>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</si>
  <si>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</si>
  <si>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</si>
  <si>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</si>
  <si>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</si>
  <si>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</si>
  <si>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</si>
  <si>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</si>
  <si>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</si>
  <si>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</si>
  <si>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</si>
  <si>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</si>
  <si>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</si>
  <si>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</si>
  <si>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</si>
  <si>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</si>
  <si>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</si>
  <si>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</si>
  <si>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</si>
  <si>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</si>
  <si>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</si>
  <si>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</si>
  <si>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</si>
  <si>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</si>
  <si>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</si>
  <si>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</si>
  <si>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</si>
  <si>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</si>
  <si>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</si>
  <si>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</si>
  <si>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</si>
  <si>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</si>
  <si>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</si>
  <si>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</si>
  <si>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</si>
  <si>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</si>
  <si>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</si>
  <si>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</si>
  <si>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</si>
  <si>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</si>
  <si>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</si>
  <si>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</si>
  <si>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</si>
  <si>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</si>
  <si>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</si>
  <si>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</si>
  <si>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</si>
  <si>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</si>
  <si>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</si>
  <si>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</si>
  <si>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</si>
  <si>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</si>
  <si>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</si>
  <si>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</si>
  <si>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</si>
  <si>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</si>
  <si>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</si>
  <si>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</si>
  <si>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</si>
  <si>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</si>
  <si>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</si>
  <si>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</si>
  <si>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</si>
  <si>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</si>
  <si>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</si>
  <si>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</si>
  <si>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</si>
  <si>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</si>
  <si>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</si>
  <si>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</si>
  <si>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</si>
  <si>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</si>
  <si>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</si>
  <si>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</si>
  <si>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</si>
  <si>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</si>
  <si>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</si>
  <si>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</si>
  <si>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</si>
  <si>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</si>
  <si>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</si>
  <si>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</si>
  <si>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</si>
  <si>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</si>
  <si>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</si>
  <si>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</si>
  <si>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</si>
  <si>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</si>
  <si>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</si>
  <si>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</si>
  <si>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</si>
  <si>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</si>
  <si>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</si>
  <si>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</si>
  <si>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</si>
  <si>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</si>
  <si>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</si>
  <si>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</si>
  <si>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</si>
  <si>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</si>
  <si>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</si>
  <si>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</si>
  <si>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</si>
  <si>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</si>
  <si>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</si>
  <si>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</si>
  <si>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</si>
  <si>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</si>
  <si>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</si>
  <si>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</si>
  <si>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</si>
  <si>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</si>
  <si>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</si>
  <si>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</si>
  <si>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</si>
  <si>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</si>
  <si>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</si>
  <si>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</si>
  <si>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</si>
  <si>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</si>
  <si>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</si>
  <si>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</si>
  <si>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</si>
  <si>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</si>
  <si>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</si>
  <si>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</si>
  <si>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</si>
  <si>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</si>
  <si>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</si>
  <si>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</si>
  <si>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</si>
  <si>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</si>
  <si>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</si>
  <si>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</si>
  <si>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</si>
  <si>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</si>
  <si>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</si>
  <si>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</si>
  <si>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</si>
  <si>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</si>
  <si>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</si>
  <si>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</si>
  <si>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</si>
  <si>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</si>
  <si>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</si>
  <si>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</si>
  <si>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</si>
  <si>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</si>
  <si>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</si>
  <si>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</si>
  <si>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</si>
  <si>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</si>
  <si>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</si>
  <si>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</si>
  <si>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</si>
  <si>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</si>
  <si>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</si>
  <si>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</si>
  <si>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</si>
  <si>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</si>
  <si>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</si>
  <si>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</si>
  <si>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</si>
  <si>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</si>
  <si>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</si>
  <si>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</si>
  <si>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</si>
  <si>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</si>
  <si>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</si>
  <si>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</si>
  <si>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</si>
  <si>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</si>
  <si>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</si>
  <si>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</si>
  <si>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</si>
  <si>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</si>
  <si>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</si>
  <si>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</si>
  <si>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</si>
  <si>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</si>
  <si>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</si>
  <si>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</si>
  <si>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</si>
  <si>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</si>
  <si>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</si>
  <si>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</si>
  <si>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</si>
  <si>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</si>
  <si>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</si>
  <si>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</si>
  <si>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</si>
  <si>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</si>
  <si>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</si>
  <si>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</si>
  <si>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</si>
  <si>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</si>
  <si>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</si>
  <si>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</si>
  <si>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</si>
  <si>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</si>
  <si>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</si>
  <si>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</si>
  <si>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</si>
  <si>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</si>
  <si>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</si>
  <si>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</si>
  <si>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</si>
  <si>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</si>
  <si>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</si>
  <si>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</si>
  <si>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</si>
  <si>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</si>
  <si>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</si>
  <si>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</si>
  <si>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</si>
  <si>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</si>
  <si>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</si>
  <si>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</si>
  <si>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</si>
  <si>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</si>
  <si>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</si>
  <si>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</si>
  <si>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</si>
  <si>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</si>
  <si>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</si>
  <si>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</si>
  <si>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</si>
  <si>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</si>
  <si>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</si>
  <si>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</si>
  <si>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</si>
  <si>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</si>
  <si>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</si>
  <si>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</si>
  <si>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</si>
  <si>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</si>
  <si>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</si>
  <si>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</si>
  <si>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</si>
  <si>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</si>
  <si>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</si>
  <si>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</si>
  <si>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</si>
  <si>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</si>
  <si>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</si>
  <si>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</si>
  <si>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</si>
  <si>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</si>
  <si>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</si>
  <si>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</si>
  <si>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</si>
  <si>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</si>
  <si>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</si>
  <si>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</si>
  <si>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</si>
  <si>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</si>
  <si>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</si>
  <si>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</si>
  <si>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</si>
  <si>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</si>
  <si>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</si>
  <si>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</si>
  <si>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</si>
  <si>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</si>
  <si>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</si>
  <si>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</si>
  <si>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</si>
  <si>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</si>
  <si>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</si>
  <si>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</si>
  <si>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</si>
  <si>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</si>
  <si>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</si>
  <si>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</si>
  <si>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</si>
  <si>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</si>
  <si>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</si>
  <si>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</si>
  <si>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</si>
  <si>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</si>
  <si>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</si>
  <si>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</si>
  <si>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</si>
  <si>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</si>
  <si>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</si>
  <si>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</si>
  <si>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</si>
  <si>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</si>
  <si>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</si>
  <si>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</si>
  <si>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</si>
  <si>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</si>
  <si>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</si>
  <si>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</si>
  <si>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</si>
  <si>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</si>
  <si>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</si>
  <si>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</si>
  <si>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</si>
  <si>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</si>
  <si>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</si>
  <si>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</si>
  <si>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</si>
  <si>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</si>
  <si>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</si>
  <si>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</si>
  <si>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</si>
  <si>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</si>
  <si>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</si>
  <si>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</si>
  <si>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</si>
  <si>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</si>
  <si>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</si>
  <si>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</si>
  <si>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</si>
  <si>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</si>
  <si>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</si>
  <si>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</si>
  <si>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</si>
  <si>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</si>
  <si>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</si>
  <si>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</si>
  <si>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</si>
  <si>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</si>
  <si>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</si>
  <si>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</si>
  <si>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</si>
  <si>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</si>
  <si>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</si>
  <si>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</si>
  <si>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</si>
  <si>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</si>
  <si>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</si>
  <si>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</si>
  <si>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</si>
  <si>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</si>
  <si>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</si>
  <si>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</si>
  <si>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</si>
  <si>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</si>
  <si>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</si>
  <si>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</si>
  <si>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</si>
  <si>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</si>
  <si>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</si>
  <si>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</si>
  <si>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</si>
  <si>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</si>
  <si>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</si>
  <si>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</si>
  <si>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</si>
  <si>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</si>
  <si>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</si>
  <si>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</si>
  <si>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</si>
  <si>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</si>
  <si>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</si>
  <si>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</si>
  <si>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</si>
  <si>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</si>
  <si>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</si>
  <si>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</si>
  <si>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</si>
  <si>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</si>
  <si>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</si>
  <si>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</si>
  <si>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</si>
  <si>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</si>
  <si>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</si>
  <si>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</si>
  <si>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</si>
  <si>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</si>
  <si>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</si>
  <si>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</si>
  <si>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</si>
  <si>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</si>
  <si>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</si>
  <si>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</si>
  <si>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</si>
  <si>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</si>
  <si>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</si>
  <si>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</si>
  <si>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</si>
  <si>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</si>
  <si>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</si>
  <si>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</si>
  <si>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</si>
  <si>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</si>
  <si>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</si>
  <si>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</si>
  <si>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</si>
  <si>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</si>
  <si>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</si>
  <si>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</si>
  <si>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</si>
  <si>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</si>
  <si>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</si>
  <si>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</si>
  <si>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</si>
  <si>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</si>
  <si>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</si>
  <si>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</si>
  <si>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</si>
  <si>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</si>
  <si>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</si>
  <si>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</si>
  <si>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</si>
  <si>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</si>
  <si>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</si>
  <si>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</si>
  <si>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</si>
  <si>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</si>
  <si>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</si>
  <si>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</si>
  <si>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</si>
  <si>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</si>
  <si>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</si>
  <si>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</si>
  <si>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</si>
  <si>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</si>
  <si>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</si>
  <si>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</si>
  <si>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</si>
  <si>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</si>
  <si>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</si>
  <si>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</si>
  <si>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</si>
  <si>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</si>
  <si>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</si>
  <si>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</si>
  <si>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</si>
  <si>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</si>
  <si>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</si>
  <si>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</si>
  <si>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</si>
  <si>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</si>
  <si>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</si>
  <si>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</si>
  <si>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</si>
  <si>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</si>
  <si>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</si>
  <si>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</si>
  <si>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</si>
  <si>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</si>
  <si>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</si>
  <si>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</si>
  <si>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</si>
  <si>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</si>
  <si>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</si>
  <si>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</si>
  <si>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</si>
  <si>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</si>
  <si>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</si>
  <si>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</si>
  <si>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</si>
  <si>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</si>
  <si>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</si>
  <si>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</si>
  <si>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</si>
  <si>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</si>
  <si>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</si>
  <si>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</si>
  <si>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</si>
  <si>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</si>
  <si>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</si>
  <si>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</si>
  <si>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</si>
  <si>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</si>
  <si>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</si>
  <si>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</si>
  <si>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</si>
  <si>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</si>
  <si>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</si>
  <si>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</si>
  <si>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</si>
  <si>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</si>
  <si>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</si>
  <si>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</si>
  <si>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</si>
  <si>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</si>
  <si>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</si>
  <si>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</si>
  <si>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</si>
  <si>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</si>
  <si>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</si>
  <si>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</si>
  <si>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</si>
  <si>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</si>
  <si>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</si>
  <si>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</si>
  <si>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</si>
  <si>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</si>
  <si>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</si>
  <si>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</si>
  <si>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</si>
  <si>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</si>
  <si>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</si>
  <si>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</si>
  <si>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</si>
  <si>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</si>
  <si>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</si>
  <si>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</si>
  <si>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</si>
  <si>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</si>
  <si>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</si>
  <si>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</si>
  <si>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</si>
  <si>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</si>
  <si>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</si>
  <si>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</si>
  <si>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</si>
  <si>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</si>
  <si>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</si>
  <si>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</si>
  <si>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</si>
  <si>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</si>
  <si>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</si>
  <si>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</si>
  <si>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</si>
  <si>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</si>
  <si>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</si>
  <si>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</si>
  <si>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</si>
  <si>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</si>
  <si>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</si>
  <si>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</si>
  <si>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</si>
  <si>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</si>
  <si>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</si>
  <si>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</si>
  <si>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</si>
  <si>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</si>
  <si>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</si>
  <si>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</si>
  <si>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</si>
  <si>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</si>
  <si>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</si>
  <si>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</si>
  <si>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</si>
  <si>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</si>
  <si>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</si>
  <si>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</si>
  <si>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</si>
  <si>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</si>
  <si>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</si>
  <si>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</si>
  <si>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</si>
  <si>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</si>
  <si>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</si>
  <si>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</si>
  <si>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</si>
  <si>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</si>
  <si>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</si>
  <si>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</si>
  <si>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</si>
  <si>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</si>
  <si>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</si>
  <si>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</si>
  <si>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</si>
  <si>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</si>
  <si>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</si>
  <si>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</si>
  <si>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</si>
  <si>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</si>
  <si>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</si>
  <si>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</si>
  <si>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</si>
  <si>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</si>
  <si>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</si>
  <si>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</si>
  <si>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</si>
  <si>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</si>
  <si>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</si>
  <si>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</si>
  <si>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</si>
  <si>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</si>
  <si>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</si>
  <si>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</si>
  <si>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</si>
  <si>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</si>
  <si>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</si>
  <si>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</si>
  <si>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</si>
  <si>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</si>
  <si>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</si>
  <si>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</si>
  <si>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</si>
  <si>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</si>
  <si>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</si>
  <si>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</si>
  <si>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</si>
  <si>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</si>
  <si>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</si>
  <si>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</si>
  <si>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</si>
  <si>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</si>
  <si>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</si>
  <si>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</si>
  <si>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</si>
  <si>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</si>
  <si>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</si>
  <si>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</si>
  <si>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</si>
  <si>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</si>
  <si>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</si>
  <si>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</si>
  <si>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</si>
  <si>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</si>
  <si>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</si>
  <si>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</si>
  <si>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</si>
  <si>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</si>
  <si>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</si>
  <si>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</si>
  <si>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</si>
  <si>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</si>
  <si>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</si>
  <si>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</si>
  <si>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</si>
  <si>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</si>
  <si>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</si>
  <si>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</si>
  <si>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</si>
  <si>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</si>
  <si>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</si>
  <si>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</si>
  <si>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</si>
  <si>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</si>
  <si>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</si>
  <si>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</si>
  <si>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</si>
  <si>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</si>
  <si>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</si>
  <si>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</si>
  <si>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</si>
  <si>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</si>
  <si>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</si>
  <si>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</si>
  <si>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</si>
  <si>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</si>
  <si>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</si>
  <si>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</si>
  <si>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</si>
  <si>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</si>
  <si>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</si>
  <si>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</si>
  <si>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</si>
  <si>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</si>
  <si>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</si>
  <si>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</si>
  <si>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</si>
  <si>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</si>
  <si>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</si>
  <si>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</si>
  <si>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</si>
  <si>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</si>
  <si>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</si>
  <si>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</si>
  <si>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</si>
  <si>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</si>
  <si>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</si>
  <si>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</si>
  <si>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</si>
  <si>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</si>
  <si>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</si>
  <si>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</si>
  <si>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</si>
  <si>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</si>
  <si>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</si>
  <si>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</si>
  <si>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</si>
  <si>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</si>
  <si>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</si>
  <si>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</si>
  <si>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</si>
  <si>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</si>
  <si>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</si>
  <si>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</si>
  <si>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</si>
  <si>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</si>
  <si>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</si>
  <si>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</si>
  <si>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</si>
  <si>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</si>
  <si>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</si>
  <si>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</si>
  <si>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</si>
  <si>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</si>
  <si>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</si>
  <si>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</si>
  <si>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</si>
  <si>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</si>
  <si>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</si>
  <si>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</si>
  <si>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</si>
  <si>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</si>
  <si>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</si>
  <si>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</si>
  <si>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</si>
  <si>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</si>
  <si>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</si>
  <si>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</si>
  <si>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</si>
  <si>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</si>
  <si>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</si>
  <si>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</si>
  <si>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</si>
  <si>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</si>
  <si>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</si>
  <si>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</si>
  <si>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</si>
  <si>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</si>
  <si>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</si>
  <si>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</si>
  <si>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</si>
  <si>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</si>
  <si>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</si>
  <si>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</si>
  <si>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</si>
  <si>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</si>
  <si>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</si>
  <si>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</si>
  <si>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</si>
  <si>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</si>
  <si>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</si>
  <si>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</si>
  <si>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</si>
  <si>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</si>
  <si>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</si>
  <si>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</si>
  <si>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</si>
  <si>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</si>
  <si>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</si>
  <si>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</si>
  <si>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</si>
  <si>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</si>
  <si>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</si>
  <si>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</si>
  <si>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</si>
  <si>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</si>
  <si>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</si>
  <si>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</si>
  <si>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</si>
  <si>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</si>
  <si>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</si>
  <si>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</si>
  <si>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</si>
  <si>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</si>
  <si>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</si>
  <si>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</si>
  <si>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</si>
  <si>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</si>
  <si>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</si>
  <si>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</si>
  <si>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</si>
  <si>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</si>
  <si>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</si>
  <si>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</si>
  <si>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</si>
  <si>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</si>
  <si>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</si>
  <si>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</si>
  <si>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</si>
  <si>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</si>
  <si>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</si>
  <si>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</si>
  <si>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</si>
  <si>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</si>
  <si>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</si>
  <si>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</si>
  <si>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</si>
  <si>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</si>
  <si>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</si>
  <si>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</si>
  <si>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</si>
  <si>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</si>
  <si>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</si>
  <si>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</si>
  <si>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</si>
  <si>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</si>
  <si>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</si>
  <si>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</si>
  <si>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</si>
  <si>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</si>
  <si>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</si>
  <si>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</si>
  <si>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</si>
  <si>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</si>
  <si>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</si>
  <si>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</si>
  <si>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</si>
  <si>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</si>
  <si>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</si>
  <si>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</si>
  <si>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</si>
  <si>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</si>
  <si>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</si>
  <si>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</si>
  <si>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</si>
  <si>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</si>
  <si>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</si>
  <si>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</si>
  <si>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</si>
  <si>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</si>
  <si>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</si>
  <si>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</si>
  <si>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</si>
  <si>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</si>
  <si>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</si>
  <si>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</si>
  <si>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</si>
  <si>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</si>
  <si>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</si>
  <si>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</si>
  <si>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</si>
  <si>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</si>
  <si>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</si>
  <si>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</si>
  <si>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</si>
  <si>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</si>
  <si>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</si>
  <si>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</si>
  <si>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</si>
  <si>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</si>
  <si>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</si>
  <si>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</si>
  <si>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</si>
  <si>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</si>
  <si>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</si>
  <si>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</si>
  <si>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</si>
  <si>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</si>
  <si>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</si>
  <si>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</si>
  <si>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</si>
  <si>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</si>
  <si>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</si>
  <si>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</si>
  <si>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</si>
  <si>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</si>
  <si>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</si>
  <si>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</si>
  <si>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</si>
  <si>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</si>
  <si>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</si>
  <si>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</si>
  <si>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</si>
  <si>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</si>
  <si>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</si>
  <si>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</si>
  <si>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</si>
  <si>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</si>
  <si>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</si>
  <si>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</si>
  <si>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</si>
  <si>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</si>
  <si>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</si>
  <si>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</si>
  <si>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</si>
  <si>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</si>
  <si>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</si>
  <si>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</si>
  <si>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</si>
  <si>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</si>
  <si>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</si>
  <si>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</si>
  <si>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</si>
  <si>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</si>
  <si>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</si>
  <si>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</si>
  <si>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</si>
  <si>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</si>
  <si>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</si>
  <si>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</si>
  <si>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</si>
  <si>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</si>
  <si>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</si>
  <si>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</si>
  <si>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</si>
  <si>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</si>
  <si>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</si>
  <si>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</si>
  <si>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</si>
  <si>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</si>
  <si>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</si>
  <si>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</si>
  <si>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</si>
  <si>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</si>
  <si>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</si>
  <si>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</si>
  <si>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</si>
  <si>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</si>
  <si>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</si>
  <si>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</si>
  <si>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</si>
  <si>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</si>
  <si>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</si>
  <si>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</si>
  <si>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</si>
  <si>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</si>
  <si>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</si>
  <si>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</si>
  <si>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</si>
  <si>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</si>
  <si>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</si>
  <si>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</si>
  <si>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</si>
  <si>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</si>
  <si>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</si>
  <si>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</si>
  <si>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</si>
  <si>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</si>
  <si>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</si>
  <si>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</si>
  <si>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</si>
  <si>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</si>
  <si>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</si>
  <si>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</si>
  <si>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</si>
  <si>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</si>
  <si>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</si>
  <si>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</si>
  <si>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</si>
  <si>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</si>
  <si>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</si>
  <si>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</si>
  <si>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</si>
  <si>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</si>
  <si>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</si>
  <si>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</si>
  <si>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</si>
  <si>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</si>
  <si>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</si>
  <si>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</si>
  <si>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</si>
  <si>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</si>
  <si>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</si>
  <si>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</si>
  <si>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</si>
  <si>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</si>
  <si>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</si>
  <si>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</si>
  <si>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</si>
  <si>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</si>
  <si>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</si>
  <si>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</si>
  <si>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</si>
  <si>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</si>
  <si>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</si>
  <si>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</si>
  <si>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</si>
  <si>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</si>
  <si>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</si>
  <si>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</si>
  <si>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</si>
  <si>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</si>
  <si>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</si>
  <si>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</si>
  <si>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</si>
  <si>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</si>
  <si>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</si>
  <si>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</si>
  <si>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</si>
  <si>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</si>
  <si>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</si>
  <si>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</si>
  <si>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</si>
  <si>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</si>
  <si>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</si>
  <si>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</si>
  <si>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</si>
  <si>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</si>
  <si>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</si>
  <si>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</si>
  <si>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</si>
  <si>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</si>
  <si>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</si>
  <si>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</si>
  <si>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</si>
  <si>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</si>
  <si>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</si>
  <si>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</si>
  <si>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</si>
  <si>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</si>
  <si>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</si>
  <si>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</si>
  <si>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</si>
  <si>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</si>
  <si>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</si>
  <si>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</si>
  <si>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</si>
  <si>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</si>
  <si>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</si>
  <si>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</si>
  <si>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</si>
  <si>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</si>
  <si>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</si>
  <si>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</si>
  <si>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</si>
  <si>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</si>
  <si>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</si>
  <si>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</si>
  <si>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</si>
  <si>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</si>
  <si>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</si>
  <si>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</si>
  <si>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</si>
  <si>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</si>
  <si>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</si>
  <si>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</si>
  <si>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</si>
  <si>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</si>
  <si>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</si>
  <si>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</si>
  <si>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</si>
  <si>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</si>
  <si>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</si>
  <si>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</si>
  <si>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</si>
  <si>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</si>
  <si>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</si>
  <si>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</si>
  <si>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</si>
  <si>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</si>
  <si>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</si>
  <si>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</si>
  <si>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</si>
  <si>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</si>
  <si>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</si>
  <si>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</si>
  <si>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</si>
  <si>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</si>
  <si>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</si>
  <si>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</si>
  <si>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</si>
  <si>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</si>
  <si>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</si>
  <si>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</si>
  <si>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</si>
  <si>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</si>
  <si>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</si>
  <si>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</si>
  <si>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</si>
  <si>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</si>
  <si>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</si>
  <si>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</si>
  <si>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</si>
  <si>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</si>
  <si>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</si>
  <si>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</si>
  <si>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</si>
  <si>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</si>
  <si>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</si>
  <si>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</si>
  <si>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</si>
  <si>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</si>
  <si>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</si>
  <si>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</si>
  <si>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</si>
  <si>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</si>
  <si>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</si>
  <si>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</si>
  <si>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</si>
  <si>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</si>
  <si>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</si>
  <si>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</si>
  <si>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</si>
  <si>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</si>
  <si>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</si>
  <si>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</si>
  <si>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</si>
  <si>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</si>
  <si>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</si>
  <si>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</si>
  <si>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</si>
  <si>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</si>
  <si>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</si>
  <si>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</si>
  <si>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</si>
  <si>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</si>
  <si>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</si>
  <si>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</si>
  <si>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</si>
  <si>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</si>
  <si>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</si>
  <si>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</si>
  <si>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</si>
  <si>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</si>
  <si>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</si>
  <si>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</si>
  <si>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</si>
  <si>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</si>
  <si>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</si>
  <si>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</si>
  <si>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</si>
  <si>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</si>
  <si>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</si>
  <si>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</si>
  <si>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</si>
  <si>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</si>
  <si>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</si>
  <si>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</si>
  <si>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</si>
  <si>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</si>
  <si>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</si>
  <si>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</si>
  <si>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</si>
  <si>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</si>
  <si>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</si>
  <si>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</si>
  <si>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</si>
  <si>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</si>
  <si>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</si>
  <si>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</si>
  <si>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</si>
  <si>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</si>
  <si>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</si>
  <si>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</si>
  <si>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</si>
  <si>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</si>
  <si>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</si>
  <si>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</si>
  <si>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</si>
  <si>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</si>
  <si>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</si>
  <si>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</si>
  <si>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</si>
  <si>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</si>
  <si>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</si>
  <si>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</si>
  <si>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</si>
  <si>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</si>
  <si>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</si>
  <si>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</si>
  <si>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</si>
  <si>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</si>
  <si>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</si>
  <si>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</si>
  <si>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</si>
  <si>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</si>
  <si>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</si>
  <si>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</si>
  <si>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</si>
  <si>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</si>
  <si>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</si>
  <si>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</si>
  <si>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</si>
  <si>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</si>
  <si>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</si>
  <si>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</si>
  <si>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</si>
  <si>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</si>
  <si>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</si>
  <si>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</si>
  <si>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</si>
  <si>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</si>
  <si>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</si>
  <si>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</si>
  <si>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</si>
  <si>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</si>
  <si>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</si>
  <si>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</si>
  <si>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</si>
  <si>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</si>
  <si>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</si>
  <si>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</si>
  <si>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</si>
  <si>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</si>
  <si>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</si>
  <si>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</si>
  <si>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</si>
  <si>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</si>
  <si>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</si>
  <si>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</si>
  <si>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</si>
  <si>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</si>
  <si>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</si>
  <si>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</si>
  <si>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</si>
  <si>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</si>
  <si>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</si>
  <si>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</si>
  <si>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</si>
  <si>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</si>
  <si>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</si>
  <si>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</si>
  <si>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</si>
  <si>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</si>
  <si>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</si>
  <si>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</si>
  <si>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</si>
  <si>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</si>
  <si>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</si>
  <si>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</si>
  <si>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</si>
  <si>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</si>
  <si>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</si>
  <si>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</si>
  <si>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</si>
  <si>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</si>
  <si>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</si>
  <si>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</si>
  <si>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</si>
  <si>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</si>
  <si>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</si>
  <si>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</si>
  <si>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</si>
  <si>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</si>
  <si>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</si>
  <si>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</si>
  <si>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</si>
  <si>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</si>
  <si>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</si>
  <si>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</si>
  <si>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</si>
  <si>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</si>
  <si>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</si>
  <si>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</si>
  <si>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</si>
  <si>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</si>
  <si>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</si>
  <si>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</si>
  <si>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</si>
  <si>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</si>
  <si>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</si>
  <si>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</si>
  <si>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</si>
  <si>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</si>
  <si>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</si>
  <si>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</si>
  <si>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</si>
  <si>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</si>
  <si>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</si>
  <si>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</si>
  <si>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</si>
  <si>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</si>
  <si>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</si>
  <si>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</si>
  <si>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</si>
  <si>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</si>
  <si>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</si>
  <si>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</si>
  <si>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</si>
  <si>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</si>
  <si>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</si>
  <si>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</si>
  <si>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</si>
  <si>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</si>
  <si>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</si>
  <si>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</si>
  <si>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</si>
  <si>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</si>
  <si>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</si>
  <si>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</si>
  <si>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</si>
  <si>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</si>
  <si>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</si>
  <si>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</si>
  <si>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</si>
  <si>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</si>
  <si>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</si>
  <si>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</si>
  <si>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</si>
  <si>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</si>
  <si>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</si>
  <si>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</si>
  <si>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</si>
  <si>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</si>
  <si>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</si>
  <si>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</si>
  <si>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</si>
  <si>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</si>
  <si>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</si>
  <si>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</si>
  <si>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</si>
  <si>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</si>
  <si>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</si>
  <si>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</si>
  <si>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</si>
  <si>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</si>
  <si>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</si>
  <si>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</si>
  <si>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</si>
  <si>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</si>
  <si>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</si>
  <si>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</si>
  <si>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</si>
  <si>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</si>
  <si>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</si>
  <si>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</si>
  <si>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</si>
  <si>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</si>
  <si>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</si>
  <si>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</si>
  <si>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</si>
  <si>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</si>
  <si>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</si>
  <si>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</si>
  <si>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</si>
  <si>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</si>
  <si>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</si>
  <si>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</si>
  <si>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</si>
  <si>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</si>
  <si>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</si>
  <si>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</si>
  <si>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</si>
  <si>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</si>
  <si>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</si>
  <si>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</si>
  <si>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</si>
  <si>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</si>
  <si>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</si>
  <si>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</si>
  <si>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</si>
  <si>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</si>
  <si>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</si>
  <si>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</si>
  <si>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</si>
  <si>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</si>
  <si>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</si>
  <si>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</si>
  <si>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</si>
  <si>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</si>
  <si>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</si>
  <si>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</si>
  <si>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</si>
  <si>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</si>
  <si>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</si>
  <si>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</si>
  <si>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</si>
  <si>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</si>
  <si>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</si>
  <si>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</si>
  <si>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</si>
  <si>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</si>
  <si>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</si>
  <si>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</si>
  <si>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</si>
  <si>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</si>
  <si>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</si>
  <si>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</si>
  <si>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</si>
  <si>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</si>
  <si>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</si>
  <si>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</si>
  <si>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</si>
  <si>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</si>
  <si>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</si>
  <si>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</si>
  <si>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</si>
  <si>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</si>
  <si>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</si>
  <si>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</si>
  <si>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</si>
  <si>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</si>
  <si>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</si>
  <si>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</si>
  <si>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</si>
  <si>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</si>
  <si>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</si>
  <si>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</si>
  <si>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</si>
  <si>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</si>
  <si>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</si>
  <si>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</si>
  <si>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</si>
  <si>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</si>
  <si>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</si>
  <si>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</si>
  <si>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</si>
  <si>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</si>
  <si>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</si>
  <si>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</si>
  <si>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</si>
  <si>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</si>
  <si>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</si>
  <si>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</si>
  <si>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</si>
  <si>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</si>
  <si>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</si>
  <si>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</si>
  <si>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</si>
  <si>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</si>
  <si>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</si>
  <si>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</si>
  <si>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</si>
  <si>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</si>
  <si>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</si>
  <si>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</si>
  <si>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</si>
  <si>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</si>
  <si>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</si>
  <si>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</si>
  <si>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</si>
  <si>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</si>
  <si>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</si>
  <si>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</si>
  <si>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</si>
  <si>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</si>
  <si>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</si>
  <si>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</si>
  <si>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</si>
  <si>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</si>
  <si>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</si>
  <si>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</si>
  <si>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</si>
  <si>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</si>
  <si>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</si>
  <si>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</si>
  <si>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</si>
  <si>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</si>
  <si>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</si>
  <si>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</si>
  <si>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</si>
  <si>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</si>
  <si>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</si>
  <si>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</si>
  <si>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</si>
  <si>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</si>
  <si>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</si>
  <si>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</si>
  <si>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</si>
  <si>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</si>
  <si>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</si>
  <si>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</si>
  <si>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</si>
  <si>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</si>
  <si>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</si>
  <si>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</si>
  <si>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</si>
  <si>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</si>
  <si>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</si>
  <si>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</si>
  <si>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</si>
  <si>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</si>
  <si>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</si>
  <si>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</si>
  <si>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</si>
  <si>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</si>
  <si>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</si>
  <si>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</si>
  <si>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</si>
  <si>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</si>
  <si>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</si>
  <si>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</si>
  <si>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</si>
  <si>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</si>
  <si>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</si>
  <si>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</si>
  <si>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</si>
  <si>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</si>
  <si>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</si>
  <si>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</si>
  <si>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</si>
  <si>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</si>
  <si>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</si>
  <si>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</si>
  <si>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</si>
  <si>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</si>
  <si>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</si>
  <si>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</si>
  <si>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</si>
  <si>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</si>
  <si>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</si>
  <si>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</si>
  <si>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</si>
  <si>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</si>
  <si>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</si>
  <si>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</si>
  <si>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</si>
  <si>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</si>
  <si>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</si>
  <si>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</si>
  <si>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</si>
  <si>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</si>
  <si>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</si>
  <si>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</si>
  <si>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</si>
  <si>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</si>
  <si>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</si>
  <si>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</si>
  <si>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</si>
  <si>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</si>
  <si>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</si>
  <si>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</si>
  <si>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</si>
  <si>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</si>
  <si>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</si>
  <si>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</si>
  <si>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</si>
  <si>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</si>
  <si>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</si>
  <si>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</si>
  <si>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</si>
  <si>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</si>
  <si>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</si>
  <si>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</si>
  <si>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</si>
  <si>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</si>
  <si>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</si>
  <si>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</si>
  <si>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</si>
  <si>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</si>
  <si>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</si>
  <si>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</si>
  <si>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</si>
  <si>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</si>
  <si>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</si>
  <si>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</si>
  <si>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</si>
  <si>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</si>
  <si>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</si>
  <si>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</si>
  <si>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</si>
  <si>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</si>
  <si>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</si>
  <si>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</si>
  <si>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</si>
  <si>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</si>
  <si>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</si>
  <si>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</si>
  <si>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</si>
  <si>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</si>
  <si>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</si>
  <si>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</si>
  <si>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</si>
  <si>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</si>
  <si>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</si>
  <si>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</si>
  <si>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</si>
  <si>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</si>
  <si>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</si>
  <si>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</si>
  <si>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</si>
  <si>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</si>
  <si>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</si>
  <si>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</si>
  <si>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</si>
  <si>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</si>
  <si>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</si>
  <si>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</si>
  <si>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</si>
  <si>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</si>
  <si>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</si>
  <si>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</si>
  <si>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</si>
  <si>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</si>
  <si>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</si>
  <si>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</si>
  <si>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</si>
  <si>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</si>
  <si>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</si>
  <si>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</si>
  <si>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</si>
  <si>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</si>
  <si>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</si>
  <si>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</si>
  <si>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</si>
  <si>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</si>
  <si>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</si>
  <si>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</si>
  <si>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</si>
  <si>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</si>
  <si>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</si>
  <si>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</si>
  <si>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</si>
  <si>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</si>
  <si>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</si>
  <si>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</si>
  <si>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</si>
  <si>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</si>
  <si>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</si>
  <si>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</si>
  <si>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</si>
  <si>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</si>
  <si>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</si>
  <si>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</si>
  <si>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</si>
  <si>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</si>
  <si>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</si>
  <si>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</si>
  <si>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</si>
  <si>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</si>
  <si>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</si>
  <si>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</si>
  <si>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</si>
  <si>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</si>
  <si>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</si>
  <si>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</si>
  <si>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</si>
  <si>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</si>
  <si>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</si>
  <si>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</si>
  <si>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</si>
  <si>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</si>
  <si>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</si>
  <si>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</si>
  <si>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</si>
  <si>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</si>
  <si>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</si>
  <si>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</si>
  <si>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</si>
  <si>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</si>
  <si>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</si>
  <si>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</si>
  <si>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</si>
  <si>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</si>
  <si>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</si>
  <si>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</si>
  <si>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</si>
  <si>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</si>
  <si>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</si>
  <si>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</si>
  <si>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</si>
  <si>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</si>
  <si>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</si>
  <si>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</si>
  <si>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</si>
  <si>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</si>
  <si>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</si>
  <si>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</si>
  <si>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</si>
  <si>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</si>
  <si>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</si>
  <si>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</si>
  <si>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</si>
  <si>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</si>
  <si>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</si>
  <si>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</si>
  <si>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</si>
  <si>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</si>
  <si>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</si>
  <si>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</si>
  <si>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</si>
  <si>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</si>
  <si>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</si>
  <si>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</si>
  <si>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</si>
  <si>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</si>
  <si>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</si>
  <si>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</si>
  <si>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</si>
  <si>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</si>
  <si>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</si>
  <si>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</si>
  <si>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</si>
  <si>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</si>
  <si>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</si>
  <si>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</si>
  <si>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</si>
  <si>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</si>
  <si>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</si>
  <si>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</si>
  <si>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</si>
  <si>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</si>
  <si>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</si>
  <si>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</si>
  <si>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</si>
  <si>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</si>
  <si>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</si>
  <si>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</si>
  <si>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</si>
  <si>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</si>
  <si>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</si>
  <si>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</si>
  <si>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</si>
  <si>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</si>
  <si>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</si>
  <si>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</si>
  <si>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</si>
  <si>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</si>
  <si>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</si>
  <si>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</si>
  <si>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</si>
  <si>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</si>
  <si>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</si>
  <si>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</si>
  <si>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</si>
  <si>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</si>
  <si>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</si>
  <si>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</si>
  <si>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</si>
  <si>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</si>
  <si>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</si>
  <si>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</si>
  <si>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</si>
  <si>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</si>
  <si>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</si>
  <si>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</si>
  <si>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</si>
  <si>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</si>
  <si>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</si>
  <si>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</si>
  <si>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</si>
  <si>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</si>
  <si>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</si>
  <si>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</si>
  <si>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</si>
  <si>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</si>
  <si>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</si>
  <si>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</si>
  <si>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</si>
  <si>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</si>
  <si>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</si>
  <si>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</si>
  <si>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</si>
  <si>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</si>
  <si>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</si>
  <si>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</si>
  <si>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</si>
  <si>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</si>
  <si>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</si>
  <si>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</si>
  <si>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</si>
  <si>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</si>
  <si>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</si>
  <si>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</si>
  <si>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</si>
  <si>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</si>
  <si>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</si>
  <si>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</si>
  <si>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</si>
  <si>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</si>
  <si>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</si>
  <si>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</si>
  <si>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</si>
  <si>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</si>
  <si>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</si>
  <si>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</si>
  <si>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</si>
  <si>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</si>
  <si>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</si>
  <si>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</si>
  <si>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</si>
  <si>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</si>
  <si>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</si>
  <si>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</si>
  <si>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</si>
  <si>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</si>
  <si>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</si>
  <si>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</si>
  <si>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</si>
  <si>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</si>
  <si>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</si>
  <si>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</si>
  <si>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</si>
  <si>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</si>
  <si>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</si>
  <si>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</si>
  <si>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</si>
  <si>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</si>
  <si>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</si>
  <si>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</si>
  <si>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</si>
  <si>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</si>
  <si>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</si>
  <si>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</si>
  <si>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</si>
  <si>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</si>
  <si>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</si>
  <si>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</si>
  <si>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</si>
  <si>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</si>
  <si>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</si>
  <si>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</si>
  <si>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</si>
  <si>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</si>
  <si>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</si>
  <si>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</si>
  <si>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</si>
  <si>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</si>
  <si>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</si>
  <si>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</si>
  <si>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</si>
  <si>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</si>
  <si>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</si>
  <si>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</si>
  <si>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</si>
  <si>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</si>
  <si>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</si>
  <si>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</si>
  <si>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</si>
  <si>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</si>
  <si>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</si>
  <si>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</si>
  <si>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</si>
  <si>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</si>
  <si>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</si>
  <si>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</si>
  <si>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</si>
  <si>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</si>
  <si>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</si>
  <si>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</si>
  <si>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</si>
  <si>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</si>
  <si>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</si>
  <si>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</si>
  <si>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</si>
  <si>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</si>
  <si>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</si>
  <si>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</si>
  <si>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</si>
  <si>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</si>
  <si>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</si>
  <si>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</si>
  <si>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</si>
  <si>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</si>
  <si>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</si>
  <si>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</si>
  <si>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</si>
  <si>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</si>
  <si>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</si>
  <si>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</si>
  <si>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</si>
  <si>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</si>
  <si>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</si>
  <si>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</si>
  <si>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</si>
  <si>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</si>
  <si>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</si>
  <si>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</si>
  <si>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</si>
  <si>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</si>
  <si>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</si>
  <si>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</si>
  <si>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</si>
  <si>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</si>
  <si>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</si>
  <si>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</si>
  <si>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</si>
  <si>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</si>
  <si>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</si>
  <si>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</si>
  <si>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</si>
  <si>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</si>
  <si>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</si>
  <si>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</si>
  <si>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</si>
  <si>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</si>
  <si>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</si>
  <si>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</si>
  <si>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</si>
  <si>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</si>
  <si>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</si>
  <si>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</si>
  <si>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</si>
  <si>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</si>
  <si>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</si>
  <si>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</si>
  <si>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</si>
  <si>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</si>
  <si>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</si>
  <si>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</si>
  <si>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</si>
  <si>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</si>
  <si>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</si>
  <si>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</si>
  <si>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</si>
  <si>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</si>
  <si>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</si>
  <si>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</si>
  <si>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</si>
  <si>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</si>
  <si>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</si>
  <si>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</si>
  <si>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</si>
  <si>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</si>
  <si>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</si>
  <si>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</si>
  <si>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</si>
  <si>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</si>
  <si>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</si>
  <si>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</si>
  <si>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</si>
  <si>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</si>
  <si>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</si>
  <si>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</si>
  <si>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</si>
  <si>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</si>
  <si>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</si>
  <si>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</si>
  <si>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</si>
  <si>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</si>
  <si>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</si>
  <si>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</si>
  <si>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</si>
  <si>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</si>
  <si>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</si>
  <si>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</si>
  <si>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</si>
  <si>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</si>
  <si>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</si>
  <si>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</si>
  <si>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</si>
  <si>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</si>
  <si>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</si>
  <si>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</si>
  <si>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</si>
  <si>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</si>
  <si>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</si>
  <si>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</si>
  <si>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</si>
  <si>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</si>
  <si>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</si>
  <si>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</si>
  <si>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</si>
  <si>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</si>
  <si>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</si>
  <si>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</si>
  <si>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</si>
  <si>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</si>
  <si>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</si>
  <si>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</si>
  <si>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</si>
  <si>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</si>
  <si>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</si>
  <si>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</si>
  <si>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</si>
  <si>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</si>
  <si>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</si>
  <si>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</si>
  <si>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</si>
  <si>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</si>
  <si>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</si>
  <si>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</si>
  <si>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</si>
  <si>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</si>
  <si>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</si>
  <si>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</si>
  <si>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</si>
  <si>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</si>
  <si>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</si>
  <si>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</si>
  <si>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</si>
  <si>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</si>
  <si>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</si>
  <si>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</si>
  <si>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</si>
  <si>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</si>
  <si>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</si>
  <si>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</si>
  <si>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</si>
  <si>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</si>
  <si>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</si>
  <si>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</si>
  <si>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</si>
  <si>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</si>
  <si>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</si>
  <si>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</si>
  <si>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</si>
  <si>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</si>
  <si>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</si>
  <si>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</si>
  <si>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</si>
  <si>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</si>
  <si>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</si>
  <si>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</si>
  <si>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</si>
  <si>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</si>
  <si>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</si>
  <si>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</si>
  <si>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</si>
  <si>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</si>
  <si>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</si>
  <si>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</si>
  <si>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</si>
  <si>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</si>
  <si>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</si>
  <si>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</si>
  <si>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</si>
  <si>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</si>
  <si>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</si>
  <si>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</si>
  <si>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</si>
  <si>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</si>
  <si>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</si>
  <si>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</si>
  <si>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</si>
  <si>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</si>
  <si>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</si>
  <si>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</si>
  <si>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</si>
  <si>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</si>
  <si>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</si>
  <si>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</si>
  <si>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</si>
  <si>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</si>
  <si>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</si>
  <si>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</si>
  <si>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</si>
  <si>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</si>
  <si>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</si>
  <si>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</si>
  <si>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</si>
  <si>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</si>
  <si>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</si>
  <si>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</si>
  <si>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</si>
  <si>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</si>
  <si>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</si>
  <si>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</si>
  <si>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</si>
  <si>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</si>
  <si>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</si>
  <si>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</si>
  <si>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</si>
  <si>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</si>
  <si>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</si>
  <si>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</si>
  <si>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</si>
  <si>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</si>
  <si>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</si>
  <si>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</si>
  <si>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</si>
  <si>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</si>
  <si>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</si>
  <si>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</si>
  <si>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</si>
  <si>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</si>
  <si>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</si>
  <si>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</si>
  <si>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</si>
  <si>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</si>
  <si>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</si>
  <si>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</si>
  <si>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</si>
  <si>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</si>
  <si>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</si>
  <si>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</si>
  <si>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</si>
  <si>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</si>
  <si>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</si>
  <si>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</si>
  <si>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</si>
  <si>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</si>
  <si>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</si>
  <si>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</si>
  <si>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</si>
  <si>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</si>
  <si>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</si>
  <si>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</si>
  <si>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</si>
  <si>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</si>
  <si>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</si>
  <si>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</si>
  <si>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</si>
  <si>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</si>
  <si>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</si>
  <si>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</si>
  <si>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</si>
  <si>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</si>
  <si>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</si>
  <si>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</si>
  <si>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</si>
  <si>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</si>
  <si>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</si>
  <si>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</si>
  <si>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</si>
  <si>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</si>
  <si>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</si>
  <si>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</si>
  <si>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</si>
  <si>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</si>
  <si>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</si>
  <si>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</si>
  <si>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</si>
  <si>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</si>
  <si>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</si>
  <si>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</si>
  <si>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</si>
  <si>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</si>
  <si>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</si>
  <si>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</si>
  <si>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</si>
  <si>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</si>
  <si>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</si>
  <si>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</si>
  <si>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</si>
  <si>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</si>
  <si>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</si>
  <si>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</si>
  <si>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</si>
  <si>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</si>
  <si>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</si>
  <si>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</si>
  <si>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</si>
  <si>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</si>
  <si>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</si>
  <si>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</si>
  <si>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</si>
  <si>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</si>
  <si>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</si>
  <si>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</si>
  <si>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</si>
  <si>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</si>
  <si>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</si>
  <si>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</si>
  <si>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</si>
  <si>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</si>
  <si>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</si>
  <si>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</si>
  <si>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</si>
  <si>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</si>
  <si>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</si>
  <si>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</si>
  <si>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</si>
  <si>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</si>
  <si>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</si>
  <si>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</si>
  <si>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</si>
  <si>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</si>
  <si>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</si>
  <si>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</si>
  <si>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</si>
  <si>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</si>
  <si>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</si>
  <si>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</si>
  <si>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</si>
  <si>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</si>
  <si>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</si>
  <si>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</si>
  <si>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</si>
  <si>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</si>
  <si>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</si>
  <si>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</si>
  <si>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</si>
  <si>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</si>
  <si>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</si>
  <si>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</si>
  <si>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</si>
  <si>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</si>
  <si>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</si>
  <si>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</si>
  <si>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</si>
  <si>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</si>
  <si>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</si>
  <si>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</si>
  <si>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</si>
  <si>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</si>
  <si>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</si>
  <si>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</si>
  <si>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</si>
  <si>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</si>
  <si>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</si>
  <si>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</si>
  <si>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</si>
  <si>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</si>
  <si>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</si>
  <si>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</si>
  <si>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</si>
  <si>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</si>
  <si>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</si>
  <si>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</si>
  <si>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</si>
  <si>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</si>
  <si>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</si>
  <si>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</si>
  <si>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</si>
  <si>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</si>
  <si>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</si>
  <si>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</si>
  <si>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</si>
  <si>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</si>
  <si>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</si>
  <si>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</si>
  <si>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</si>
  <si>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</si>
  <si>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</si>
  <si>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</si>
  <si>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</si>
  <si>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</si>
  <si>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</si>
  <si>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</si>
  <si>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</si>
  <si>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</si>
  <si>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</si>
  <si>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</si>
  <si>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</si>
  <si>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</si>
  <si>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</si>
  <si>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</si>
  <si>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</si>
  <si>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</si>
  <si>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</si>
  <si>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</si>
  <si>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</si>
  <si>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</si>
  <si>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</si>
  <si>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</si>
  <si>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</si>
  <si>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</si>
  <si>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</si>
  <si>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</si>
  <si>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</si>
  <si>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</si>
  <si>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</si>
  <si>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</si>
  <si>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</si>
  <si>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</si>
  <si>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</si>
  <si>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</si>
  <si>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</si>
  <si>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</si>
  <si>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</si>
  <si>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</si>
  <si>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</si>
  <si>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</si>
  <si>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</si>
  <si>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</si>
  <si>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</si>
  <si>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</si>
  <si>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</si>
  <si>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</si>
  <si>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</si>
  <si>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</si>
  <si>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</si>
  <si>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</si>
  <si>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</si>
  <si>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</si>
  <si>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</si>
  <si>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</si>
  <si>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</si>
  <si>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</si>
  <si>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</si>
  <si>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</si>
  <si>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</si>
  <si>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</si>
  <si>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</si>
  <si>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</si>
  <si>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</si>
  <si>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</si>
  <si>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</si>
  <si>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</si>
  <si>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</si>
  <si>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</si>
  <si>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</si>
  <si>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</si>
  <si>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</si>
  <si>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</si>
  <si>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</si>
  <si>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</si>
  <si>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</si>
  <si>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</si>
  <si>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</si>
  <si>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</si>
  <si>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</si>
  <si>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</si>
  <si>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</si>
  <si>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</si>
  <si>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</si>
  <si>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</si>
  <si>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</si>
  <si>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</si>
  <si>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</si>
  <si>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</si>
  <si>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</si>
  <si>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</si>
  <si>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</si>
  <si>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</si>
  <si>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</si>
  <si>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</si>
  <si>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</si>
  <si>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</si>
  <si>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</si>
  <si>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</si>
  <si>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</si>
  <si>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</si>
  <si>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</si>
  <si>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</si>
  <si>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</si>
  <si>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</si>
  <si>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</si>
  <si>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</si>
  <si>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</si>
  <si>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</si>
  <si>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</si>
  <si>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</si>
  <si>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</si>
  <si>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</si>
  <si>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</si>
  <si>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</si>
  <si>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</si>
  <si>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</si>
  <si>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</si>
  <si>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</si>
  <si>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</si>
  <si>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</si>
  <si>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</si>
  <si>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</si>
  <si>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</si>
  <si>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</si>
  <si>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</si>
  <si>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</si>
  <si>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</si>
  <si>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</si>
  <si>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</si>
  <si>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</si>
  <si>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</si>
  <si>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</si>
  <si>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</si>
  <si>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</si>
  <si>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</si>
  <si>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</si>
  <si>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</si>
  <si>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</si>
  <si>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</si>
  <si>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</si>
  <si>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</si>
  <si>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</si>
  <si>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</si>
  <si>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</si>
  <si>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</si>
  <si>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</si>
  <si>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</si>
  <si>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</si>
  <si>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</si>
  <si>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</si>
  <si>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</si>
  <si>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</si>
  <si>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</si>
  <si>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</si>
  <si>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</si>
  <si>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</si>
  <si>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</si>
  <si>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</si>
  <si>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</si>
  <si>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</si>
  <si>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</si>
  <si>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</si>
  <si>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</si>
  <si>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</si>
  <si>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</si>
  <si>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</si>
  <si>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</si>
  <si>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</si>
  <si>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</si>
  <si>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</si>
  <si>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</si>
  <si>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</si>
  <si>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</si>
  <si>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</si>
  <si>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</si>
  <si>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</si>
  <si>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</si>
  <si>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</si>
  <si>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</si>
  <si>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</si>
  <si>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</si>
  <si>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</si>
  <si>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</si>
  <si>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</si>
  <si>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</si>
  <si>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</si>
  <si>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</si>
  <si>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</si>
  <si>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</si>
  <si>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</si>
  <si>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</si>
  <si>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</si>
  <si>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</si>
  <si>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</si>
  <si>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</si>
  <si>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</si>
  <si>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</si>
  <si>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</si>
  <si>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</si>
  <si>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</si>
  <si>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</si>
  <si>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</si>
  <si>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</si>
  <si>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</si>
  <si>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</si>
  <si>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</si>
  <si>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</si>
  <si>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</si>
  <si>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</si>
  <si>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</si>
  <si>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</si>
  <si>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</si>
  <si>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</si>
  <si>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</si>
  <si>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</si>
  <si>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</si>
  <si>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</si>
  <si>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</si>
  <si>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</si>
  <si>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</si>
  <si>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</si>
  <si>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</si>
  <si>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</si>
  <si>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</si>
  <si>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</si>
  <si>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</si>
  <si>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</si>
  <si>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</si>
  <si>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</si>
  <si>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</si>
  <si>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</si>
  <si>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</si>
  <si>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</si>
  <si>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</si>
  <si>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</si>
  <si>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</si>
  <si>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</si>
  <si>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</si>
  <si>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</si>
  <si>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</si>
  <si>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</si>
  <si>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</si>
  <si>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</si>
  <si>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</si>
  <si>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</si>
  <si>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</si>
  <si>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</si>
  <si>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</si>
  <si>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</si>
  <si>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</si>
  <si>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</si>
  <si>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</si>
  <si>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</si>
  <si>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</si>
  <si>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</si>
  <si>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</si>
  <si>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</si>
  <si>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</si>
  <si>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</si>
  <si>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</si>
  <si>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</si>
  <si>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</si>
  <si>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</si>
  <si>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</si>
  <si>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</si>
  <si>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</si>
  <si>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</si>
  <si>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</si>
  <si>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</si>
  <si>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</si>
  <si>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</si>
  <si>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</si>
  <si>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</si>
  <si>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</si>
  <si>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</si>
  <si>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</si>
  <si>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</si>
  <si>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</si>
  <si>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</si>
  <si>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</si>
  <si>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</si>
  <si>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</si>
  <si>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</si>
  <si>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</si>
  <si>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</si>
  <si>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</si>
  <si>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</si>
  <si>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</si>
  <si>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</si>
  <si>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</si>
  <si>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</si>
  <si>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</si>
  <si>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</si>
  <si>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</si>
  <si>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</si>
  <si>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</si>
  <si>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</si>
  <si>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</si>
  <si>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</si>
  <si>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</si>
  <si>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</si>
  <si>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</si>
  <si>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</si>
  <si>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</si>
  <si>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</si>
  <si>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</si>
  <si>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</si>
  <si>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</si>
  <si>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</si>
  <si>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</si>
  <si>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</si>
  <si>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</si>
  <si>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</si>
  <si>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</si>
  <si>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</si>
  <si>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</si>
  <si>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</si>
  <si>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</si>
  <si>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</si>
  <si>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</si>
  <si>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</si>
  <si>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</si>
  <si>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</si>
  <si>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</si>
  <si>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</si>
  <si>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</si>
  <si>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</si>
  <si>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</si>
  <si>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</si>
  <si>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</si>
  <si>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</si>
  <si>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</si>
  <si>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</si>
  <si>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</si>
  <si>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</si>
  <si>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</si>
  <si>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</si>
  <si>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</si>
  <si>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</si>
  <si>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</si>
  <si>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</si>
  <si>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</si>
  <si>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</si>
  <si>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</si>
  <si>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</si>
  <si>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</si>
  <si>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</si>
  <si>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</si>
  <si>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</si>
  <si>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</si>
  <si>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</si>
  <si>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</si>
  <si>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</si>
  <si>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</si>
  <si>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</si>
  <si>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</si>
  <si>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</si>
  <si>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</si>
  <si>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</si>
  <si>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</si>
  <si>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</si>
  <si>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</si>
  <si>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</si>
  <si>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</si>
  <si>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</si>
  <si>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</si>
  <si>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</si>
  <si>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</si>
  <si>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</si>
  <si>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</si>
  <si>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</si>
  <si>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</si>
  <si>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</si>
  <si>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</si>
  <si>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</si>
  <si>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</si>
  <si>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</si>
  <si>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</si>
  <si>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</si>
  <si>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</si>
  <si>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</si>
  <si>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</si>
  <si>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</si>
  <si>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</si>
  <si>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</si>
  <si>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</si>
  <si>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</si>
  <si>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</si>
  <si>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</si>
  <si>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</si>
  <si>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</si>
  <si>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</si>
  <si>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</si>
  <si>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</si>
  <si>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</si>
  <si>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</si>
  <si>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</si>
  <si>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</si>
  <si>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</si>
  <si>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</si>
  <si>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</si>
  <si>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</si>
  <si>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</si>
  <si>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</si>
  <si>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</si>
  <si>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</si>
  <si>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</si>
  <si>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</si>
  <si>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</si>
  <si>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</si>
  <si>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</si>
  <si>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</si>
  <si>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</si>
  <si>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</si>
  <si>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</si>
  <si>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</si>
  <si>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</si>
  <si>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</si>
  <si>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</si>
  <si>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</si>
  <si>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</si>
  <si>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</si>
  <si>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</si>
  <si>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</si>
  <si>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</si>
  <si>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</si>
  <si>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</si>
  <si>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</si>
  <si>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</si>
  <si>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</si>
  <si>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</si>
  <si>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</si>
  <si>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</si>
  <si>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</si>
  <si>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</si>
  <si>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</si>
  <si>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</si>
  <si>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</si>
  <si>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</si>
  <si>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</si>
  <si>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</si>
  <si>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</si>
  <si>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</si>
  <si>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</si>
  <si>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</si>
  <si>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</si>
  <si>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</si>
  <si>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</si>
  <si>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</si>
  <si>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</si>
  <si>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</si>
  <si>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</si>
  <si>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</si>
  <si>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</si>
  <si>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</si>
  <si>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</si>
  <si>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</si>
  <si>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</si>
  <si>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</si>
  <si>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</si>
  <si>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</si>
  <si>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</si>
  <si>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</si>
  <si>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</si>
  <si>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</si>
  <si>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</si>
  <si>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</si>
  <si>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</si>
  <si>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</si>
  <si>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</si>
  <si>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</si>
  <si>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</si>
  <si>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</si>
  <si>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</si>
  <si>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</si>
  <si>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</si>
  <si>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</si>
  <si>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</si>
  <si>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</si>
  <si>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</si>
  <si>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</si>
  <si>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</si>
  <si>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</si>
  <si>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</si>
  <si>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</si>
  <si>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</si>
  <si>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</si>
  <si>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</si>
  <si>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</si>
  <si>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</si>
  <si>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</si>
  <si>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</si>
  <si>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</si>
  <si>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</si>
  <si>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</si>
  <si>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</si>
  <si>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</si>
  <si>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</si>
  <si>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</si>
  <si>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</si>
  <si>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</si>
  <si>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</si>
  <si>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</si>
  <si>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</si>
  <si>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</si>
  <si>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</si>
  <si>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</si>
  <si>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</si>
  <si>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</si>
  <si>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</si>
  <si>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</si>
  <si>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</si>
  <si>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</si>
  <si>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</si>
  <si>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</si>
  <si>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</si>
  <si>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</si>
  <si>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</si>
  <si>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</si>
  <si>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</si>
  <si>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</si>
  <si>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</si>
  <si>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</si>
  <si>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</si>
  <si>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</si>
  <si>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</si>
  <si>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</si>
  <si>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</si>
  <si>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</si>
  <si>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</si>
  <si>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</si>
  <si>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</si>
  <si>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</si>
  <si>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</si>
  <si>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</si>
  <si>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</si>
  <si>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</si>
  <si>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</si>
  <si>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</si>
  <si>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</si>
  <si>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</si>
  <si>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</si>
  <si>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</si>
  <si>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</si>
  <si>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</si>
  <si>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</si>
  <si>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</si>
  <si>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</si>
  <si>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</si>
  <si>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</si>
  <si>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</si>
  <si>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</si>
  <si>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</si>
  <si>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</si>
  <si>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</si>
  <si>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</si>
  <si>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</si>
  <si>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</si>
  <si>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</si>
  <si>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</si>
  <si>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</si>
  <si>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</si>
  <si>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</si>
  <si>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</si>
  <si>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</si>
  <si>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</si>
  <si>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</si>
  <si>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</si>
  <si>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</si>
  <si>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</si>
  <si>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</si>
  <si>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</si>
  <si>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</si>
  <si>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</si>
  <si>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</si>
  <si>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</si>
  <si>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</si>
  <si>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</si>
  <si>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</si>
  <si>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</si>
  <si>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</si>
  <si>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</si>
  <si>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</si>
  <si>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</si>
  <si>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</si>
  <si>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</si>
  <si>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</si>
  <si>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</si>
  <si>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</si>
  <si>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</si>
  <si>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</si>
  <si>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</si>
  <si>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</si>
  <si>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</si>
  <si>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</si>
  <si>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</si>
  <si>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</si>
  <si>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</si>
  <si>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</si>
  <si>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</si>
  <si>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</si>
  <si>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</si>
  <si>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</si>
  <si>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</si>
  <si>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</si>
  <si>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</si>
  <si>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</si>
  <si>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</si>
  <si>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</si>
  <si>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</si>
  <si>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</si>
  <si>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</si>
  <si>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</si>
  <si>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</si>
  <si>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</si>
  <si>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</si>
  <si>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</si>
  <si>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</si>
  <si>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</si>
  <si>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</si>
  <si>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</si>
  <si>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</si>
  <si>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</si>
  <si>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</si>
  <si>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</si>
  <si>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</si>
  <si>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</si>
  <si>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</si>
  <si>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</si>
  <si>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</si>
  <si>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</si>
  <si>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</si>
  <si>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</si>
  <si>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</si>
  <si>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</si>
  <si>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</si>
  <si>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</si>
  <si>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</si>
  <si>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</si>
  <si>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</si>
  <si>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</si>
  <si>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</si>
  <si>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</si>
  <si>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</si>
  <si>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</si>
  <si>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</si>
  <si>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</si>
  <si>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</si>
  <si>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</si>
  <si>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</si>
  <si>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</si>
  <si>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</si>
  <si>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</si>
  <si>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</si>
  <si>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</si>
  <si>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</si>
  <si>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</si>
  <si>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</si>
  <si>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</si>
  <si>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</si>
  <si>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</si>
  <si>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</si>
  <si>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</si>
  <si>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</si>
  <si>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</si>
  <si>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</si>
  <si>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</si>
  <si>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</si>
  <si>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</si>
  <si>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</si>
  <si>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</si>
  <si>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</si>
  <si>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</si>
  <si>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</si>
  <si>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</si>
  <si>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</si>
  <si>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</si>
  <si>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</si>
  <si>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</si>
  <si>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</si>
  <si>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</si>
  <si>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</si>
  <si>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</si>
  <si>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</si>
  <si>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</si>
  <si>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</si>
  <si>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</si>
  <si>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</si>
  <si>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</si>
  <si>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</si>
  <si>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</si>
  <si>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</si>
  <si>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</si>
  <si>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</si>
  <si>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</si>
  <si>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</si>
  <si>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</si>
  <si>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</si>
  <si>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</si>
  <si>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</si>
  <si>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</si>
  <si>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</si>
  <si>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</si>
  <si>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</si>
  <si>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</si>
  <si>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</si>
  <si>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</si>
  <si>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</si>
  <si>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</si>
  <si>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</si>
  <si>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</si>
  <si>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</si>
  <si>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</si>
  <si>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</si>
  <si>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</si>
  <si>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</si>
  <si>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</si>
  <si>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</si>
  <si>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</si>
  <si>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</si>
  <si>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</si>
  <si>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</si>
  <si>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</si>
  <si>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</si>
  <si>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</si>
  <si>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</si>
  <si>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</si>
  <si>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</si>
  <si>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</si>
  <si>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</si>
  <si>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</si>
  <si>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</si>
  <si>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</si>
  <si>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</si>
  <si>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</si>
  <si>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</si>
  <si>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</si>
  <si>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</si>
  <si>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</si>
  <si>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</si>
  <si>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</si>
  <si>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</si>
  <si>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</si>
  <si>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</si>
  <si>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</si>
  <si>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</si>
  <si>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</si>
  <si>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</si>
  <si>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</si>
  <si>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</si>
  <si>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</si>
  <si>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</si>
  <si>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</si>
  <si>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</si>
  <si>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</si>
  <si>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</si>
  <si>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</si>
  <si>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</si>
  <si>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</si>
  <si>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</si>
  <si>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</si>
  <si>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</si>
  <si>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</si>
  <si>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</si>
  <si>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</si>
  <si>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</si>
  <si>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</si>
  <si>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</si>
  <si>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</si>
  <si>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</si>
  <si>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</si>
  <si>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</si>
  <si>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</si>
  <si>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</si>
  <si>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</si>
  <si>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</si>
  <si>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</si>
  <si>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</si>
  <si>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</si>
  <si>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</si>
  <si>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</si>
  <si>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</si>
  <si>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</si>
  <si>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</si>
  <si>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</si>
  <si>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</si>
  <si>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</si>
  <si>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</si>
  <si>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</si>
  <si>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</si>
  <si>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</si>
  <si>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</si>
  <si>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</si>
  <si>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</si>
  <si>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</si>
  <si>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</si>
  <si>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</si>
  <si>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</si>
  <si>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</si>
  <si>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</si>
  <si>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</si>
  <si>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</si>
  <si>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</si>
  <si>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</si>
  <si>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</si>
  <si>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</si>
  <si>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</si>
  <si>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</si>
  <si>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</si>
  <si>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</si>
  <si>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</si>
  <si>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</si>
  <si>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</si>
  <si>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</si>
  <si>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</si>
  <si>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</si>
  <si>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</si>
  <si>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</si>
  <si>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</si>
  <si>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</si>
  <si>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</si>
  <si>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</si>
  <si>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</si>
  <si>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</si>
  <si>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</si>
  <si>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</si>
  <si>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</si>
  <si>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</si>
  <si>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</si>
  <si>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</si>
  <si>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</si>
  <si>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</si>
  <si>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</si>
  <si>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</si>
  <si>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</si>
  <si>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</si>
  <si>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</si>
  <si>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</si>
  <si>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</si>
  <si>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</si>
  <si>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</si>
  <si>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</si>
  <si>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</si>
  <si>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</si>
  <si>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</si>
  <si>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</si>
  <si>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</si>
  <si>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</si>
  <si>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</si>
  <si>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</si>
  <si>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</si>
  <si>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</si>
  <si>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</si>
  <si>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</si>
  <si>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</si>
  <si>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</si>
  <si>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</si>
  <si>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</si>
  <si>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</si>
  <si>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</si>
  <si>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</si>
  <si>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</si>
  <si>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</si>
  <si>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</si>
  <si>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</si>
  <si>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</si>
  <si>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</si>
  <si>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</si>
  <si>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</si>
  <si>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</si>
  <si>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</si>
  <si>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</si>
  <si>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</si>
  <si>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</si>
  <si>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</si>
  <si>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</si>
  <si>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</si>
  <si>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</si>
  <si>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</si>
  <si>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</si>
  <si>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</si>
  <si>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</si>
  <si>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</si>
  <si>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</si>
  <si>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</si>
  <si>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</si>
  <si>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</si>
  <si>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</si>
  <si>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</si>
  <si>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</si>
  <si>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</si>
  <si>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</si>
  <si>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</si>
  <si>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</si>
  <si>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</si>
  <si>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</si>
  <si>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</si>
  <si>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</si>
  <si>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</si>
  <si>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</si>
  <si>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</si>
  <si>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</si>
  <si>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</si>
  <si>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</si>
  <si>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</si>
  <si>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</si>
  <si>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</si>
  <si>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</si>
  <si>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</si>
  <si>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</si>
  <si>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</si>
  <si>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</si>
  <si>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</si>
  <si>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</si>
  <si>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</si>
  <si>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</si>
  <si>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</si>
  <si>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</si>
  <si>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</si>
  <si>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</si>
  <si>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</si>
  <si>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</si>
  <si>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</si>
  <si>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</si>
  <si>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</si>
  <si>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</si>
  <si>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</si>
  <si>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</si>
  <si>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</si>
  <si>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</si>
  <si>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</si>
  <si>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</si>
  <si>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</si>
  <si>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</si>
  <si>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</si>
  <si>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</si>
  <si>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</si>
  <si>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</si>
  <si>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</si>
  <si>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</si>
  <si>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</si>
  <si>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</si>
  <si>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</si>
  <si>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</si>
  <si>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</si>
  <si>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</si>
  <si>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</si>
  <si>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</si>
  <si>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</si>
  <si>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</si>
  <si>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</si>
  <si>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</si>
  <si>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</si>
  <si>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</si>
  <si>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</si>
  <si>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</si>
  <si>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</si>
  <si>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</si>
  <si>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</si>
  <si>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</si>
  <si>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</si>
  <si>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</si>
  <si>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</si>
  <si>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</si>
  <si>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</si>
  <si>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</si>
  <si>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</si>
  <si>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</si>
  <si>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</si>
  <si>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</si>
  <si>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</si>
  <si>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</si>
  <si>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</si>
  <si>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</si>
  <si>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</si>
  <si>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</si>
  <si>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</si>
  <si>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</si>
  <si>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</si>
  <si>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</si>
  <si>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</si>
  <si>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</si>
  <si>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</si>
  <si>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</si>
  <si>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</si>
  <si>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</si>
  <si>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</si>
  <si>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</si>
  <si>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</si>
  <si>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</si>
  <si>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</si>
  <si>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</si>
  <si>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</si>
  <si>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</si>
  <si>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</si>
  <si>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</si>
  <si>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</si>
  <si>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</si>
  <si>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</si>
  <si>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</si>
  <si>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</si>
  <si>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</si>
  <si>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</si>
  <si>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</si>
  <si>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</si>
  <si>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</si>
  <si>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</si>
  <si>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</si>
  <si>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</si>
  <si>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</si>
  <si>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</si>
  <si>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</si>
  <si>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</si>
  <si>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</si>
  <si>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</si>
  <si>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</si>
  <si>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</si>
  <si>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</si>
  <si>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</si>
  <si>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</si>
  <si>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</si>
  <si>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</si>
  <si>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</si>
  <si>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</si>
  <si>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</si>
  <si>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</si>
  <si>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</si>
  <si>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</si>
  <si>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</si>
  <si>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</si>
  <si>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</si>
  <si>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</si>
  <si>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</si>
  <si>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</si>
  <si>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</si>
  <si>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</si>
  <si>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</si>
  <si>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</si>
  <si>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</si>
  <si>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</si>
  <si>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</si>
  <si>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</si>
  <si>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</si>
  <si>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</si>
  <si>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</si>
  <si>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</si>
  <si>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</si>
  <si>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</si>
  <si>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</si>
  <si>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</si>
  <si>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</si>
  <si>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</si>
  <si>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</si>
  <si>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</si>
  <si>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</si>
  <si>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</si>
  <si>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</si>
  <si>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</si>
  <si>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</si>
  <si>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</si>
  <si>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</si>
  <si>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</si>
  <si>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</si>
  <si>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</si>
  <si>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</si>
  <si>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</si>
  <si>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</si>
  <si>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</si>
  <si>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</si>
  <si>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</si>
  <si>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</si>
  <si>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</si>
  <si>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</si>
  <si>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</si>
  <si>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</si>
  <si>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</si>
  <si>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</si>
  <si>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</si>
  <si>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</si>
  <si>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</si>
  <si>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</si>
  <si>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</si>
  <si>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</si>
  <si>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</si>
  <si>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</si>
  <si>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</si>
  <si>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</si>
  <si>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</si>
  <si>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</si>
  <si>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</si>
  <si>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</si>
  <si>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</si>
  <si>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</si>
  <si>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</si>
  <si>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</si>
  <si>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</si>
  <si>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</si>
  <si>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</si>
  <si>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</si>
  <si>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</si>
  <si>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</si>
  <si>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</si>
  <si>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</si>
  <si>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</si>
  <si>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</si>
  <si>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</si>
  <si>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</si>
  <si>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</si>
  <si>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</si>
  <si>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</si>
  <si>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</si>
  <si>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</si>
  <si>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</si>
  <si>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</si>
  <si>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</si>
  <si>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</si>
  <si>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</si>
  <si>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</si>
  <si>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</si>
  <si>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</si>
  <si>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</si>
  <si>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</si>
  <si>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</si>
  <si>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</si>
  <si>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</si>
  <si>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</si>
  <si>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</si>
  <si>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</si>
  <si>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</si>
  <si>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</si>
  <si>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</si>
  <si>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</si>
  <si>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</si>
  <si>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</si>
  <si>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</si>
  <si>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</si>
  <si>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</si>
  <si>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</si>
  <si>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</si>
  <si>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</si>
  <si>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</si>
  <si>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</si>
  <si>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</si>
  <si>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</si>
  <si>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</si>
  <si>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</si>
  <si>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</si>
  <si>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</si>
  <si>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</si>
  <si>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</si>
  <si>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</si>
  <si>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</si>
  <si>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</si>
  <si>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</si>
  <si>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</si>
  <si>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</si>
  <si>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</si>
  <si>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</si>
  <si>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</si>
  <si>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</si>
  <si>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</si>
  <si>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</si>
  <si>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</si>
  <si>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</si>
  <si>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</si>
  <si>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</si>
  <si>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</si>
  <si>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</si>
  <si>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</si>
  <si>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</si>
  <si>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</si>
  <si>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</si>
  <si>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</si>
  <si>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</si>
  <si>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</si>
  <si>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</si>
  <si>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</si>
  <si>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</si>
  <si>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</si>
  <si>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</si>
  <si>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</si>
  <si>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</si>
  <si>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</si>
  <si>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</si>
  <si>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</si>
  <si>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</si>
  <si>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</si>
  <si>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</si>
  <si>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</si>
  <si>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</si>
  <si>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</si>
  <si>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</si>
  <si>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</si>
  <si>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</si>
  <si>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</si>
  <si>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</si>
  <si>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</si>
  <si>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</si>
  <si>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</si>
  <si>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</si>
  <si>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</si>
  <si>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</si>
  <si>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</si>
  <si>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</si>
  <si>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</si>
  <si>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</si>
  <si>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</si>
  <si>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</si>
  <si>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</si>
  <si>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</si>
  <si>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</si>
  <si>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</si>
  <si>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</si>
  <si>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</si>
  <si>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</si>
  <si>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</si>
  <si>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</si>
  <si>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</si>
  <si>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</si>
  <si>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</si>
  <si>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</si>
  <si>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</si>
  <si>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</si>
  <si>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</si>
  <si>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</si>
  <si>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</si>
  <si>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</si>
  <si>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</si>
  <si>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</si>
  <si>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</si>
  <si>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</si>
  <si>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</si>
  <si>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</si>
  <si>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</si>
  <si>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</si>
  <si>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</si>
  <si>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</si>
  <si>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</si>
  <si>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</si>
  <si>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</si>
  <si>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</si>
  <si>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</si>
  <si>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</si>
  <si>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</si>
  <si>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</si>
  <si>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</si>
  <si>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</si>
  <si>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</si>
  <si>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</si>
  <si>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</si>
  <si>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</si>
  <si>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</si>
  <si>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</si>
  <si>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</si>
  <si>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</si>
  <si>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</si>
  <si>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</si>
  <si>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</si>
  <si>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</si>
  <si>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</si>
  <si>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</si>
  <si>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</si>
  <si>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</si>
  <si>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</si>
  <si>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</si>
  <si>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</si>
  <si>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</si>
  <si>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</si>
  <si>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</si>
  <si>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</si>
  <si>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</si>
  <si>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</si>
  <si>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</si>
  <si>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</si>
  <si>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</si>
  <si>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</si>
  <si>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</si>
  <si>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</si>
  <si>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</si>
  <si>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</si>
  <si>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</si>
  <si>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</si>
  <si>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</si>
  <si>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</si>
  <si>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</si>
  <si>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</si>
  <si>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</si>
  <si>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</si>
  <si>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</si>
  <si>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</si>
  <si>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</si>
  <si>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</si>
  <si>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</si>
  <si>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</si>
  <si>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</si>
  <si>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</si>
  <si>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</si>
  <si>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</si>
  <si>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</si>
  <si>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</si>
  <si>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</si>
  <si>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</si>
  <si>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</si>
  <si>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</si>
  <si>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</si>
  <si>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</si>
  <si>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</si>
  <si>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</si>
  <si>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</si>
  <si>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</si>
  <si>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</si>
  <si>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</si>
  <si>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</si>
  <si>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</si>
  <si>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</si>
  <si>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</si>
  <si>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</si>
  <si>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</si>
  <si>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</si>
  <si>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</si>
  <si>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</si>
  <si>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</si>
  <si>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</si>
  <si>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</si>
  <si>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</si>
  <si>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</si>
  <si>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</si>
  <si>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</si>
  <si>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</si>
  <si>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</si>
  <si>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</si>
  <si>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</si>
  <si>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</si>
  <si>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</si>
  <si>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</si>
  <si>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</si>
  <si>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</si>
  <si>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</si>
  <si>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</si>
  <si>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</si>
  <si>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</si>
  <si>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</si>
  <si>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</si>
  <si>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</si>
  <si>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</si>
  <si>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</si>
  <si>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</si>
  <si>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</si>
  <si>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</si>
  <si>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</si>
  <si>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</si>
  <si>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</si>
  <si>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</si>
  <si>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</si>
  <si>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</si>
  <si>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</si>
  <si>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</si>
  <si>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</si>
  <si>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</si>
  <si>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</si>
  <si>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</si>
  <si>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</si>
  <si>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</si>
  <si>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</si>
  <si>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</si>
  <si>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</si>
  <si>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</si>
  <si>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</si>
  <si>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</si>
  <si>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</si>
  <si>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</si>
  <si>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</si>
  <si>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</si>
  <si>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</si>
  <si>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</si>
  <si>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</si>
  <si>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</si>
  <si>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</si>
  <si>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</si>
  <si>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</si>
  <si>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</si>
  <si>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</si>
  <si>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</si>
  <si>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</si>
  <si>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</si>
  <si>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</si>
  <si>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</si>
  <si>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</si>
  <si>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</si>
  <si>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</si>
  <si>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</si>
  <si>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</si>
  <si>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</si>
  <si>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</si>
  <si>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</si>
  <si>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</si>
  <si>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</si>
  <si>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</si>
  <si>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</si>
  <si>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</si>
  <si>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</si>
  <si>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</si>
  <si>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</si>
  <si>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</si>
  <si>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</si>
  <si>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</si>
  <si>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</si>
  <si>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</si>
  <si>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</si>
  <si>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</si>
  <si>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</si>
  <si>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</si>
  <si>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</si>
  <si>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</si>
  <si>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</si>
  <si>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</si>
  <si>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</si>
  <si>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</si>
  <si>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</si>
  <si>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</si>
  <si>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</si>
  <si>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</si>
  <si>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</si>
  <si>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</si>
  <si>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</si>
  <si>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</si>
  <si>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</si>
  <si>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</si>
  <si>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</si>
  <si>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</si>
  <si>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</si>
  <si>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</si>
  <si>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</si>
  <si>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</si>
  <si>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</si>
  <si>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</si>
  <si>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</si>
  <si>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</si>
  <si>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</si>
  <si>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</si>
  <si>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</si>
  <si>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</si>
  <si>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</si>
  <si>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</si>
  <si>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</si>
  <si>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</si>
  <si>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</si>
  <si>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</si>
  <si>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</si>
  <si>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</si>
  <si>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</si>
  <si>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</si>
  <si>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</si>
  <si>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</si>
  <si>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</si>
  <si>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</si>
  <si>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</si>
  <si>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</si>
  <si>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</si>
  <si>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</si>
  <si>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</si>
  <si>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</si>
  <si>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</si>
  <si>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</si>
  <si>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</si>
  <si>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</si>
  <si>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</si>
  <si>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</si>
  <si>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</si>
  <si>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</si>
  <si>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</si>
  <si>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</si>
  <si>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</si>
  <si>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</si>
  <si>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</si>
  <si>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</si>
  <si>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</si>
  <si>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</si>
  <si>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</si>
  <si>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</si>
  <si>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</si>
  <si>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</si>
  <si>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</si>
  <si>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</si>
  <si>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</si>
  <si>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</si>
  <si>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</si>
  <si>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</si>
  <si>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</si>
  <si>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</si>
  <si>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</si>
  <si>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</si>
  <si>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</si>
  <si>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</si>
  <si>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</si>
  <si>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</si>
  <si>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</si>
  <si>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</si>
  <si>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</si>
  <si>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</si>
  <si>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</si>
  <si>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</si>
  <si>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</si>
  <si>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</si>
  <si>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</si>
  <si>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</si>
  <si>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</si>
  <si>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</si>
  <si>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</si>
  <si>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</si>
  <si>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</si>
  <si>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</si>
  <si>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</si>
  <si>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</si>
  <si>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</si>
  <si>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</si>
  <si>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</si>
  <si>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</si>
  <si>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</si>
  <si>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</si>
  <si>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</si>
  <si>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</si>
  <si>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</si>
  <si>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</si>
  <si>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</si>
  <si>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</si>
  <si>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</si>
  <si>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</si>
  <si>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</si>
  <si>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</si>
  <si>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</si>
  <si>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</si>
  <si>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</si>
  <si>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</si>
  <si>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</si>
  <si>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</si>
  <si>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</si>
  <si>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</si>
  <si>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</si>
  <si>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</si>
  <si>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</si>
  <si>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</si>
  <si>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</si>
  <si>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</si>
  <si>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</si>
  <si>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</si>
  <si>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</si>
  <si>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</si>
  <si>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</si>
  <si>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</si>
  <si>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</si>
  <si>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</si>
  <si>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</si>
  <si>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</si>
  <si>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</si>
  <si>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</si>
  <si>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</si>
  <si>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</si>
  <si>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</si>
  <si>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</si>
  <si>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</si>
  <si>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</si>
  <si>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</si>
  <si>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</si>
  <si>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</si>
  <si>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</si>
  <si>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</si>
  <si>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</si>
  <si>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</si>
  <si>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</si>
  <si>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</si>
  <si>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</si>
  <si>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</si>
  <si>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</si>
  <si>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</si>
  <si>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</si>
  <si>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</si>
  <si>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</si>
  <si>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</si>
  <si>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</si>
  <si>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</si>
  <si>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</si>
  <si>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</si>
  <si>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</si>
  <si>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</si>
  <si>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</si>
  <si>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</si>
  <si>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</si>
  <si>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</si>
  <si>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</si>
  <si>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</si>
  <si>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</si>
  <si>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</si>
  <si>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</si>
  <si>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</si>
  <si>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</si>
  <si>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</si>
  <si>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</si>
  <si>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</si>
  <si>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</si>
  <si>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</si>
  <si>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</si>
  <si>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</si>
  <si>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</si>
  <si>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</si>
  <si>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</si>
  <si>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</si>
  <si>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</si>
  <si>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</si>
  <si>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</si>
  <si>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</si>
  <si>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</si>
  <si>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</si>
  <si>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</si>
  <si>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</si>
  <si>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</si>
  <si>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</si>
  <si>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</si>
  <si>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</si>
  <si>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</si>
  <si>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</si>
  <si>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</si>
  <si>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</si>
  <si>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</si>
  <si>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</si>
  <si>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</si>
  <si>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</si>
  <si>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</si>
  <si>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</si>
  <si>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</si>
  <si>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</si>
  <si>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</si>
  <si>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</si>
  <si>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</si>
  <si>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</si>
  <si>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</si>
  <si>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</si>
  <si>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</si>
  <si>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</si>
  <si>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</si>
  <si>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</si>
  <si>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</si>
  <si>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</si>
  <si>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</si>
  <si>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</si>
  <si>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</si>
  <si>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</si>
  <si>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</si>
  <si>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</si>
  <si>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</si>
  <si>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</si>
  <si>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</si>
  <si>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</si>
  <si>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</si>
  <si>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</si>
  <si>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</si>
  <si>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</si>
  <si>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</si>
  <si>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</si>
  <si>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</si>
  <si>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</si>
  <si>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</si>
  <si>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</si>
  <si>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</si>
  <si>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</si>
  <si>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</si>
  <si>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</si>
  <si>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</si>
  <si>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</si>
  <si>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</si>
  <si>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</si>
  <si>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</si>
  <si>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</si>
  <si>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</si>
  <si>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</si>
  <si>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</si>
  <si>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</si>
  <si>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</si>
  <si>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</si>
  <si>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</si>
  <si>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</si>
  <si>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</si>
  <si>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</si>
  <si>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</si>
  <si>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</si>
  <si>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</si>
  <si>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</si>
  <si>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</si>
  <si>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</si>
  <si>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</si>
  <si>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</si>
  <si>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</si>
  <si>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</si>
  <si>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</si>
  <si>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</si>
  <si>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</si>
  <si>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</si>
  <si>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</si>
  <si>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</si>
  <si>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</si>
  <si>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</si>
  <si>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</si>
  <si>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</si>
  <si>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</si>
  <si>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</si>
  <si>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</si>
  <si>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</si>
  <si>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</si>
  <si>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</si>
  <si>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</si>
  <si>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</si>
  <si>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</si>
  <si>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</si>
  <si>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</si>
  <si>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</si>
  <si>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</si>
  <si>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</si>
  <si>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</si>
  <si>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</si>
  <si>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</si>
  <si>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</si>
  <si>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</si>
  <si>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</si>
  <si>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</si>
  <si>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</si>
  <si>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</si>
  <si>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</si>
  <si>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</si>
  <si>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</si>
  <si>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</si>
  <si>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</si>
  <si>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</si>
  <si>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</si>
  <si>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</si>
  <si>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</si>
  <si>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</si>
  <si>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</si>
  <si>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</si>
  <si>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</si>
  <si>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</si>
  <si>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</si>
  <si>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</si>
  <si>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</si>
  <si>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</si>
  <si>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</si>
  <si>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</si>
  <si>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</si>
  <si>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</si>
  <si>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</si>
  <si>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</si>
  <si>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</si>
  <si>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</si>
  <si>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</si>
  <si>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</si>
  <si>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</si>
  <si>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</si>
  <si>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</si>
  <si>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</si>
  <si>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</si>
  <si>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</si>
  <si>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</si>
  <si>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</si>
  <si>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</si>
  <si>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</si>
  <si>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</si>
  <si>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</si>
  <si>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</si>
  <si>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</si>
  <si>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</si>
  <si>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</si>
  <si>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</si>
  <si>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</si>
  <si>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</si>
  <si>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</si>
  <si>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</si>
  <si>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</si>
  <si>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</si>
  <si>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</si>
  <si>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</si>
  <si>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</si>
  <si>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</si>
  <si>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</si>
  <si>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</si>
  <si>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</si>
  <si>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</si>
  <si>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</si>
  <si>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</si>
  <si>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</si>
  <si>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</si>
  <si>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</si>
  <si>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</si>
  <si>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</si>
  <si>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</si>
  <si>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</si>
  <si>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</si>
  <si>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</si>
  <si>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</si>
  <si>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</si>
  <si>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</si>
  <si>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</si>
  <si>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</si>
  <si>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</si>
  <si>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</si>
  <si>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</si>
  <si>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</si>
  <si>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</si>
  <si>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</si>
  <si>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</si>
  <si>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</si>
  <si>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</si>
  <si>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</si>
  <si>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</si>
  <si>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</si>
  <si>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</si>
  <si>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</si>
  <si>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</si>
  <si>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</si>
  <si>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</si>
  <si>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</si>
  <si>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</si>
  <si>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</si>
  <si>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</si>
  <si>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</si>
  <si>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</si>
  <si>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</si>
  <si>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</si>
  <si>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</si>
  <si>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</si>
  <si>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</si>
  <si>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</si>
  <si>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</si>
  <si>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</si>
  <si>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</si>
  <si>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</si>
  <si>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</si>
  <si>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</si>
  <si>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</si>
  <si>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</si>
  <si>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</si>
  <si>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</si>
  <si>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</si>
  <si>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</si>
  <si>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</si>
  <si>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</si>
  <si>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</si>
  <si>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</si>
  <si>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</si>
  <si>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</si>
  <si>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</si>
  <si>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</si>
  <si>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</si>
  <si>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</si>
  <si>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</si>
  <si>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</si>
  <si>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</si>
  <si>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</si>
  <si>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</si>
  <si>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</si>
  <si>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</si>
  <si>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</si>
  <si>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</si>
  <si>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</si>
  <si>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</si>
  <si>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</si>
  <si>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</si>
  <si>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</si>
  <si>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</si>
  <si>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</si>
  <si>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</si>
  <si>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</si>
  <si>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</si>
  <si>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</si>
  <si>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</si>
  <si>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</si>
  <si>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</si>
  <si>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</si>
  <si>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</si>
  <si>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</si>
  <si>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</si>
  <si>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</si>
  <si>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</si>
  <si>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</si>
  <si>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</si>
  <si>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</si>
  <si>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</si>
  <si>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</si>
  <si>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</si>
  <si>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</si>
  <si>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</si>
  <si>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</si>
  <si>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</si>
  <si>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</si>
  <si>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</si>
  <si>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</si>
  <si>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</si>
  <si>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</si>
  <si>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</si>
  <si>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</si>
  <si>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</si>
  <si>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</si>
  <si>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</si>
  <si>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</si>
  <si>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</si>
  <si>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</si>
  <si>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</si>
  <si>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</si>
  <si>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</si>
  <si>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</si>
  <si>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</si>
  <si>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</si>
  <si>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</si>
  <si>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</si>
  <si>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</si>
  <si>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</si>
  <si>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</si>
  <si>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</si>
  <si>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</si>
  <si>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</si>
  <si>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</si>
  <si>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</si>
  <si>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</si>
  <si>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</si>
  <si>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</si>
  <si>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</si>
  <si>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</si>
  <si>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</si>
  <si>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</si>
  <si>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</si>
  <si>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</si>
  <si>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</si>
  <si>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</si>
  <si>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</si>
  <si>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</si>
  <si>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</si>
  <si>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</si>
  <si>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</si>
  <si>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</si>
  <si>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</si>
  <si>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</si>
  <si>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</si>
  <si>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</si>
  <si>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</si>
  <si>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</si>
  <si>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</si>
  <si>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</si>
  <si>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</si>
  <si>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</si>
  <si>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</si>
  <si>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</si>
  <si>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</si>
  <si>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</si>
  <si>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</si>
  <si>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</si>
  <si>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</si>
  <si>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</si>
  <si>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</si>
  <si>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</si>
  <si>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</si>
  <si>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</si>
  <si>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</si>
  <si>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</si>
  <si>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</si>
  <si>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</si>
  <si>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</si>
  <si>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</si>
  <si>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</si>
  <si>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</si>
  <si>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</si>
  <si>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</si>
  <si>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</si>
  <si>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</si>
  <si>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</si>
  <si>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</si>
  <si>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</si>
  <si>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</si>
  <si>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</si>
  <si>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</si>
  <si>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</si>
  <si>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</si>
  <si>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</si>
  <si>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</si>
  <si>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</si>
  <si>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</si>
  <si>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</si>
  <si>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</si>
  <si>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</si>
  <si>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</si>
  <si>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</si>
  <si>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</si>
  <si>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</si>
  <si>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</si>
  <si>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</si>
  <si>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</si>
  <si>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</si>
  <si>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</si>
  <si>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</si>
  <si>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</si>
  <si>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</si>
  <si>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</si>
  <si>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</si>
  <si>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</si>
  <si>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</si>
  <si>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</si>
  <si>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</si>
  <si>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</si>
  <si>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</si>
  <si>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</si>
  <si>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</si>
  <si>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</si>
  <si>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</si>
  <si>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</si>
  <si>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</si>
  <si>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</si>
  <si>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</si>
  <si>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</si>
  <si>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</si>
  <si>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</si>
  <si>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</si>
  <si>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</si>
  <si>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</si>
  <si>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</si>
  <si>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</si>
  <si>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</si>
  <si>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</si>
  <si>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</si>
  <si>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</si>
  <si>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</si>
  <si>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</si>
  <si>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</si>
  <si>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</si>
  <si>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</si>
  <si>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</si>
  <si>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</si>
  <si>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</si>
  <si>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</si>
  <si>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</si>
  <si>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</si>
  <si>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</si>
  <si>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</si>
  <si>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</si>
  <si>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</si>
  <si>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</si>
  <si>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</si>
  <si>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</si>
  <si>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</si>
  <si>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</si>
  <si>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</si>
  <si>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</si>
  <si>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</si>
  <si>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</si>
  <si>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</si>
  <si>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</si>
  <si>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</si>
  <si>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</si>
  <si>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</si>
  <si>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</si>
  <si>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</si>
  <si>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</si>
  <si>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</si>
  <si>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</si>
  <si>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</si>
  <si>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</si>
  <si>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</si>
  <si>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</si>
  <si>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</si>
  <si>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</si>
  <si>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</si>
  <si>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</si>
  <si>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</si>
  <si>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</si>
  <si>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</si>
  <si>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</si>
  <si>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</si>
  <si>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</si>
  <si>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</si>
  <si>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</si>
  <si>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</si>
  <si>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</si>
  <si>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</si>
  <si>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</si>
  <si>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</si>
  <si>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</si>
  <si>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</si>
  <si>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</si>
  <si>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</si>
  <si>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</si>
  <si>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</si>
  <si>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</si>
  <si>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</si>
  <si>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</si>
  <si>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</si>
  <si>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</si>
  <si>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</si>
  <si>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</si>
  <si>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</si>
  <si>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</si>
  <si>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</si>
  <si>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</si>
  <si>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</si>
  <si>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</si>
  <si>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</si>
  <si>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</si>
  <si>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</si>
  <si>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</si>
  <si>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</si>
  <si>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</si>
  <si>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</si>
  <si>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</si>
  <si>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</si>
  <si>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</si>
  <si>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</si>
  <si>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</si>
  <si>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</si>
  <si>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</si>
  <si>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</si>
  <si>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</si>
  <si>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</si>
  <si>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</si>
  <si>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</si>
  <si>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</si>
  <si>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</si>
  <si>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</si>
  <si>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</si>
  <si>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</si>
  <si>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</si>
  <si>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</si>
  <si>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</si>
  <si>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</si>
  <si>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</si>
  <si>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</si>
  <si>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</si>
  <si>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</si>
  <si>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</si>
  <si>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</si>
  <si>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</si>
  <si>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</si>
  <si>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</si>
  <si>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</si>
  <si>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</si>
  <si>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</si>
  <si>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</si>
  <si>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</si>
  <si>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</si>
  <si>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</si>
  <si>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</si>
  <si>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</si>
  <si>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</si>
  <si>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</si>
  <si>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</si>
  <si>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</si>
  <si>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</si>
  <si>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</si>
  <si>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</si>
  <si>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</si>
  <si>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</si>
  <si>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</si>
  <si>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</si>
  <si>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</si>
  <si>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</si>
  <si>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</si>
  <si>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</si>
  <si>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</si>
  <si>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</si>
  <si>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</si>
  <si>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</si>
  <si>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</si>
  <si>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</si>
  <si>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</si>
  <si>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</si>
  <si>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</si>
  <si>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</si>
  <si>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</si>
  <si>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</si>
  <si>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</si>
  <si>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</si>
  <si>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</si>
  <si>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</si>
  <si>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</si>
  <si>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</si>
  <si>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</si>
  <si>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</si>
  <si>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</si>
  <si>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</si>
  <si>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</si>
  <si>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</si>
  <si>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</si>
  <si>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</si>
  <si>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</si>
  <si>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</si>
  <si>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</si>
  <si>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</si>
  <si>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</si>
  <si>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</si>
  <si>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</si>
  <si>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</si>
  <si>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</si>
  <si>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</si>
  <si>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</si>
  <si>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</si>
  <si>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</si>
  <si>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</si>
  <si>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</si>
  <si>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</si>
  <si>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</si>
  <si>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</si>
  <si>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</si>
  <si>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</si>
  <si>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</si>
  <si>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</si>
  <si>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</si>
  <si>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</si>
  <si>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</si>
  <si>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</si>
  <si>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</si>
  <si>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</si>
  <si>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</si>
  <si>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</si>
  <si>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</si>
  <si>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</si>
  <si>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</si>
  <si>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</si>
  <si>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</si>
  <si>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</si>
  <si>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</si>
  <si>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</si>
  <si>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</si>
  <si>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</si>
  <si>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</si>
  <si>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</si>
  <si>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</si>
  <si>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</si>
  <si>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</si>
  <si>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</si>
  <si>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</si>
  <si>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</si>
  <si>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</si>
  <si>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</si>
  <si>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</si>
  <si>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</si>
  <si>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</si>
  <si>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</si>
  <si>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</si>
  <si>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</si>
  <si>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</si>
  <si>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</si>
  <si>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</si>
  <si>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</si>
  <si>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</si>
  <si>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</si>
  <si>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</si>
  <si>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</si>
  <si>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</si>
  <si>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</si>
  <si>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</si>
  <si>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</si>
  <si>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</si>
  <si>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</si>
  <si>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</si>
  <si>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</si>
  <si>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</si>
  <si>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</si>
  <si>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</si>
  <si>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</si>
  <si>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</si>
  <si>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</si>
  <si>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</si>
  <si>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</si>
  <si>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</si>
  <si>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</si>
  <si>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</si>
  <si>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</si>
  <si>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</si>
  <si>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</si>
  <si>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</si>
  <si>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</si>
  <si>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</si>
  <si>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</si>
  <si>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</si>
  <si>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</si>
  <si>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</si>
  <si>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</si>
  <si>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</si>
  <si>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</si>
  <si>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</si>
  <si>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</si>
  <si>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</si>
  <si>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</si>
  <si>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</si>
  <si>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</si>
  <si>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</si>
  <si>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</si>
  <si>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</si>
  <si>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</si>
  <si>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</si>
  <si>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</si>
  <si>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</si>
  <si>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</si>
  <si>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</si>
  <si>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</si>
  <si>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</si>
  <si>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</si>
  <si>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</si>
  <si>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</si>
  <si>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</si>
  <si>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</si>
  <si>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</si>
  <si>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</si>
  <si>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</si>
  <si>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</si>
  <si>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</si>
  <si>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</si>
  <si>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</si>
  <si>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</si>
  <si>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</si>
  <si>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</si>
  <si>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</si>
  <si>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</si>
  <si>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</si>
  <si>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</si>
  <si>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</si>
  <si>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</si>
  <si>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</si>
  <si>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</si>
  <si>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</si>
  <si>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</si>
  <si>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</si>
  <si>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</si>
  <si>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</si>
  <si>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</si>
  <si>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</si>
  <si>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</si>
  <si>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</si>
  <si>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</si>
  <si>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</si>
  <si>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</si>
  <si>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</si>
  <si>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</si>
  <si>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</si>
  <si>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</si>
  <si>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</si>
  <si>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</si>
  <si>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</si>
  <si>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</si>
  <si>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</si>
  <si>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</si>
  <si>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</si>
  <si>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</si>
  <si>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</si>
  <si>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</si>
  <si>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</si>
  <si>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</si>
  <si>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</si>
  <si>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</si>
  <si>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</si>
  <si>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</si>
  <si>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</si>
  <si>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</si>
  <si>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</si>
  <si>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</si>
  <si>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</si>
  <si>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</si>
  <si>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</si>
  <si>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</si>
  <si>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</si>
  <si>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</si>
  <si>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</si>
  <si>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</si>
  <si>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</si>
  <si>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</si>
  <si>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</si>
  <si>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</si>
  <si>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</si>
  <si>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</si>
  <si>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</si>
  <si>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</si>
  <si>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</si>
  <si>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</si>
  <si>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</si>
  <si>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</si>
  <si>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</si>
  <si>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</si>
  <si>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</si>
  <si>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</si>
  <si>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</si>
  <si>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</si>
  <si>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</si>
  <si>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</si>
  <si>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</si>
  <si>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</si>
  <si>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</si>
  <si>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</si>
  <si>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</si>
  <si>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</si>
  <si>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</si>
  <si>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</si>
  <si>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</si>
  <si>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</si>
  <si>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</si>
  <si>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</si>
  <si>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</si>
  <si>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</si>
  <si>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</si>
  <si>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</si>
  <si>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</si>
  <si>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</si>
  <si>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</si>
  <si>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</si>
  <si>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</si>
  <si>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</si>
  <si>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</si>
  <si>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</si>
  <si>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</si>
  <si>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</si>
  <si>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</si>
  <si>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</si>
  <si>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</si>
  <si>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</si>
  <si>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</si>
  <si>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</si>
  <si>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</si>
  <si>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</si>
  <si>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</si>
  <si>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</si>
  <si>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</si>
  <si>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</si>
  <si>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</si>
  <si>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</si>
  <si>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</si>
  <si>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</si>
  <si>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</si>
  <si>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</si>
  <si>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</si>
  <si>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</si>
  <si>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</si>
  <si>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</si>
  <si>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</si>
  <si>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</si>
  <si>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</si>
  <si>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</si>
  <si>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</si>
  <si>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</si>
  <si>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</si>
  <si>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</si>
  <si>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</si>
  <si>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</si>
  <si>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</si>
  <si>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</si>
  <si>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</si>
  <si>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</si>
  <si>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</si>
  <si>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</si>
  <si>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</si>
  <si>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</si>
  <si>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</si>
  <si>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</si>
  <si>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</si>
  <si>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</si>
  <si>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</si>
  <si>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</si>
  <si>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</si>
  <si>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</si>
  <si>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</si>
  <si>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</si>
  <si>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</si>
  <si>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</si>
  <si>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</si>
  <si>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</si>
  <si>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</si>
  <si>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</si>
  <si>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</si>
  <si>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</si>
  <si>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</si>
  <si>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</si>
  <si>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</si>
  <si>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</si>
  <si>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</si>
  <si>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</si>
  <si>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</si>
  <si>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</si>
  <si>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</si>
  <si>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</si>
  <si>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</si>
  <si>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</si>
  <si>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</si>
  <si>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</si>
  <si>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</si>
  <si>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</si>
  <si>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</si>
  <si>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</si>
  <si>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</si>
  <si>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</si>
  <si>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</si>
  <si>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</si>
  <si>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</si>
  <si>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</si>
  <si>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</si>
  <si>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</si>
  <si>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</si>
  <si>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</si>
  <si>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</si>
  <si>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</si>
  <si>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</si>
  <si>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</si>
  <si>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</si>
  <si>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</si>
  <si>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</si>
  <si>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</si>
  <si>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</si>
  <si>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</si>
  <si>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</si>
  <si>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</si>
  <si>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</si>
  <si>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</si>
  <si>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</si>
  <si>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</si>
  <si>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</si>
  <si>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</si>
  <si>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</si>
  <si>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</si>
  <si>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</si>
  <si>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</si>
  <si>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</si>
  <si>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</si>
  <si>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</si>
  <si>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</si>
  <si>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</si>
  <si>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</si>
  <si>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</si>
  <si>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</si>
  <si>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</si>
  <si>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</si>
  <si>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</si>
  <si>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</si>
  <si>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</si>
  <si>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</si>
  <si>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</si>
  <si>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</si>
  <si>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</si>
  <si>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</si>
  <si>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</si>
  <si>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</si>
  <si>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</si>
  <si>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</si>
  <si>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</si>
  <si>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</si>
  <si>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</si>
  <si>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</si>
  <si>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</si>
  <si>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</si>
  <si>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</si>
  <si>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</si>
  <si>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</si>
  <si>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</si>
  <si>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</si>
  <si>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</si>
  <si>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</si>
  <si>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</si>
  <si>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</si>
  <si>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</si>
  <si>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</si>
  <si>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</si>
  <si>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</si>
  <si>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</si>
  <si>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</si>
  <si>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</si>
  <si>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</si>
  <si>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</si>
  <si>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</si>
  <si>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</si>
  <si>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</si>
  <si>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</si>
  <si>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</si>
  <si>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</si>
  <si>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</si>
  <si>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</si>
  <si>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</si>
  <si>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</si>
  <si>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</si>
  <si>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</si>
  <si>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</si>
  <si>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</si>
  <si>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</si>
  <si>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</si>
  <si>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</si>
  <si>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</si>
  <si>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</si>
  <si>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</si>
  <si>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</si>
  <si>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</si>
  <si>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</si>
  <si>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</si>
  <si>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</si>
  <si>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</si>
  <si>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</si>
  <si>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</si>
  <si>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</si>
  <si>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</si>
  <si>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</si>
  <si>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45231187/65</t>
  </si>
  <si>
    <t>45231187/66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</si>
  <si>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</si>
  <si>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</si>
  <si>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</si>
  <si>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</si>
  <si>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</si>
  <si>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</si>
  <si>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</si>
  <si>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</si>
  <si>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</si>
  <si>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</si>
  <si>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</si>
  <si>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</si>
  <si>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</si>
  <si>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</si>
  <si>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</si>
  <si>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</si>
  <si>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</si>
  <si>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</si>
  <si>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</si>
  <si>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</si>
  <si>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38651100/6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</si>
  <si>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</si>
  <si>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</si>
  <si>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</si>
  <si>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</si>
  <si>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</si>
  <si>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</si>
  <si>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</si>
  <si>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</si>
  <si>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</si>
  <si>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</si>
  <si>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</si>
  <si>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</si>
  <si>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</si>
  <si>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</si>
  <si>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</si>
  <si>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</si>
  <si>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</si>
  <si>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</si>
  <si>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</si>
  <si>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</si>
  <si>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</si>
  <si>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</si>
  <si>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</si>
  <si>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</si>
  <si>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</si>
  <si>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</si>
  <si>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</si>
  <si>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</si>
  <si>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</si>
  <si>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</si>
  <si>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</si>
  <si>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</si>
  <si>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</si>
  <si>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</si>
  <si>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</si>
  <si>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</si>
  <si>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</si>
  <si>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</si>
  <si>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</si>
  <si>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</si>
  <si>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</si>
  <si>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</si>
  <si>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</si>
  <si>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</si>
  <si>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</si>
  <si>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</si>
  <si>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</si>
  <si>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</si>
  <si>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</si>
  <si>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</si>
  <si>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</si>
  <si>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</si>
  <si>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</si>
  <si>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</si>
  <si>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</si>
  <si>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</si>
  <si>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</si>
  <si>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</si>
  <si>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</si>
  <si>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</si>
  <si>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</si>
  <si>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</si>
  <si>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</si>
  <si>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</si>
  <si>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</si>
  <si>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</si>
  <si>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</si>
  <si>
    <t>38651100/7</t>
  </si>
  <si>
    <t>32321150/2</t>
  </si>
  <si>
    <t>Համակարգչի պարագաներ</t>
  </si>
  <si>
    <t>71351540/797</t>
  </si>
  <si>
    <t>79951100/120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</si>
</sst>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11"/>
  <sheetViews>
    <sheetView tabSelected="1" zoomScale="145" zoomScaleNormal="145" workbookViewId="0">
      <pane ySplit="8" topLeftCell="A322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3" t="s">
        <v>4814</v>
      </c>
      <c r="B1" s="224"/>
      <c r="C1" s="225"/>
      <c r="D1" s="235"/>
      <c r="E1" s="235"/>
      <c r="F1" s="235"/>
      <c r="G1" s="235"/>
      <c r="H1" s="9" t="s">
        <v>143</v>
      </c>
    </row>
    <row r="2" spans="1:16" ht="15" customHeight="1" x14ac:dyDescent="0.25">
      <c r="A2" s="226"/>
      <c r="B2" s="227"/>
      <c r="C2" s="228"/>
      <c r="D2" s="236"/>
      <c r="E2" s="236"/>
      <c r="F2" s="236"/>
      <c r="G2" s="236"/>
      <c r="H2" s="232" t="s">
        <v>1850</v>
      </c>
    </row>
    <row r="3" spans="1:16" ht="15" customHeight="1" x14ac:dyDescent="0.25">
      <c r="A3" s="226"/>
      <c r="B3" s="227"/>
      <c r="C3" s="228"/>
      <c r="D3" s="236"/>
      <c r="E3" s="236"/>
      <c r="F3" s="236"/>
      <c r="G3" s="236"/>
      <c r="H3" s="233"/>
    </row>
    <row r="4" spans="1:16" ht="15" customHeight="1" x14ac:dyDescent="0.25">
      <c r="A4" s="226"/>
      <c r="B4" s="227"/>
      <c r="C4" s="228"/>
      <c r="D4" s="236"/>
      <c r="E4" s="236"/>
      <c r="F4" s="236"/>
      <c r="G4" s="236"/>
      <c r="H4" s="233"/>
    </row>
    <row r="5" spans="1:16" ht="15" customHeight="1" x14ac:dyDescent="0.25">
      <c r="A5" s="229"/>
      <c r="B5" s="230"/>
      <c r="C5" s="231"/>
      <c r="D5" s="237"/>
      <c r="E5" s="237"/>
      <c r="F5" s="237"/>
      <c r="G5" s="237"/>
      <c r="H5" s="234"/>
    </row>
    <row r="6" spans="1:16" x14ac:dyDescent="0.25">
      <c r="A6" s="212" t="s">
        <v>1874</v>
      </c>
      <c r="B6" s="213"/>
      <c r="C6" s="213"/>
      <c r="D6" s="213"/>
      <c r="E6" s="213"/>
      <c r="F6" s="213"/>
      <c r="G6" s="213"/>
      <c r="H6" s="241"/>
    </row>
    <row r="7" spans="1:16" ht="15" customHeight="1" x14ac:dyDescent="0.25">
      <c r="A7" s="212" t="s">
        <v>371</v>
      </c>
      <c r="B7" s="213"/>
      <c r="C7" s="213"/>
      <c r="D7" s="213"/>
      <c r="E7" s="213"/>
      <c r="F7" s="213"/>
      <c r="G7" s="213"/>
      <c r="H7" s="214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15" t="s">
        <v>40</v>
      </c>
      <c r="B10" s="216"/>
      <c r="C10" s="216"/>
      <c r="D10" s="216"/>
      <c r="E10" s="216"/>
      <c r="F10" s="216"/>
      <c r="G10" s="216"/>
      <c r="H10" s="216"/>
    </row>
    <row r="11" spans="1:16" ht="15" customHeight="1" x14ac:dyDescent="0.25">
      <c r="A11" s="238" t="s">
        <v>20</v>
      </c>
      <c r="B11" s="239"/>
      <c r="C11" s="239"/>
      <c r="D11" s="239"/>
      <c r="E11" s="239"/>
      <c r="F11" s="239"/>
      <c r="G11" s="239"/>
      <c r="H11" s="240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75000</v>
      </c>
      <c r="G253" s="14">
        <f t="shared" si="8"/>
        <v>750000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63750</v>
      </c>
      <c r="G254" s="14">
        <f t="shared" si="8"/>
        <v>3825000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206106</v>
      </c>
      <c r="G255" s="14">
        <f t="shared" si="8"/>
        <v>1030530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157950</v>
      </c>
      <c r="G256" s="14">
        <f t="shared" si="8"/>
        <v>6318000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7050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7060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7062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7063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7064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7091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7092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7093</v>
      </c>
      <c r="C320" s="15" t="s">
        <v>7094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7060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7152</v>
      </c>
      <c r="C322" s="15" t="s">
        <v>7153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7379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7222</v>
      </c>
      <c r="C324" s="15" t="s">
        <v>7153</v>
      </c>
      <c r="D324" s="14" t="s">
        <v>8</v>
      </c>
      <c r="E324" s="14" t="s">
        <v>9</v>
      </c>
      <c r="F324" s="14">
        <v>43000</v>
      </c>
      <c r="G324" s="14">
        <f>H324*F324</f>
        <v>4300000</v>
      </c>
      <c r="H324" s="14">
        <v>100</v>
      </c>
    </row>
    <row r="325" spans="1:8" ht="30" customHeight="1" x14ac:dyDescent="0.25">
      <c r="A325" s="14">
        <v>4261</v>
      </c>
      <c r="B325" s="14" t="s">
        <v>7223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7254</v>
      </c>
      <c r="C327" s="15" t="s">
        <v>7255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7256</v>
      </c>
      <c r="C328" s="15" t="s">
        <v>7255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7257</v>
      </c>
      <c r="C329" s="15" t="s">
        <v>7255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7258</v>
      </c>
      <c r="C330" s="15" t="s">
        <v>7255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7364</v>
      </c>
      <c r="C336" s="15" t="s">
        <v>7365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7366</v>
      </c>
      <c r="C337" s="15" t="s">
        <v>7365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7367</v>
      </c>
      <c r="C338" s="15" t="s">
        <v>7365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7368</v>
      </c>
      <c r="C339" s="15" t="s">
        <v>7365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7369</v>
      </c>
      <c r="C340" s="15" t="s">
        <v>7365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7370</v>
      </c>
      <c r="C341" s="15" t="s">
        <v>7365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7371</v>
      </c>
      <c r="C342" s="15" t="s">
        <v>7365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7372</v>
      </c>
      <c r="C343" s="15" t="s">
        <v>7365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7373</v>
      </c>
      <c r="C344" s="15" t="s">
        <v>7365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7374</v>
      </c>
      <c r="C345" s="15" t="s">
        <v>7365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7375</v>
      </c>
      <c r="C346" s="15" t="s">
        <v>7365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7376</v>
      </c>
      <c r="C347" s="15" t="s">
        <v>7365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7377</v>
      </c>
      <c r="C348" s="15" t="s">
        <v>7365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7378</v>
      </c>
      <c r="C349" s="15" t="s">
        <v>7365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7480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7501</v>
      </c>
      <c r="C358" s="14" t="s">
        <v>7502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7506</v>
      </c>
      <c r="C359" s="15" t="s">
        <v>7507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7508</v>
      </c>
      <c r="C360" s="15" t="s">
        <v>7510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7509</v>
      </c>
      <c r="C361" s="15" t="s">
        <v>7510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7567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7568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7569</v>
      </c>
      <c r="C373" s="15" t="s">
        <v>7570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7640</v>
      </c>
      <c r="C374" s="15" t="s">
        <v>7641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7571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7639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7572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7573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7574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7575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7576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7577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2" t="s">
        <v>11</v>
      </c>
      <c r="B383" s="123"/>
      <c r="C383" s="123"/>
      <c r="D383" s="123"/>
      <c r="E383" s="123"/>
      <c r="F383" s="123"/>
      <c r="G383" s="123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7334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27" x14ac:dyDescent="0.25">
      <c r="A459" s="42">
        <v>4231</v>
      </c>
      <c r="B459" s="42" t="s">
        <v>372</v>
      </c>
      <c r="C459" s="42" t="s">
        <v>373</v>
      </c>
      <c r="D459" s="42" t="s">
        <v>8</v>
      </c>
      <c r="E459" s="42" t="s">
        <v>13</v>
      </c>
      <c r="F459" s="42">
        <v>0</v>
      </c>
      <c r="G459" s="42">
        <v>0</v>
      </c>
      <c r="H459" s="11">
        <v>1</v>
      </c>
    </row>
    <row r="460" spans="1:8" ht="27" x14ac:dyDescent="0.25">
      <c r="A460" s="42">
        <v>4231</v>
      </c>
      <c r="B460" s="42" t="s">
        <v>374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375</v>
      </c>
      <c r="C461" s="42" t="s">
        <v>376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x14ac:dyDescent="0.25">
      <c r="A462" s="42" t="s">
        <v>456</v>
      </c>
      <c r="B462" s="42" t="s">
        <v>453</v>
      </c>
      <c r="C462" s="42" t="s">
        <v>32</v>
      </c>
      <c r="D462" s="42" t="s">
        <v>12</v>
      </c>
      <c r="E462" s="42" t="s">
        <v>13</v>
      </c>
      <c r="F462" s="42">
        <v>53000000</v>
      </c>
      <c r="G462" s="42">
        <v>53000000</v>
      </c>
      <c r="H462" s="58">
        <v>1</v>
      </c>
    </row>
    <row r="463" spans="1:8" ht="54" x14ac:dyDescent="0.25">
      <c r="A463" s="42" t="s">
        <v>457</v>
      </c>
      <c r="B463" s="42" t="s">
        <v>454</v>
      </c>
      <c r="C463" s="42" t="s">
        <v>29</v>
      </c>
      <c r="D463" s="42" t="s">
        <v>12</v>
      </c>
      <c r="E463" s="42" t="s">
        <v>13</v>
      </c>
      <c r="F463" s="42">
        <v>5300000</v>
      </c>
      <c r="G463" s="42">
        <v>5300000</v>
      </c>
      <c r="H463" s="11">
        <v>1</v>
      </c>
    </row>
    <row r="464" spans="1:8" x14ac:dyDescent="0.25">
      <c r="A464" s="11" t="s">
        <v>456</v>
      </c>
      <c r="B464" s="11" t="s">
        <v>455</v>
      </c>
      <c r="C464" s="11" t="s">
        <v>31</v>
      </c>
      <c r="D464" s="11" t="s">
        <v>12</v>
      </c>
      <c r="E464" s="11" t="s">
        <v>13</v>
      </c>
      <c r="F464" s="11">
        <v>24000000</v>
      </c>
      <c r="G464" s="11">
        <v>24000000</v>
      </c>
      <c r="H464" s="11">
        <v>1</v>
      </c>
    </row>
    <row r="465" spans="1:8" ht="40.5" x14ac:dyDescent="0.25">
      <c r="A465" s="11" t="s">
        <v>885</v>
      </c>
      <c r="B465" s="11" t="s">
        <v>2031</v>
      </c>
      <c r="C465" s="11" t="s">
        <v>2032</v>
      </c>
      <c r="D465" s="11" t="s">
        <v>12</v>
      </c>
      <c r="E465" s="11" t="s">
        <v>13</v>
      </c>
      <c r="F465" s="11">
        <v>1500000</v>
      </c>
      <c r="G465" s="11">
        <v>1500000</v>
      </c>
      <c r="H465" s="11">
        <v>1</v>
      </c>
    </row>
    <row r="466" spans="1:8" ht="40.5" x14ac:dyDescent="0.25">
      <c r="A466" s="11" t="s">
        <v>885</v>
      </c>
      <c r="B466" s="11" t="s">
        <v>2033</v>
      </c>
      <c r="C466" s="11" t="s">
        <v>2032</v>
      </c>
      <c r="D466" s="11" t="s">
        <v>12</v>
      </c>
      <c r="E466" s="11" t="s">
        <v>13</v>
      </c>
      <c r="F466" s="11">
        <v>3200000</v>
      </c>
      <c r="G466" s="11">
        <v>3200000</v>
      </c>
      <c r="H466" s="11">
        <v>1</v>
      </c>
    </row>
    <row r="467" spans="1:8" ht="40.5" x14ac:dyDescent="0.25">
      <c r="A467" s="11" t="s">
        <v>885</v>
      </c>
      <c r="B467" s="11" t="s">
        <v>2034</v>
      </c>
      <c r="C467" s="11" t="s">
        <v>2032</v>
      </c>
      <c r="D467" s="11" t="s">
        <v>12</v>
      </c>
      <c r="E467" s="11" t="s">
        <v>13</v>
      </c>
      <c r="F467" s="11">
        <v>1600000</v>
      </c>
      <c r="G467" s="11">
        <v>1600000</v>
      </c>
      <c r="H467" s="11">
        <v>1</v>
      </c>
    </row>
    <row r="468" spans="1:8" ht="40.5" x14ac:dyDescent="0.25">
      <c r="A468" s="11" t="s">
        <v>885</v>
      </c>
      <c r="B468" s="11" t="s">
        <v>2035</v>
      </c>
      <c r="C468" s="11" t="s">
        <v>2032</v>
      </c>
      <c r="D468" s="11" t="s">
        <v>12</v>
      </c>
      <c r="E468" s="11" t="s">
        <v>13</v>
      </c>
      <c r="F468" s="11">
        <v>17280000</v>
      </c>
      <c r="G468" s="11">
        <v>17280000</v>
      </c>
      <c r="H468" s="11">
        <v>1</v>
      </c>
    </row>
    <row r="469" spans="1:8" ht="40.5" x14ac:dyDescent="0.25">
      <c r="A469" s="11" t="s">
        <v>885</v>
      </c>
      <c r="B469" s="11" t="s">
        <v>2038</v>
      </c>
      <c r="C469" s="11" t="s">
        <v>2039</v>
      </c>
      <c r="D469" s="11" t="s">
        <v>12</v>
      </c>
      <c r="E469" s="11" t="s">
        <v>13</v>
      </c>
      <c r="F469" s="11">
        <v>799200</v>
      </c>
      <c r="G469" s="11">
        <v>799200</v>
      </c>
      <c r="H469" s="11">
        <v>1</v>
      </c>
    </row>
    <row r="470" spans="1:8" ht="40.5" x14ac:dyDescent="0.25">
      <c r="A470" s="11" t="s">
        <v>885</v>
      </c>
      <c r="B470" s="11" t="s">
        <v>2040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2041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2042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2043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2044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2045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2046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2047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2048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2049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2050</v>
      </c>
      <c r="C480" s="11" t="s">
        <v>2039</v>
      </c>
      <c r="D480" s="11" t="s">
        <v>12</v>
      </c>
      <c r="E480" s="11" t="s">
        <v>13</v>
      </c>
      <c r="F480" s="11">
        <v>4230000</v>
      </c>
      <c r="G480" s="11">
        <v>4230000</v>
      </c>
      <c r="H480" s="11">
        <v>1</v>
      </c>
    </row>
    <row r="481" spans="1:8" ht="40.5" x14ac:dyDescent="0.25">
      <c r="A481" s="11" t="s">
        <v>885</v>
      </c>
      <c r="B481" s="11" t="s">
        <v>2051</v>
      </c>
      <c r="C481" s="11" t="s">
        <v>2039</v>
      </c>
      <c r="D481" s="11" t="s">
        <v>12</v>
      </c>
      <c r="E481" s="11" t="s">
        <v>13</v>
      </c>
      <c r="F481" s="11">
        <v>799200</v>
      </c>
      <c r="G481" s="11">
        <v>799200</v>
      </c>
      <c r="H481" s="11">
        <v>1</v>
      </c>
    </row>
    <row r="482" spans="1:8" ht="40.5" x14ac:dyDescent="0.25">
      <c r="A482" s="11" t="s">
        <v>885</v>
      </c>
      <c r="B482" s="11" t="s">
        <v>2054</v>
      </c>
      <c r="C482" s="11" t="s">
        <v>2032</v>
      </c>
      <c r="D482" s="11" t="s">
        <v>12</v>
      </c>
      <c r="E482" s="11" t="s">
        <v>13</v>
      </c>
      <c r="F482" s="11">
        <v>7410000</v>
      </c>
      <c r="G482" s="11">
        <v>7410000</v>
      </c>
      <c r="H482" s="11">
        <v>1</v>
      </c>
    </row>
    <row r="483" spans="1:8" ht="40.5" x14ac:dyDescent="0.25">
      <c r="A483" s="11" t="s">
        <v>885</v>
      </c>
      <c r="B483" s="11" t="s">
        <v>2055</v>
      </c>
      <c r="C483" s="11" t="s">
        <v>2032</v>
      </c>
      <c r="D483" s="11" t="s">
        <v>12</v>
      </c>
      <c r="E483" s="11" t="s">
        <v>13</v>
      </c>
      <c r="F483" s="11">
        <v>1300000</v>
      </c>
      <c r="G483" s="11">
        <v>1300000</v>
      </c>
      <c r="H483" s="11">
        <v>1</v>
      </c>
    </row>
    <row r="484" spans="1:8" ht="40.5" x14ac:dyDescent="0.25">
      <c r="A484" s="11" t="s">
        <v>885</v>
      </c>
      <c r="B484" s="11" t="s">
        <v>2056</v>
      </c>
      <c r="C484" s="11" t="s">
        <v>2032</v>
      </c>
      <c r="D484" s="11" t="s">
        <v>12</v>
      </c>
      <c r="E484" s="11" t="s">
        <v>13</v>
      </c>
      <c r="F484" s="11">
        <v>1780000</v>
      </c>
      <c r="G484" s="11">
        <v>1780000</v>
      </c>
      <c r="H484" s="11">
        <v>1</v>
      </c>
    </row>
    <row r="485" spans="1:8" ht="40.5" x14ac:dyDescent="0.25">
      <c r="A485" s="11" t="s">
        <v>885</v>
      </c>
      <c r="B485" s="11" t="s">
        <v>2057</v>
      </c>
      <c r="C485" s="11" t="s">
        <v>2032</v>
      </c>
      <c r="D485" s="11" t="s">
        <v>12</v>
      </c>
      <c r="E485" s="11" t="s">
        <v>13</v>
      </c>
      <c r="F485" s="11">
        <v>14510000</v>
      </c>
      <c r="G485" s="11">
        <v>14510000</v>
      </c>
      <c r="H485" s="11">
        <v>1</v>
      </c>
    </row>
    <row r="486" spans="1:8" ht="40.5" x14ac:dyDescent="0.25">
      <c r="A486" s="11">
        <v>4222</v>
      </c>
      <c r="B486" s="11" t="s">
        <v>2062</v>
      </c>
      <c r="C486" s="11" t="s">
        <v>1947</v>
      </c>
      <c r="D486" s="11" t="s">
        <v>12</v>
      </c>
      <c r="E486" s="11" t="s">
        <v>13</v>
      </c>
      <c r="F486" s="11">
        <v>573000</v>
      </c>
      <c r="G486" s="11">
        <v>573000</v>
      </c>
      <c r="H486" s="11">
        <v>1</v>
      </c>
    </row>
    <row r="487" spans="1:8" ht="40.5" x14ac:dyDescent="0.25">
      <c r="A487" s="11">
        <v>4214</v>
      </c>
      <c r="B487" s="11" t="s">
        <v>2066</v>
      </c>
      <c r="C487" s="11" t="s">
        <v>33</v>
      </c>
      <c r="D487" s="11" t="s">
        <v>8</v>
      </c>
      <c r="E487" s="11" t="s">
        <v>13</v>
      </c>
      <c r="F487" s="11">
        <v>2500000</v>
      </c>
      <c r="G487" s="11">
        <v>2500000</v>
      </c>
      <c r="H487" s="11">
        <v>1</v>
      </c>
    </row>
    <row r="488" spans="1:8" ht="40.5" x14ac:dyDescent="0.25">
      <c r="A488" s="11">
        <v>4214</v>
      </c>
      <c r="B488" s="11" t="s">
        <v>2067</v>
      </c>
      <c r="C488" s="11" t="s">
        <v>33</v>
      </c>
      <c r="D488" s="11" t="s">
        <v>8</v>
      </c>
      <c r="E488" s="11" t="s">
        <v>13</v>
      </c>
      <c r="F488" s="11">
        <v>720000</v>
      </c>
      <c r="G488" s="11">
        <v>720000</v>
      </c>
      <c r="H488" s="11">
        <v>1</v>
      </c>
    </row>
    <row r="489" spans="1:8" ht="40.5" x14ac:dyDescent="0.25">
      <c r="A489" s="11">
        <v>4214</v>
      </c>
      <c r="B489" s="11" t="s">
        <v>2068</v>
      </c>
      <c r="C489" s="11" t="s">
        <v>33</v>
      </c>
      <c r="D489" s="11" t="s">
        <v>8</v>
      </c>
      <c r="E489" s="11" t="s">
        <v>13</v>
      </c>
      <c r="F489" s="11">
        <v>4600000</v>
      </c>
      <c r="G489" s="11">
        <v>4600000</v>
      </c>
      <c r="H489" s="11">
        <v>1</v>
      </c>
    </row>
    <row r="490" spans="1:8" ht="40.5" x14ac:dyDescent="0.25">
      <c r="A490" s="11">
        <v>4214</v>
      </c>
      <c r="B490" s="11" t="s">
        <v>2069</v>
      </c>
      <c r="C490" s="11" t="s">
        <v>33</v>
      </c>
      <c r="D490" s="11" t="s">
        <v>8</v>
      </c>
      <c r="E490" s="11" t="s">
        <v>13</v>
      </c>
      <c r="F490" s="11">
        <v>720000</v>
      </c>
      <c r="G490" s="11">
        <v>720000</v>
      </c>
      <c r="H490" s="11">
        <v>1</v>
      </c>
    </row>
    <row r="491" spans="1:8" ht="40.5" x14ac:dyDescent="0.25">
      <c r="A491" s="11">
        <v>4214</v>
      </c>
      <c r="B491" s="11" t="s">
        <v>2070</v>
      </c>
      <c r="C491" s="11" t="s">
        <v>33</v>
      </c>
      <c r="D491" s="11" t="s">
        <v>8</v>
      </c>
      <c r="E491" s="11" t="s">
        <v>13</v>
      </c>
      <c r="F491" s="11">
        <v>600000</v>
      </c>
      <c r="G491" s="11">
        <v>600000</v>
      </c>
      <c r="H491" s="11">
        <v>1</v>
      </c>
    </row>
    <row r="492" spans="1:8" x14ac:dyDescent="0.25">
      <c r="A492" s="11">
        <v>4237</v>
      </c>
      <c r="B492" s="11" t="s">
        <v>2138</v>
      </c>
      <c r="C492" s="11" t="s">
        <v>728</v>
      </c>
      <c r="D492" s="11" t="s">
        <v>12</v>
      </c>
      <c r="E492" s="11" t="s">
        <v>13</v>
      </c>
      <c r="F492" s="11">
        <v>1000000</v>
      </c>
      <c r="G492" s="11">
        <v>1000000</v>
      </c>
      <c r="H492" s="11">
        <v>1</v>
      </c>
    </row>
    <row r="493" spans="1:8" ht="28.5" customHeight="1" x14ac:dyDescent="0.25">
      <c r="A493" s="11">
        <v>4234</v>
      </c>
      <c r="B493" s="11" t="s">
        <v>4744</v>
      </c>
      <c r="C493" s="11" t="s">
        <v>529</v>
      </c>
      <c r="D493" s="11" t="s">
        <v>8</v>
      </c>
      <c r="E493" s="11" t="s">
        <v>13</v>
      </c>
      <c r="F493" s="11">
        <v>240000</v>
      </c>
      <c r="G493" s="11">
        <v>240000</v>
      </c>
      <c r="H493" s="11">
        <v>1</v>
      </c>
    </row>
    <row r="494" spans="1:8" s="28" customFormat="1" ht="28.5" customHeight="1" x14ac:dyDescent="0.25">
      <c r="A494" s="12">
        <v>4237</v>
      </c>
      <c r="B494" s="12" t="s">
        <v>4861</v>
      </c>
      <c r="C494" s="12" t="s">
        <v>2008</v>
      </c>
      <c r="D494" s="12" t="s">
        <v>12</v>
      </c>
      <c r="E494" s="12" t="s">
        <v>13</v>
      </c>
      <c r="F494" s="12">
        <v>73000</v>
      </c>
      <c r="G494" s="12">
        <v>73000</v>
      </c>
      <c r="H494" s="12">
        <v>1</v>
      </c>
    </row>
    <row r="495" spans="1:8" s="28" customFormat="1" ht="28.5" customHeight="1" x14ac:dyDescent="0.25">
      <c r="A495" s="12">
        <v>4237</v>
      </c>
      <c r="B495" s="12" t="s">
        <v>4818</v>
      </c>
      <c r="C495" s="12" t="s">
        <v>4486</v>
      </c>
      <c r="D495" s="12" t="s">
        <v>12</v>
      </c>
      <c r="E495" s="12" t="s">
        <v>13</v>
      </c>
      <c r="F495" s="12">
        <v>4500000</v>
      </c>
      <c r="G495" s="12">
        <v>4500000</v>
      </c>
      <c r="H495" s="12">
        <v>1</v>
      </c>
    </row>
    <row r="496" spans="1:8" s="28" customFormat="1" ht="28.5" customHeight="1" x14ac:dyDescent="0.25">
      <c r="A496" s="12">
        <v>4222</v>
      </c>
      <c r="B496" s="12" t="s">
        <v>4970</v>
      </c>
      <c r="C496" s="12" t="s">
        <v>1947</v>
      </c>
      <c r="D496" s="12" t="s">
        <v>12</v>
      </c>
      <c r="E496" s="12" t="s">
        <v>13</v>
      </c>
      <c r="F496" s="12">
        <v>7000000</v>
      </c>
      <c r="G496" s="12">
        <v>7000000</v>
      </c>
      <c r="H496" s="12">
        <v>1</v>
      </c>
    </row>
    <row r="497" spans="1:8" s="28" customFormat="1" ht="28.5" customHeight="1" x14ac:dyDescent="0.25">
      <c r="A497" s="12">
        <v>4237</v>
      </c>
      <c r="B497" s="12" t="s">
        <v>5004</v>
      </c>
      <c r="C497" s="12" t="s">
        <v>5005</v>
      </c>
      <c r="D497" s="12" t="s">
        <v>12</v>
      </c>
      <c r="E497" s="12" t="s">
        <v>13</v>
      </c>
      <c r="F497" s="12">
        <v>10000000</v>
      </c>
      <c r="G497" s="12">
        <v>10000000</v>
      </c>
      <c r="H497" s="12">
        <v>1</v>
      </c>
    </row>
    <row r="498" spans="1:8" s="28" customFormat="1" ht="28.5" customHeight="1" x14ac:dyDescent="0.25">
      <c r="A498" s="12">
        <v>4222</v>
      </c>
      <c r="B498" s="12" t="s">
        <v>5104</v>
      </c>
      <c r="C498" s="12" t="s">
        <v>1947</v>
      </c>
      <c r="D498" s="12" t="s">
        <v>12</v>
      </c>
      <c r="E498" s="12" t="s">
        <v>13</v>
      </c>
      <c r="F498" s="12">
        <v>900000</v>
      </c>
      <c r="G498" s="12">
        <v>900000</v>
      </c>
      <c r="H498" s="12">
        <v>1</v>
      </c>
    </row>
    <row r="499" spans="1:8" s="28" customFormat="1" ht="45" customHeight="1" x14ac:dyDescent="0.25">
      <c r="A499" s="12">
        <v>4237</v>
      </c>
      <c r="B499" s="12" t="s">
        <v>5420</v>
      </c>
      <c r="C499" s="12" t="s">
        <v>3139</v>
      </c>
      <c r="D499" s="12" t="s">
        <v>12</v>
      </c>
      <c r="E499" s="12" t="s">
        <v>13</v>
      </c>
      <c r="F499" s="12">
        <v>650000</v>
      </c>
      <c r="G499" s="12">
        <v>650000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5432</v>
      </c>
      <c r="C500" s="12" t="s">
        <v>3139</v>
      </c>
      <c r="D500" s="12" t="s">
        <v>12</v>
      </c>
      <c r="E500" s="12" t="s">
        <v>13</v>
      </c>
      <c r="F500" s="12">
        <v>400000</v>
      </c>
      <c r="G500" s="12">
        <v>400000</v>
      </c>
      <c r="H500" s="12">
        <v>1</v>
      </c>
    </row>
    <row r="501" spans="1:8" s="28" customFormat="1" ht="45" customHeight="1" x14ac:dyDescent="0.25">
      <c r="A501" s="12">
        <v>4222</v>
      </c>
      <c r="B501" s="12" t="s">
        <v>5464</v>
      </c>
      <c r="C501" s="12" t="s">
        <v>1947</v>
      </c>
      <c r="D501" s="12" t="s">
        <v>12</v>
      </c>
      <c r="E501" s="12" t="s">
        <v>13</v>
      </c>
      <c r="F501" s="12">
        <v>200000</v>
      </c>
      <c r="G501" s="12">
        <v>200000</v>
      </c>
      <c r="H501" s="12">
        <v>1</v>
      </c>
    </row>
    <row r="502" spans="1:8" s="28" customFormat="1" ht="45" customHeight="1" x14ac:dyDescent="0.25">
      <c r="A502" s="12">
        <v>4237</v>
      </c>
      <c r="B502" s="12" t="s">
        <v>5666</v>
      </c>
      <c r="C502" s="12" t="s">
        <v>3139</v>
      </c>
      <c r="D502" s="12" t="s">
        <v>12</v>
      </c>
      <c r="E502" s="12" t="s">
        <v>13</v>
      </c>
      <c r="F502" s="12">
        <v>700000</v>
      </c>
      <c r="G502" s="12">
        <v>700000</v>
      </c>
      <c r="H502" s="12">
        <v>1</v>
      </c>
    </row>
    <row r="503" spans="1:8" s="28" customFormat="1" ht="35.25" customHeight="1" x14ac:dyDescent="0.25">
      <c r="A503" s="12">
        <v>4222</v>
      </c>
      <c r="B503" s="12" t="s">
        <v>5769</v>
      </c>
      <c r="C503" s="12" t="s">
        <v>1947</v>
      </c>
      <c r="D503" s="12" t="s">
        <v>12</v>
      </c>
      <c r="E503" s="12" t="s">
        <v>13</v>
      </c>
      <c r="F503" s="12">
        <v>600000</v>
      </c>
      <c r="G503" s="12">
        <v>600000</v>
      </c>
      <c r="H503" s="12">
        <v>1</v>
      </c>
    </row>
    <row r="504" spans="1:8" s="28" customFormat="1" ht="33.75" customHeight="1" x14ac:dyDescent="0.25">
      <c r="A504" s="12">
        <v>4233</v>
      </c>
      <c r="B504" s="12" t="s">
        <v>5809</v>
      </c>
      <c r="C504" s="12" t="s">
        <v>5810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44.25" customHeight="1" x14ac:dyDescent="0.25">
      <c r="A505" s="12">
        <v>4237</v>
      </c>
      <c r="B505" s="12" t="s">
        <v>5813</v>
      </c>
      <c r="C505" s="12" t="s">
        <v>3139</v>
      </c>
      <c r="D505" s="12" t="s">
        <v>12</v>
      </c>
      <c r="E505" s="12" t="s">
        <v>13</v>
      </c>
      <c r="F505" s="12">
        <v>250000</v>
      </c>
      <c r="G505" s="12">
        <v>250000</v>
      </c>
      <c r="H505" s="12">
        <v>1</v>
      </c>
    </row>
    <row r="506" spans="1:8" s="28" customFormat="1" ht="47.25" customHeight="1" x14ac:dyDescent="0.25">
      <c r="A506" s="12">
        <v>4216</v>
      </c>
      <c r="B506" s="12" t="s">
        <v>5857</v>
      </c>
      <c r="C506" s="12" t="s">
        <v>1317</v>
      </c>
      <c r="D506" s="12" t="s">
        <v>12</v>
      </c>
      <c r="E506" s="12" t="s">
        <v>13</v>
      </c>
      <c r="F506" s="12">
        <v>84000</v>
      </c>
      <c r="G506" s="12">
        <v>84000</v>
      </c>
      <c r="H506" s="12">
        <v>1</v>
      </c>
    </row>
    <row r="507" spans="1:8" s="28" customFormat="1" ht="47.25" customHeight="1" x14ac:dyDescent="0.25">
      <c r="A507" s="12">
        <v>4234</v>
      </c>
      <c r="B507" s="12" t="s">
        <v>6023</v>
      </c>
      <c r="C507" s="12" t="s">
        <v>693</v>
      </c>
      <c r="D507" s="12" t="s">
        <v>8</v>
      </c>
      <c r="E507" s="12" t="s">
        <v>13</v>
      </c>
      <c r="F507" s="12">
        <v>6000000</v>
      </c>
      <c r="G507" s="12">
        <v>6000000</v>
      </c>
      <c r="H507" s="12">
        <v>1</v>
      </c>
    </row>
    <row r="508" spans="1:8" s="28" customFormat="1" ht="47.25" customHeight="1" x14ac:dyDescent="0.25">
      <c r="A508" s="12">
        <v>4222</v>
      </c>
      <c r="B508" s="12" t="s">
        <v>6105</v>
      </c>
      <c r="C508" s="12" t="s">
        <v>1947</v>
      </c>
      <c r="D508" s="12" t="s">
        <v>12</v>
      </c>
      <c r="E508" s="12" t="s">
        <v>13</v>
      </c>
      <c r="F508" s="12">
        <v>650000</v>
      </c>
      <c r="G508" s="12">
        <v>650000</v>
      </c>
      <c r="H508" s="12">
        <v>1</v>
      </c>
    </row>
    <row r="509" spans="1:8" s="28" customFormat="1" ht="47.25" customHeight="1" x14ac:dyDescent="0.25">
      <c r="A509" s="12">
        <v>4233</v>
      </c>
      <c r="B509" s="12" t="s">
        <v>6188</v>
      </c>
      <c r="C509" s="12" t="s">
        <v>6189</v>
      </c>
      <c r="D509" s="12" t="s">
        <v>12</v>
      </c>
      <c r="E509" s="12" t="s">
        <v>13</v>
      </c>
      <c r="F509" s="12">
        <v>900000</v>
      </c>
      <c r="G509" s="12">
        <v>900000</v>
      </c>
      <c r="H509" s="12">
        <v>1</v>
      </c>
    </row>
    <row r="510" spans="1:8" s="28" customFormat="1" ht="47.25" customHeight="1" x14ac:dyDescent="0.25">
      <c r="A510" s="12">
        <v>4237</v>
      </c>
      <c r="B510" s="12" t="s">
        <v>6198</v>
      </c>
      <c r="C510" s="12" t="s">
        <v>3139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6208</v>
      </c>
      <c r="C511" s="12" t="s">
        <v>6209</v>
      </c>
      <c r="D511" s="12" t="s">
        <v>12</v>
      </c>
      <c r="E511" s="12" t="s">
        <v>13</v>
      </c>
      <c r="F511" s="12">
        <v>1300000</v>
      </c>
      <c r="G511" s="12">
        <v>1300000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6210</v>
      </c>
      <c r="C512" s="12" t="s">
        <v>4486</v>
      </c>
      <c r="D512" s="12" t="s">
        <v>12</v>
      </c>
      <c r="E512" s="12" t="s">
        <v>13</v>
      </c>
      <c r="F512" s="12">
        <v>3500000</v>
      </c>
      <c r="G512" s="12">
        <v>3500000</v>
      </c>
      <c r="H512" s="12">
        <v>1</v>
      </c>
    </row>
    <row r="513" spans="1:8" s="28" customFormat="1" ht="35.25" customHeight="1" x14ac:dyDescent="0.25">
      <c r="A513" s="12">
        <v>4237</v>
      </c>
      <c r="B513" s="12" t="s">
        <v>6235</v>
      </c>
      <c r="C513" s="12" t="s">
        <v>4486</v>
      </c>
      <c r="D513" s="12" t="s">
        <v>12</v>
      </c>
      <c r="E513" s="12" t="s">
        <v>13</v>
      </c>
      <c r="F513" s="12">
        <v>5000000</v>
      </c>
      <c r="G513" s="12">
        <v>5000000</v>
      </c>
      <c r="H513" s="12">
        <v>1</v>
      </c>
    </row>
    <row r="514" spans="1:8" s="12" customFormat="1" ht="35.25" customHeight="1" x14ac:dyDescent="0.25">
      <c r="A514" s="12">
        <v>4234</v>
      </c>
      <c r="B514" s="12" t="s">
        <v>6277</v>
      </c>
      <c r="C514" s="12" t="s">
        <v>6278</v>
      </c>
      <c r="D514" s="12" t="s">
        <v>12</v>
      </c>
      <c r="E514" s="12" t="s">
        <v>13</v>
      </c>
      <c r="F514" s="12">
        <v>400000</v>
      </c>
      <c r="G514" s="12">
        <v>400000</v>
      </c>
      <c r="H514" s="12">
        <v>1</v>
      </c>
    </row>
    <row r="515" spans="1:8" s="28" customFormat="1" ht="47.25" customHeight="1" x14ac:dyDescent="0.25">
      <c r="A515" s="12">
        <v>4222</v>
      </c>
      <c r="B515" s="12" t="s">
        <v>6758</v>
      </c>
      <c r="C515" s="12" t="s">
        <v>1947</v>
      </c>
      <c r="D515" s="12" t="s">
        <v>12</v>
      </c>
      <c r="E515" s="12" t="s">
        <v>13</v>
      </c>
      <c r="F515" s="12">
        <v>350000</v>
      </c>
      <c r="G515" s="12">
        <v>350000</v>
      </c>
      <c r="H515" s="12">
        <v>1</v>
      </c>
    </row>
    <row r="516" spans="1:8" s="28" customFormat="1" ht="47.25" customHeight="1" x14ac:dyDescent="0.25">
      <c r="A516" s="12">
        <v>4215</v>
      </c>
      <c r="B516" s="12" t="s">
        <v>6778</v>
      </c>
      <c r="C516" s="12" t="s">
        <v>1317</v>
      </c>
      <c r="D516" s="12" t="s">
        <v>12</v>
      </c>
      <c r="E516" s="12" t="s">
        <v>13</v>
      </c>
      <c r="F516" s="12">
        <v>530000</v>
      </c>
      <c r="G516" s="12">
        <v>530000</v>
      </c>
      <c r="H516" s="12">
        <v>1</v>
      </c>
    </row>
    <row r="517" spans="1:8" s="28" customFormat="1" ht="47.25" customHeight="1" x14ac:dyDescent="0.25">
      <c r="A517" s="12">
        <v>4216</v>
      </c>
      <c r="B517" s="12" t="s">
        <v>6780</v>
      </c>
      <c r="C517" s="12" t="s">
        <v>731</v>
      </c>
      <c r="D517" s="12" t="s">
        <v>378</v>
      </c>
      <c r="E517" s="12" t="s">
        <v>13</v>
      </c>
      <c r="F517" s="12">
        <v>6072000</v>
      </c>
      <c r="G517" s="12">
        <v>6072000</v>
      </c>
      <c r="H517" s="12">
        <v>1</v>
      </c>
    </row>
    <row r="518" spans="1:8" s="28" customFormat="1" ht="35.25" customHeight="1" x14ac:dyDescent="0.25">
      <c r="A518" s="12">
        <v>4215</v>
      </c>
      <c r="B518" s="12" t="s">
        <v>6781</v>
      </c>
      <c r="C518" s="12" t="s">
        <v>1317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6782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6783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6784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1316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6785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6786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6787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6788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6789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6790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6791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6792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6793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6794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6795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6796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6797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6798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6799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ht="40.5" x14ac:dyDescent="0.25">
      <c r="A538" s="32">
        <v>4233</v>
      </c>
      <c r="B538" s="32" t="s">
        <v>6865</v>
      </c>
      <c r="C538" s="32" t="s">
        <v>6866</v>
      </c>
      <c r="D538" s="32" t="s">
        <v>14</v>
      </c>
      <c r="E538" s="32" t="s">
        <v>13</v>
      </c>
      <c r="F538" s="32">
        <v>3000000</v>
      </c>
      <c r="G538" s="32">
        <v>3000000</v>
      </c>
      <c r="H538" s="32">
        <v>1</v>
      </c>
      <c r="I538" s="22"/>
    </row>
    <row r="539" spans="1:9" s="28" customFormat="1" ht="46.5" customHeight="1" x14ac:dyDescent="0.25">
      <c r="A539" s="12">
        <v>4237</v>
      </c>
      <c r="B539" s="12" t="s">
        <v>6948</v>
      </c>
      <c r="C539" s="12" t="s">
        <v>3139</v>
      </c>
      <c r="D539" s="12" t="s">
        <v>12</v>
      </c>
      <c r="E539" s="12" t="s">
        <v>13</v>
      </c>
      <c r="F539" s="12">
        <v>500000</v>
      </c>
      <c r="G539" s="12">
        <v>500000</v>
      </c>
      <c r="H539" s="12">
        <v>1</v>
      </c>
    </row>
    <row r="540" spans="1:9" s="28" customFormat="1" ht="51" customHeight="1" x14ac:dyDescent="0.25">
      <c r="A540" s="12">
        <v>4237</v>
      </c>
      <c r="B540" s="12" t="s">
        <v>7015</v>
      </c>
      <c r="C540" s="12" t="s">
        <v>3139</v>
      </c>
      <c r="D540" s="12" t="s">
        <v>12</v>
      </c>
      <c r="E540" s="12" t="s">
        <v>13</v>
      </c>
      <c r="F540" s="12">
        <v>600000</v>
      </c>
      <c r="G540" s="12">
        <v>600000</v>
      </c>
      <c r="H540" s="12">
        <v>1</v>
      </c>
    </row>
    <row r="541" spans="1:9" s="28" customFormat="1" ht="48.75" customHeight="1" x14ac:dyDescent="0.25">
      <c r="A541" s="12">
        <v>4237</v>
      </c>
      <c r="B541" s="12" t="s">
        <v>7061</v>
      </c>
      <c r="C541" s="12" t="s">
        <v>3139</v>
      </c>
      <c r="D541" s="12" t="s">
        <v>12</v>
      </c>
      <c r="E541" s="12" t="s">
        <v>13</v>
      </c>
      <c r="F541" s="12">
        <v>250000</v>
      </c>
      <c r="G541" s="12">
        <v>250000</v>
      </c>
      <c r="H541" s="12">
        <v>1</v>
      </c>
    </row>
    <row r="542" spans="1:9" s="28" customFormat="1" ht="48.75" customHeight="1" x14ac:dyDescent="0.25">
      <c r="A542" s="12">
        <v>4215</v>
      </c>
      <c r="B542" s="12" t="s">
        <v>7067</v>
      </c>
      <c r="C542" s="12" t="s">
        <v>1317</v>
      </c>
      <c r="D542" s="12" t="s">
        <v>12</v>
      </c>
      <c r="E542" s="12" t="s">
        <v>13</v>
      </c>
      <c r="F542" s="12">
        <v>106000</v>
      </c>
      <c r="G542" s="12">
        <v>106000</v>
      </c>
      <c r="H542" s="12">
        <v>1</v>
      </c>
    </row>
    <row r="543" spans="1:9" s="28" customFormat="1" ht="48.75" customHeight="1" x14ac:dyDescent="0.25">
      <c r="A543" s="12">
        <v>4239</v>
      </c>
      <c r="B543" s="12" t="s">
        <v>7097</v>
      </c>
      <c r="C543" s="12" t="s">
        <v>494</v>
      </c>
      <c r="D543" s="12" t="s">
        <v>12</v>
      </c>
      <c r="E543" s="12" t="s">
        <v>13</v>
      </c>
      <c r="F543" s="12">
        <v>10000000</v>
      </c>
      <c r="G543" s="12">
        <v>10000000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7098</v>
      </c>
      <c r="C544" s="12" t="s">
        <v>494</v>
      </c>
      <c r="D544" s="12" t="s">
        <v>12</v>
      </c>
      <c r="E544" s="12" t="s">
        <v>13</v>
      </c>
      <c r="F544" s="12">
        <v>340000000</v>
      </c>
      <c r="G544" s="12">
        <v>340000000</v>
      </c>
      <c r="H544" s="12">
        <v>1</v>
      </c>
    </row>
    <row r="545" spans="1:9" s="28" customFormat="1" ht="48.75" customHeight="1" x14ac:dyDescent="0.25">
      <c r="A545" s="12">
        <v>4222</v>
      </c>
      <c r="B545" s="12" t="s">
        <v>7116</v>
      </c>
      <c r="C545" s="12" t="s">
        <v>1947</v>
      </c>
      <c r="D545" s="12" t="s">
        <v>12</v>
      </c>
      <c r="E545" s="12" t="s">
        <v>9</v>
      </c>
      <c r="F545" s="12">
        <v>250000</v>
      </c>
      <c r="G545" s="12">
        <v>250000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7143</v>
      </c>
      <c r="C546" s="12" t="s">
        <v>1947</v>
      </c>
      <c r="D546" s="12" t="s">
        <v>12</v>
      </c>
      <c r="E546" s="12" t="s">
        <v>9</v>
      </c>
      <c r="F546" s="12">
        <v>1600000</v>
      </c>
      <c r="G546" s="12">
        <f>H546*F546</f>
        <v>1600000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7144</v>
      </c>
      <c r="C547" s="12" t="s">
        <v>1947</v>
      </c>
      <c r="D547" s="12" t="s">
        <v>12</v>
      </c>
      <c r="E547" s="12" t="s">
        <v>9</v>
      </c>
      <c r="F547" s="12">
        <v>350000</v>
      </c>
      <c r="G547" s="12">
        <f>H547*F547</f>
        <v>2100000</v>
      </c>
      <c r="H547" s="12">
        <v>6</v>
      </c>
    </row>
    <row r="548" spans="1:9" s="28" customFormat="1" ht="48.75" customHeight="1" x14ac:dyDescent="0.25">
      <c r="A548" s="12">
        <v>4222</v>
      </c>
      <c r="B548" s="12" t="s">
        <v>7145</v>
      </c>
      <c r="C548" s="12" t="s">
        <v>1947</v>
      </c>
      <c r="D548" s="12" t="s">
        <v>12</v>
      </c>
      <c r="E548" s="12" t="s">
        <v>9</v>
      </c>
      <c r="F548" s="12">
        <v>1000000</v>
      </c>
      <c r="G548" s="12">
        <f>H548*F548</f>
        <v>4000000</v>
      </c>
      <c r="H548" s="12">
        <v>4</v>
      </c>
    </row>
    <row r="549" spans="1:9" s="28" customFormat="1" ht="48.75" customHeight="1" x14ac:dyDescent="0.25">
      <c r="A549" s="12">
        <v>4215</v>
      </c>
      <c r="B549" s="12" t="s">
        <v>7154</v>
      </c>
      <c r="C549" s="12" t="s">
        <v>1317</v>
      </c>
      <c r="D549" s="12" t="s">
        <v>12</v>
      </c>
      <c r="E549" s="12" t="s">
        <v>13</v>
      </c>
      <c r="F549" s="12">
        <v>106000</v>
      </c>
      <c r="G549" s="12">
        <v>106000</v>
      </c>
      <c r="H549" s="12">
        <v>1</v>
      </c>
    </row>
    <row r="550" spans="1:9" s="28" customFormat="1" ht="48.75" customHeight="1" x14ac:dyDescent="0.25">
      <c r="A550" s="12">
        <v>4237</v>
      </c>
      <c r="B550" s="12" t="s">
        <v>7219</v>
      </c>
      <c r="C550" s="12" t="s">
        <v>5005</v>
      </c>
      <c r="D550" s="12" t="s">
        <v>12</v>
      </c>
      <c r="E550" s="12" t="s">
        <v>13</v>
      </c>
      <c r="F550" s="12">
        <v>4000000</v>
      </c>
      <c r="G550" s="12">
        <v>4000000</v>
      </c>
      <c r="H550" s="12">
        <v>1</v>
      </c>
    </row>
    <row r="551" spans="1:9" s="28" customFormat="1" ht="48.75" customHeight="1" x14ac:dyDescent="0.25">
      <c r="A551" s="12">
        <v>4222</v>
      </c>
      <c r="B551" s="12" t="s">
        <v>7225</v>
      </c>
      <c r="C551" s="12" t="s">
        <v>1947</v>
      </c>
      <c r="D551" s="12" t="s">
        <v>12</v>
      </c>
      <c r="E551" s="12" t="s">
        <v>13</v>
      </c>
      <c r="F551" s="12">
        <v>305000</v>
      </c>
      <c r="G551" s="12">
        <v>305000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7233</v>
      </c>
      <c r="C552" s="12" t="s">
        <v>1947</v>
      </c>
      <c r="D552" s="12" t="s">
        <v>12</v>
      </c>
      <c r="E552" s="12" t="s">
        <v>9</v>
      </c>
      <c r="F552" s="12">
        <v>500000</v>
      </c>
      <c r="G552" s="12">
        <f>H552*F552</f>
        <v>1000000</v>
      </c>
      <c r="H552" s="12">
        <v>2</v>
      </c>
    </row>
    <row r="553" spans="1:9" s="28" customFormat="1" ht="48.75" customHeight="1" x14ac:dyDescent="0.25">
      <c r="A553" s="12">
        <v>4222</v>
      </c>
      <c r="B553" s="12" t="s">
        <v>7234</v>
      </c>
      <c r="C553" s="12" t="s">
        <v>1947</v>
      </c>
      <c r="D553" s="12" t="s">
        <v>12</v>
      </c>
      <c r="E553" s="12" t="s">
        <v>9</v>
      </c>
      <c r="F553" s="12">
        <v>1000000</v>
      </c>
      <c r="G553" s="12">
        <f>H553*F553</f>
        <v>1000000</v>
      </c>
      <c r="H553" s="12">
        <v>1</v>
      </c>
    </row>
    <row r="554" spans="1:9" ht="40.5" x14ac:dyDescent="0.25">
      <c r="A554" s="32">
        <v>4222</v>
      </c>
      <c r="B554" s="32" t="s">
        <v>7245</v>
      </c>
      <c r="C554" s="32" t="s">
        <v>1947</v>
      </c>
      <c r="D554" s="32" t="s">
        <v>12</v>
      </c>
      <c r="E554" s="32" t="s">
        <v>9</v>
      </c>
      <c r="F554" s="32">
        <v>50000</v>
      </c>
      <c r="G554" s="32">
        <f>H554*F554</f>
        <v>100000</v>
      </c>
      <c r="H554" s="32">
        <v>2</v>
      </c>
      <c r="I554" s="22"/>
    </row>
    <row r="555" spans="1:9" x14ac:dyDescent="0.25">
      <c r="A555" s="32">
        <v>4241</v>
      </c>
      <c r="B555" s="32" t="s">
        <v>7333</v>
      </c>
      <c r="C555" s="32" t="s">
        <v>1668</v>
      </c>
      <c r="D555" s="32" t="s">
        <v>8</v>
      </c>
      <c r="E555" s="32" t="s">
        <v>13</v>
      </c>
      <c r="F555" s="32">
        <v>4000000</v>
      </c>
      <c r="G555" s="32">
        <v>4000000</v>
      </c>
      <c r="H555" s="32">
        <v>1</v>
      </c>
      <c r="I555" s="22"/>
    </row>
    <row r="556" spans="1:9" ht="40.5" x14ac:dyDescent="0.25">
      <c r="A556" s="32">
        <v>4239</v>
      </c>
      <c r="B556" s="32" t="s">
        <v>7380</v>
      </c>
      <c r="C556" s="32" t="s">
        <v>494</v>
      </c>
      <c r="D556" s="32" t="s">
        <v>12</v>
      </c>
      <c r="E556" s="32" t="s">
        <v>13</v>
      </c>
      <c r="F556" s="32">
        <v>120000000</v>
      </c>
      <c r="G556" s="32">
        <v>120000000</v>
      </c>
      <c r="H556" s="32">
        <v>1</v>
      </c>
      <c r="I556" s="22"/>
    </row>
    <row r="557" spans="1:9" ht="40.5" x14ac:dyDescent="0.25">
      <c r="A557" s="32">
        <v>4239</v>
      </c>
      <c r="B557" s="32" t="s">
        <v>7381</v>
      </c>
      <c r="C557" s="32" t="s">
        <v>494</v>
      </c>
      <c r="D557" s="32" t="s">
        <v>12</v>
      </c>
      <c r="E557" s="32" t="s">
        <v>13</v>
      </c>
      <c r="F557" s="32">
        <v>25000000</v>
      </c>
      <c r="G557" s="32">
        <v>25000000</v>
      </c>
      <c r="H557" s="32">
        <v>1</v>
      </c>
      <c r="I557" s="22"/>
    </row>
    <row r="558" spans="1:9" ht="40.5" x14ac:dyDescent="0.25">
      <c r="A558" s="32">
        <v>4239</v>
      </c>
      <c r="B558" s="32" t="s">
        <v>7382</v>
      </c>
      <c r="C558" s="32" t="s">
        <v>494</v>
      </c>
      <c r="D558" s="32" t="s">
        <v>12</v>
      </c>
      <c r="E558" s="32" t="s">
        <v>13</v>
      </c>
      <c r="F558" s="32">
        <v>20000000</v>
      </c>
      <c r="G558" s="32">
        <v>20000000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7383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7384</v>
      </c>
      <c r="C560" s="32" t="s">
        <v>494</v>
      </c>
      <c r="D560" s="32" t="s">
        <v>12</v>
      </c>
      <c r="E560" s="32" t="s">
        <v>13</v>
      </c>
      <c r="F560" s="32">
        <v>47000000</v>
      </c>
      <c r="G560" s="32">
        <v>47000000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7385</v>
      </c>
      <c r="C561" s="32" t="s">
        <v>494</v>
      </c>
      <c r="D561" s="32" t="s">
        <v>12</v>
      </c>
      <c r="E561" s="32" t="s">
        <v>13</v>
      </c>
      <c r="F561" s="32">
        <v>1050000</v>
      </c>
      <c r="G561" s="32">
        <v>1050000</v>
      </c>
      <c r="H561" s="32">
        <v>1</v>
      </c>
      <c r="I561" s="22"/>
    </row>
    <row r="562" spans="1:9" ht="40.5" x14ac:dyDescent="0.25">
      <c r="A562" s="32">
        <v>4239</v>
      </c>
      <c r="B562" s="32" t="s">
        <v>7386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7387</v>
      </c>
      <c r="C563" s="32" t="s">
        <v>494</v>
      </c>
      <c r="D563" s="32" t="s">
        <v>12</v>
      </c>
      <c r="E563" s="32" t="s">
        <v>13</v>
      </c>
      <c r="F563" s="32">
        <v>700000</v>
      </c>
      <c r="G563" s="32">
        <v>700000</v>
      </c>
      <c r="H563" s="32">
        <v>1</v>
      </c>
      <c r="I563" s="22"/>
    </row>
    <row r="564" spans="1:9" ht="40.5" x14ac:dyDescent="0.25">
      <c r="A564" s="32">
        <v>4239</v>
      </c>
      <c r="B564" s="32" t="s">
        <v>7388</v>
      </c>
      <c r="C564" s="32" t="s">
        <v>494</v>
      </c>
      <c r="D564" s="32" t="s">
        <v>12</v>
      </c>
      <c r="E564" s="32" t="s">
        <v>13</v>
      </c>
      <c r="F564" s="32">
        <v>1000000</v>
      </c>
      <c r="G564" s="32">
        <v>1000000</v>
      </c>
      <c r="H564" s="32">
        <v>1</v>
      </c>
      <c r="I564" s="22"/>
    </row>
    <row r="565" spans="1:9" ht="40.5" x14ac:dyDescent="0.25">
      <c r="A565" s="32">
        <v>4239</v>
      </c>
      <c r="B565" s="32" t="s">
        <v>7389</v>
      </c>
      <c r="C565" s="32" t="s">
        <v>494</v>
      </c>
      <c r="D565" s="32" t="s">
        <v>12</v>
      </c>
      <c r="E565" s="32" t="s">
        <v>13</v>
      </c>
      <c r="F565" s="32">
        <v>4000000</v>
      </c>
      <c r="G565" s="32">
        <v>4000000</v>
      </c>
      <c r="H565" s="32">
        <v>1</v>
      </c>
      <c r="I565" s="22"/>
    </row>
    <row r="566" spans="1:9" ht="40.5" x14ac:dyDescent="0.25">
      <c r="A566" s="32">
        <v>4239</v>
      </c>
      <c r="B566" s="32" t="s">
        <v>7390</v>
      </c>
      <c r="C566" s="32" t="s">
        <v>494</v>
      </c>
      <c r="D566" s="32" t="s">
        <v>12</v>
      </c>
      <c r="E566" s="32" t="s">
        <v>13</v>
      </c>
      <c r="F566" s="32">
        <v>1575000</v>
      </c>
      <c r="G566" s="32">
        <v>1575000</v>
      </c>
      <c r="H566" s="32">
        <v>1</v>
      </c>
      <c r="I566" s="22"/>
    </row>
    <row r="567" spans="1:9" ht="40.5" x14ac:dyDescent="0.25">
      <c r="A567" s="32">
        <v>4239</v>
      </c>
      <c r="B567" s="32" t="s">
        <v>7391</v>
      </c>
      <c r="C567" s="32" t="s">
        <v>494</v>
      </c>
      <c r="D567" s="32" t="s">
        <v>12</v>
      </c>
      <c r="E567" s="32" t="s">
        <v>13</v>
      </c>
      <c r="F567" s="32">
        <v>850000</v>
      </c>
      <c r="G567" s="32">
        <v>850000</v>
      </c>
      <c r="H567" s="32">
        <v>1</v>
      </c>
      <c r="I567" s="22"/>
    </row>
    <row r="568" spans="1:9" ht="40.5" x14ac:dyDescent="0.25">
      <c r="A568" s="32">
        <v>4239</v>
      </c>
      <c r="B568" s="32" t="s">
        <v>7392</v>
      </c>
      <c r="C568" s="32" t="s">
        <v>494</v>
      </c>
      <c r="D568" s="32" t="s">
        <v>12</v>
      </c>
      <c r="E568" s="32" t="s">
        <v>13</v>
      </c>
      <c r="F568" s="32">
        <v>636000</v>
      </c>
      <c r="G568" s="32">
        <v>636000</v>
      </c>
      <c r="H568" s="32">
        <v>1</v>
      </c>
      <c r="I568" s="22"/>
    </row>
    <row r="569" spans="1:9" ht="40.5" x14ac:dyDescent="0.25">
      <c r="A569" s="32">
        <v>4239</v>
      </c>
      <c r="B569" s="32" t="s">
        <v>7393</v>
      </c>
      <c r="C569" s="32" t="s">
        <v>494</v>
      </c>
      <c r="D569" s="32" t="s">
        <v>12</v>
      </c>
      <c r="E569" s="32" t="s">
        <v>13</v>
      </c>
      <c r="F569" s="32">
        <v>2315800</v>
      </c>
      <c r="G569" s="32">
        <v>2315800</v>
      </c>
      <c r="H569" s="32">
        <v>1</v>
      </c>
      <c r="I569" s="22"/>
    </row>
    <row r="570" spans="1:9" ht="40.5" x14ac:dyDescent="0.25">
      <c r="A570" s="32">
        <v>4239</v>
      </c>
      <c r="B570" s="32" t="s">
        <v>7394</v>
      </c>
      <c r="C570" s="32" t="s">
        <v>494</v>
      </c>
      <c r="D570" s="32" t="s">
        <v>12</v>
      </c>
      <c r="E570" s="32" t="s">
        <v>13</v>
      </c>
      <c r="F570" s="32">
        <v>650000</v>
      </c>
      <c r="G570" s="32">
        <v>650000</v>
      </c>
      <c r="H570" s="32">
        <v>1</v>
      </c>
      <c r="I570" s="22"/>
    </row>
    <row r="571" spans="1:9" ht="40.5" x14ac:dyDescent="0.25">
      <c r="A571" s="32">
        <v>4239</v>
      </c>
      <c r="B571" s="32" t="s">
        <v>7395</v>
      </c>
      <c r="C571" s="32" t="s">
        <v>494</v>
      </c>
      <c r="D571" s="32" t="s">
        <v>12</v>
      </c>
      <c r="E571" s="32" t="s">
        <v>13</v>
      </c>
      <c r="F571" s="32">
        <v>2105300</v>
      </c>
      <c r="G571" s="32">
        <v>2105300</v>
      </c>
      <c r="H571" s="32">
        <v>1</v>
      </c>
      <c r="I571" s="22"/>
    </row>
    <row r="572" spans="1:9" ht="40.5" x14ac:dyDescent="0.25">
      <c r="A572" s="32">
        <v>4239</v>
      </c>
      <c r="B572" s="32" t="s">
        <v>7396</v>
      </c>
      <c r="C572" s="32" t="s">
        <v>494</v>
      </c>
      <c r="D572" s="32" t="s">
        <v>12</v>
      </c>
      <c r="E572" s="32" t="s">
        <v>13</v>
      </c>
      <c r="F572" s="32">
        <v>666700</v>
      </c>
      <c r="G572" s="32">
        <v>666700</v>
      </c>
      <c r="H572" s="32">
        <v>1</v>
      </c>
      <c r="I572" s="22"/>
    </row>
    <row r="573" spans="1:9" ht="40.5" x14ac:dyDescent="0.25">
      <c r="A573" s="32">
        <v>4239</v>
      </c>
      <c r="B573" s="32" t="s">
        <v>7397</v>
      </c>
      <c r="C573" s="32" t="s">
        <v>494</v>
      </c>
      <c r="D573" s="32" t="s">
        <v>12</v>
      </c>
      <c r="E573" s="32" t="s">
        <v>13</v>
      </c>
      <c r="F573" s="32">
        <v>473700</v>
      </c>
      <c r="G573" s="32">
        <v>473700</v>
      </c>
      <c r="H573" s="32">
        <v>1</v>
      </c>
      <c r="I573" s="22"/>
    </row>
    <row r="574" spans="1:9" ht="40.5" x14ac:dyDescent="0.25">
      <c r="A574" s="32">
        <v>4239</v>
      </c>
      <c r="B574" s="32" t="s">
        <v>7398</v>
      </c>
      <c r="C574" s="32" t="s">
        <v>494</v>
      </c>
      <c r="D574" s="32" t="s">
        <v>12</v>
      </c>
      <c r="E574" s="32" t="s">
        <v>13</v>
      </c>
      <c r="F574" s="32">
        <v>800000</v>
      </c>
      <c r="G574" s="32">
        <v>800000</v>
      </c>
      <c r="H574" s="32">
        <v>1</v>
      </c>
      <c r="I574" s="22"/>
    </row>
    <row r="575" spans="1:9" ht="40.5" x14ac:dyDescent="0.25">
      <c r="A575" s="32">
        <v>4239</v>
      </c>
      <c r="B575" s="32" t="s">
        <v>7399</v>
      </c>
      <c r="C575" s="32" t="s">
        <v>494</v>
      </c>
      <c r="D575" s="32" t="s">
        <v>12</v>
      </c>
      <c r="E575" s="32" t="s">
        <v>13</v>
      </c>
      <c r="F575" s="32">
        <v>1593600</v>
      </c>
      <c r="G575" s="32">
        <v>1593600</v>
      </c>
      <c r="H575" s="32">
        <v>1</v>
      </c>
      <c r="I575" s="22"/>
    </row>
    <row r="576" spans="1:9" ht="40.5" x14ac:dyDescent="0.25">
      <c r="A576" s="32">
        <v>4239</v>
      </c>
      <c r="B576" s="32" t="s">
        <v>7400</v>
      </c>
      <c r="C576" s="32" t="s">
        <v>494</v>
      </c>
      <c r="D576" s="32" t="s">
        <v>12</v>
      </c>
      <c r="E576" s="32" t="s">
        <v>13</v>
      </c>
      <c r="F576" s="32">
        <v>333400</v>
      </c>
      <c r="G576" s="32">
        <v>333400</v>
      </c>
      <c r="H576" s="32">
        <v>1</v>
      </c>
      <c r="I576" s="22"/>
    </row>
    <row r="577" spans="1:9" ht="40.5" x14ac:dyDescent="0.25">
      <c r="A577" s="32">
        <v>4239</v>
      </c>
      <c r="B577" s="32" t="s">
        <v>7401</v>
      </c>
      <c r="C577" s="32" t="s">
        <v>494</v>
      </c>
      <c r="D577" s="32" t="s">
        <v>12</v>
      </c>
      <c r="E577" s="32" t="s">
        <v>13</v>
      </c>
      <c r="F577" s="32">
        <v>1111200</v>
      </c>
      <c r="G577" s="32">
        <v>1111200</v>
      </c>
      <c r="H577" s="32">
        <v>1</v>
      </c>
      <c r="I577" s="22"/>
    </row>
    <row r="578" spans="1:9" ht="40.5" x14ac:dyDescent="0.25">
      <c r="A578" s="32">
        <v>4239</v>
      </c>
      <c r="B578" s="32" t="s">
        <v>7402</v>
      </c>
      <c r="C578" s="32" t="s">
        <v>494</v>
      </c>
      <c r="D578" s="32" t="s">
        <v>12</v>
      </c>
      <c r="E578" s="32" t="s">
        <v>13</v>
      </c>
      <c r="F578" s="32">
        <v>407300</v>
      </c>
      <c r="G578" s="32">
        <v>407300</v>
      </c>
      <c r="H578" s="32">
        <v>1</v>
      </c>
      <c r="I578" s="22"/>
    </row>
    <row r="579" spans="1:9" ht="40.5" x14ac:dyDescent="0.25">
      <c r="A579" s="32">
        <v>4239</v>
      </c>
      <c r="B579" s="32" t="s">
        <v>7403</v>
      </c>
      <c r="C579" s="32" t="s">
        <v>494</v>
      </c>
      <c r="D579" s="32" t="s">
        <v>12</v>
      </c>
      <c r="E579" s="32" t="s">
        <v>13</v>
      </c>
      <c r="F579" s="32">
        <v>4145900</v>
      </c>
      <c r="G579" s="32">
        <v>4145900</v>
      </c>
      <c r="H579" s="32">
        <v>1</v>
      </c>
      <c r="I579" s="22"/>
    </row>
    <row r="580" spans="1:9" ht="40.5" x14ac:dyDescent="0.25">
      <c r="A580" s="32">
        <v>4239</v>
      </c>
      <c r="B580" s="32" t="s">
        <v>7404</v>
      </c>
      <c r="C580" s="32" t="s">
        <v>494</v>
      </c>
      <c r="D580" s="32" t="s">
        <v>12</v>
      </c>
      <c r="E580" s="32" t="s">
        <v>13</v>
      </c>
      <c r="F580" s="32">
        <v>2500000</v>
      </c>
      <c r="G580" s="32">
        <v>2500000</v>
      </c>
      <c r="H580" s="32">
        <v>1</v>
      </c>
      <c r="I580" s="22"/>
    </row>
    <row r="581" spans="1:9" ht="40.5" x14ac:dyDescent="0.25">
      <c r="A581" s="32">
        <v>4239</v>
      </c>
      <c r="B581" s="32" t="s">
        <v>7405</v>
      </c>
      <c r="C581" s="32" t="s">
        <v>494</v>
      </c>
      <c r="D581" s="32" t="s">
        <v>12</v>
      </c>
      <c r="E581" s="32" t="s">
        <v>13</v>
      </c>
      <c r="F581" s="32">
        <v>2695000</v>
      </c>
      <c r="G581" s="32">
        <v>2695000</v>
      </c>
      <c r="H581" s="32">
        <v>1</v>
      </c>
      <c r="I581" s="22"/>
    </row>
    <row r="582" spans="1:9" ht="40.5" x14ac:dyDescent="0.25">
      <c r="A582" s="32">
        <v>4239</v>
      </c>
      <c r="B582" s="32" t="s">
        <v>7406</v>
      </c>
      <c r="C582" s="32" t="s">
        <v>494</v>
      </c>
      <c r="D582" s="32" t="s">
        <v>12</v>
      </c>
      <c r="E582" s="32" t="s">
        <v>13</v>
      </c>
      <c r="F582" s="32">
        <v>3335000</v>
      </c>
      <c r="G582" s="32">
        <v>3335000</v>
      </c>
      <c r="H582" s="32">
        <v>1</v>
      </c>
      <c r="I582" s="22"/>
    </row>
    <row r="583" spans="1:9" ht="40.5" x14ac:dyDescent="0.25">
      <c r="A583" s="32">
        <v>4239</v>
      </c>
      <c r="B583" s="32" t="s">
        <v>7407</v>
      </c>
      <c r="C583" s="32" t="s">
        <v>494</v>
      </c>
      <c r="D583" s="32" t="s">
        <v>12</v>
      </c>
      <c r="E583" s="32" t="s">
        <v>13</v>
      </c>
      <c r="F583" s="32">
        <v>3300000</v>
      </c>
      <c r="G583" s="32">
        <v>3300000</v>
      </c>
      <c r="H583" s="32">
        <v>1</v>
      </c>
      <c r="I583" s="22"/>
    </row>
    <row r="584" spans="1:9" ht="40.5" x14ac:dyDescent="0.25">
      <c r="A584" s="32">
        <v>4239</v>
      </c>
      <c r="B584" s="32" t="s">
        <v>7408</v>
      </c>
      <c r="C584" s="32" t="s">
        <v>494</v>
      </c>
      <c r="D584" s="32" t="s">
        <v>12</v>
      </c>
      <c r="E584" s="32" t="s">
        <v>13</v>
      </c>
      <c r="F584" s="32">
        <v>8700000</v>
      </c>
      <c r="G584" s="32">
        <v>8700000</v>
      </c>
      <c r="H584" s="32">
        <v>1</v>
      </c>
      <c r="I584" s="22"/>
    </row>
    <row r="585" spans="1:9" ht="40.5" x14ac:dyDescent="0.25">
      <c r="A585" s="32">
        <v>4239</v>
      </c>
      <c r="B585" s="32" t="s">
        <v>7409</v>
      </c>
      <c r="C585" s="32" t="s">
        <v>494</v>
      </c>
      <c r="D585" s="32" t="s">
        <v>12</v>
      </c>
      <c r="E585" s="32" t="s">
        <v>13</v>
      </c>
      <c r="F585" s="32">
        <v>270000</v>
      </c>
      <c r="G585" s="32">
        <v>270000</v>
      </c>
      <c r="H585" s="32">
        <v>1</v>
      </c>
      <c r="I585" s="22"/>
    </row>
    <row r="586" spans="1:9" ht="40.5" x14ac:dyDescent="0.25">
      <c r="A586" s="32">
        <v>4239</v>
      </c>
      <c r="B586" s="32" t="s">
        <v>7410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7411</v>
      </c>
      <c r="C587" s="32" t="s">
        <v>494</v>
      </c>
      <c r="D587" s="32" t="s">
        <v>12</v>
      </c>
      <c r="E587" s="32" t="s">
        <v>13</v>
      </c>
      <c r="F587" s="32">
        <v>407300</v>
      </c>
      <c r="G587" s="32">
        <v>407300</v>
      </c>
      <c r="H587" s="32">
        <v>1</v>
      </c>
      <c r="I587" s="22"/>
    </row>
    <row r="588" spans="1:9" ht="40.5" x14ac:dyDescent="0.25">
      <c r="A588" s="32">
        <v>4239</v>
      </c>
      <c r="B588" s="32" t="s">
        <v>7412</v>
      </c>
      <c r="C588" s="32" t="s">
        <v>494</v>
      </c>
      <c r="D588" s="32" t="s">
        <v>12</v>
      </c>
      <c r="E588" s="32" t="s">
        <v>13</v>
      </c>
      <c r="F588" s="32">
        <v>270000</v>
      </c>
      <c r="G588" s="32">
        <v>270000</v>
      </c>
      <c r="H588" s="32">
        <v>1</v>
      </c>
      <c r="I588" s="22"/>
    </row>
    <row r="589" spans="1:9" ht="40.5" x14ac:dyDescent="0.25">
      <c r="A589" s="32">
        <v>4239</v>
      </c>
      <c r="B589" s="32" t="s">
        <v>7413</v>
      </c>
      <c r="C589" s="32" t="s">
        <v>494</v>
      </c>
      <c r="D589" s="32" t="s">
        <v>12</v>
      </c>
      <c r="E589" s="32" t="s">
        <v>13</v>
      </c>
      <c r="F589" s="32">
        <v>1378100</v>
      </c>
      <c r="G589" s="32">
        <v>1378100</v>
      </c>
      <c r="H589" s="32">
        <v>1</v>
      </c>
      <c r="I589" s="22"/>
    </row>
    <row r="590" spans="1:9" ht="40.5" x14ac:dyDescent="0.25">
      <c r="A590" s="32">
        <v>4239</v>
      </c>
      <c r="B590" s="32" t="s">
        <v>7414</v>
      </c>
      <c r="C590" s="32" t="s">
        <v>494</v>
      </c>
      <c r="D590" s="32" t="s">
        <v>12</v>
      </c>
      <c r="E590" s="32" t="s">
        <v>13</v>
      </c>
      <c r="F590" s="32">
        <v>538000</v>
      </c>
      <c r="G590" s="32">
        <v>538000</v>
      </c>
      <c r="H590" s="32">
        <v>1</v>
      </c>
      <c r="I590" s="22"/>
    </row>
    <row r="591" spans="1:9" ht="40.5" x14ac:dyDescent="0.25">
      <c r="A591" s="32">
        <v>4239</v>
      </c>
      <c r="B591" s="32" t="s">
        <v>7415</v>
      </c>
      <c r="C591" s="32" t="s">
        <v>494</v>
      </c>
      <c r="D591" s="32" t="s">
        <v>12</v>
      </c>
      <c r="E591" s="32" t="s">
        <v>13</v>
      </c>
      <c r="F591" s="32">
        <v>5265000</v>
      </c>
      <c r="G591" s="32">
        <v>5265000</v>
      </c>
      <c r="H591" s="32">
        <v>1</v>
      </c>
      <c r="I591" s="22"/>
    </row>
    <row r="592" spans="1:9" ht="40.5" x14ac:dyDescent="0.25">
      <c r="A592" s="32">
        <v>4239</v>
      </c>
      <c r="B592" s="32" t="s">
        <v>7416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7417</v>
      </c>
      <c r="C593" s="32" t="s">
        <v>494</v>
      </c>
      <c r="D593" s="32" t="s">
        <v>12</v>
      </c>
      <c r="E593" s="32" t="s">
        <v>13</v>
      </c>
      <c r="F593" s="32">
        <v>635600</v>
      </c>
      <c r="G593" s="32">
        <v>635600</v>
      </c>
      <c r="H593" s="32">
        <v>1</v>
      </c>
      <c r="I593" s="22"/>
    </row>
    <row r="594" spans="1:9" ht="40.5" x14ac:dyDescent="0.25">
      <c r="A594" s="32">
        <v>4239</v>
      </c>
      <c r="B594" s="32" t="s">
        <v>7418</v>
      </c>
      <c r="C594" s="32" t="s">
        <v>494</v>
      </c>
      <c r="D594" s="32" t="s">
        <v>12</v>
      </c>
      <c r="E594" s="32" t="s">
        <v>13</v>
      </c>
      <c r="F594" s="32">
        <v>256300</v>
      </c>
      <c r="G594" s="32">
        <v>256300</v>
      </c>
      <c r="H594" s="32">
        <v>1</v>
      </c>
      <c r="I594" s="22"/>
    </row>
    <row r="595" spans="1:9" ht="40.5" x14ac:dyDescent="0.25">
      <c r="A595" s="32">
        <v>4239</v>
      </c>
      <c r="B595" s="32" t="s">
        <v>7419</v>
      </c>
      <c r="C595" s="32" t="s">
        <v>494</v>
      </c>
      <c r="D595" s="32" t="s">
        <v>12</v>
      </c>
      <c r="E595" s="32" t="s">
        <v>13</v>
      </c>
      <c r="F595" s="32">
        <v>1579000</v>
      </c>
      <c r="G595" s="32">
        <v>1579000</v>
      </c>
      <c r="H595" s="32">
        <v>1</v>
      </c>
      <c r="I595" s="22"/>
    </row>
    <row r="596" spans="1:9" ht="40.5" x14ac:dyDescent="0.25">
      <c r="A596" s="32">
        <v>4239</v>
      </c>
      <c r="B596" s="32" t="s">
        <v>7420</v>
      </c>
      <c r="C596" s="32" t="s">
        <v>494</v>
      </c>
      <c r="D596" s="32" t="s">
        <v>12</v>
      </c>
      <c r="E596" s="32" t="s">
        <v>13</v>
      </c>
      <c r="F596" s="32">
        <v>137300</v>
      </c>
      <c r="G596" s="32">
        <v>137300</v>
      </c>
      <c r="H596" s="32">
        <v>1</v>
      </c>
      <c r="I596" s="22"/>
    </row>
    <row r="597" spans="1:9" ht="40.5" x14ac:dyDescent="0.25">
      <c r="A597" s="32">
        <v>4239</v>
      </c>
      <c r="B597" s="32" t="s">
        <v>7421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7422</v>
      </c>
      <c r="C598" s="32" t="s">
        <v>494</v>
      </c>
      <c r="D598" s="32" t="s">
        <v>12</v>
      </c>
      <c r="E598" s="32" t="s">
        <v>13</v>
      </c>
      <c r="F598" s="32">
        <v>526300</v>
      </c>
      <c r="G598" s="32">
        <v>526300</v>
      </c>
      <c r="H598" s="32">
        <v>1</v>
      </c>
      <c r="I598" s="22"/>
    </row>
    <row r="599" spans="1:9" ht="40.5" x14ac:dyDescent="0.25">
      <c r="A599" s="32">
        <v>4239</v>
      </c>
      <c r="B599" s="32" t="s">
        <v>7423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7424</v>
      </c>
      <c r="C600" s="32" t="s">
        <v>494</v>
      </c>
      <c r="D600" s="32" t="s">
        <v>12</v>
      </c>
      <c r="E600" s="32" t="s">
        <v>13</v>
      </c>
      <c r="F600" s="32">
        <v>888900</v>
      </c>
      <c r="G600" s="32">
        <v>888900</v>
      </c>
      <c r="H600" s="32">
        <v>1</v>
      </c>
      <c r="I600" s="22"/>
    </row>
    <row r="601" spans="1:9" ht="40.5" x14ac:dyDescent="0.25">
      <c r="A601" s="32">
        <v>4239</v>
      </c>
      <c r="B601" s="32" t="s">
        <v>7425</v>
      </c>
      <c r="C601" s="32" t="s">
        <v>494</v>
      </c>
      <c r="D601" s="32" t="s">
        <v>12</v>
      </c>
      <c r="E601" s="32" t="s">
        <v>13</v>
      </c>
      <c r="F601" s="32">
        <v>1305600</v>
      </c>
      <c r="G601" s="32">
        <v>1305600</v>
      </c>
      <c r="H601" s="32">
        <v>1</v>
      </c>
      <c r="I601" s="22"/>
    </row>
    <row r="602" spans="1:9" ht="40.5" x14ac:dyDescent="0.25">
      <c r="A602" s="32">
        <v>4239</v>
      </c>
      <c r="B602" s="32" t="s">
        <v>7426</v>
      </c>
      <c r="C602" s="32" t="s">
        <v>494</v>
      </c>
      <c r="D602" s="32" t="s">
        <v>12</v>
      </c>
      <c r="E602" s="32" t="s">
        <v>13</v>
      </c>
      <c r="F602" s="32">
        <v>2400000</v>
      </c>
      <c r="G602" s="32">
        <v>2400000</v>
      </c>
      <c r="H602" s="32">
        <v>1</v>
      </c>
      <c r="I602" s="22"/>
    </row>
    <row r="603" spans="1:9" ht="40.5" x14ac:dyDescent="0.25">
      <c r="A603" s="32">
        <v>4239</v>
      </c>
      <c r="B603" s="32" t="s">
        <v>7427</v>
      </c>
      <c r="C603" s="32" t="s">
        <v>494</v>
      </c>
      <c r="D603" s="32" t="s">
        <v>12</v>
      </c>
      <c r="E603" s="32" t="s">
        <v>13</v>
      </c>
      <c r="F603" s="32">
        <v>1268800</v>
      </c>
      <c r="G603" s="32">
        <v>1268800</v>
      </c>
      <c r="H603" s="32">
        <v>1</v>
      </c>
      <c r="I603" s="22"/>
    </row>
    <row r="604" spans="1:9" ht="40.5" x14ac:dyDescent="0.25">
      <c r="A604" s="32">
        <v>4239</v>
      </c>
      <c r="B604" s="32" t="s">
        <v>7428</v>
      </c>
      <c r="C604" s="32" t="s">
        <v>494</v>
      </c>
      <c r="D604" s="32" t="s">
        <v>12</v>
      </c>
      <c r="E604" s="32" t="s">
        <v>13</v>
      </c>
      <c r="F604" s="32">
        <v>137300</v>
      </c>
      <c r="G604" s="32">
        <v>137300</v>
      </c>
      <c r="H604" s="32">
        <v>1</v>
      </c>
      <c r="I604" s="22"/>
    </row>
    <row r="605" spans="1:9" ht="40.5" x14ac:dyDescent="0.25">
      <c r="A605" s="32">
        <v>4239</v>
      </c>
      <c r="B605" s="32" t="s">
        <v>7429</v>
      </c>
      <c r="C605" s="32" t="s">
        <v>494</v>
      </c>
      <c r="D605" s="32" t="s">
        <v>12</v>
      </c>
      <c r="E605" s="32" t="s">
        <v>13</v>
      </c>
      <c r="F605" s="32">
        <v>2105300</v>
      </c>
      <c r="G605" s="32">
        <v>2105300</v>
      </c>
      <c r="H605" s="32">
        <v>1</v>
      </c>
      <c r="I605" s="22"/>
    </row>
    <row r="606" spans="1:9" ht="40.5" x14ac:dyDescent="0.25">
      <c r="A606" s="32">
        <v>4239</v>
      </c>
      <c r="B606" s="32" t="s">
        <v>7430</v>
      </c>
      <c r="C606" s="32" t="s">
        <v>494</v>
      </c>
      <c r="D606" s="32" t="s">
        <v>12</v>
      </c>
      <c r="E606" s="32" t="s">
        <v>13</v>
      </c>
      <c r="F606" s="32">
        <v>1378100</v>
      </c>
      <c r="G606" s="32">
        <v>1378100</v>
      </c>
      <c r="H606" s="32">
        <v>1</v>
      </c>
      <c r="I606" s="22"/>
    </row>
    <row r="607" spans="1:9" ht="40.5" x14ac:dyDescent="0.25">
      <c r="A607" s="32">
        <v>4239</v>
      </c>
      <c r="B607" s="32" t="s">
        <v>7431</v>
      </c>
      <c r="C607" s="32" t="s">
        <v>494</v>
      </c>
      <c r="D607" s="32" t="s">
        <v>12</v>
      </c>
      <c r="E607" s="32" t="s">
        <v>13</v>
      </c>
      <c r="F607" s="32">
        <v>351787400</v>
      </c>
      <c r="G607" s="32">
        <v>351787400</v>
      </c>
      <c r="H607" s="32">
        <v>1</v>
      </c>
      <c r="I607" s="22"/>
    </row>
    <row r="608" spans="1:9" ht="40.5" x14ac:dyDescent="0.25">
      <c r="A608" s="32" t="s">
        <v>7521</v>
      </c>
      <c r="B608" s="32" t="s">
        <v>7520</v>
      </c>
      <c r="C608" s="32" t="s">
        <v>6866</v>
      </c>
      <c r="D608" s="32" t="s">
        <v>1209</v>
      </c>
      <c r="E608" s="32" t="s">
        <v>13</v>
      </c>
      <c r="F608" s="32">
        <v>8000000</v>
      </c>
      <c r="G608" s="32">
        <v>8000000</v>
      </c>
      <c r="H608" s="32">
        <v>1</v>
      </c>
      <c r="I608" s="22"/>
    </row>
    <row r="609" spans="1:9" ht="54" x14ac:dyDescent="0.25">
      <c r="A609" s="32" t="s">
        <v>255</v>
      </c>
      <c r="B609" s="32" t="s">
        <v>7523</v>
      </c>
      <c r="C609" s="32" t="s">
        <v>3139</v>
      </c>
      <c r="D609" s="32" t="s">
        <v>12</v>
      </c>
      <c r="E609" s="32" t="s">
        <v>13</v>
      </c>
      <c r="F609" s="32">
        <v>750000</v>
      </c>
      <c r="G609" s="32">
        <v>750000</v>
      </c>
      <c r="H609" s="32">
        <v>1</v>
      </c>
      <c r="I609" s="22"/>
    </row>
    <row r="610" spans="1:9" ht="40.5" x14ac:dyDescent="0.25">
      <c r="A610" s="32">
        <v>4222</v>
      </c>
      <c r="B610" s="32" t="s">
        <v>7524</v>
      </c>
      <c r="C610" s="32" t="s">
        <v>1947</v>
      </c>
      <c r="D610" s="32" t="s">
        <v>12</v>
      </c>
      <c r="E610" s="32" t="s">
        <v>13</v>
      </c>
      <c r="F610" s="32">
        <v>600000</v>
      </c>
      <c r="G610" s="32">
        <v>600000</v>
      </c>
      <c r="H610" s="32">
        <v>1</v>
      </c>
      <c r="I610" s="22"/>
    </row>
    <row r="611" spans="1:9" ht="40.5" x14ac:dyDescent="0.25">
      <c r="A611" s="32">
        <v>4239</v>
      </c>
      <c r="B611" s="32" t="s">
        <v>7536</v>
      </c>
      <c r="C611" s="32" t="s">
        <v>494</v>
      </c>
      <c r="D611" s="32" t="s">
        <v>12</v>
      </c>
      <c r="E611" s="32" t="s">
        <v>13</v>
      </c>
      <c r="F611" s="32">
        <v>50055000</v>
      </c>
      <c r="G611" s="32">
        <v>50055000</v>
      </c>
      <c r="H611" s="32">
        <v>1</v>
      </c>
      <c r="I611" s="22"/>
    </row>
    <row r="612" spans="1:9" ht="40.5" x14ac:dyDescent="0.25">
      <c r="A612" s="32">
        <v>4222</v>
      </c>
      <c r="B612" s="32" t="s">
        <v>7537</v>
      </c>
      <c r="C612" s="32" t="s">
        <v>1947</v>
      </c>
      <c r="D612" s="32" t="s">
        <v>12</v>
      </c>
      <c r="E612" s="32" t="s">
        <v>13</v>
      </c>
      <c r="F612" s="32">
        <v>2000000</v>
      </c>
      <c r="G612" s="32">
        <v>2000000</v>
      </c>
      <c r="H612" s="32">
        <v>1</v>
      </c>
      <c r="I612" s="22"/>
    </row>
    <row r="613" spans="1:9" ht="40.5" x14ac:dyDescent="0.25">
      <c r="A613" s="32">
        <v>4222</v>
      </c>
      <c r="B613" s="32" t="s">
        <v>7551</v>
      </c>
      <c r="C613" s="32" t="s">
        <v>1947</v>
      </c>
      <c r="D613" s="32" t="s">
        <v>12</v>
      </c>
      <c r="E613" s="32" t="s">
        <v>13</v>
      </c>
      <c r="F613" s="32">
        <v>400000</v>
      </c>
      <c r="G613" s="32">
        <v>400000</v>
      </c>
      <c r="H613" s="32">
        <v>1</v>
      </c>
      <c r="I613" s="22"/>
    </row>
    <row r="614" spans="1:9" ht="40.5" x14ac:dyDescent="0.25">
      <c r="A614" s="32">
        <v>4222</v>
      </c>
      <c r="B614" s="32" t="s">
        <v>7578</v>
      </c>
      <c r="C614" s="32" t="s">
        <v>1947</v>
      </c>
      <c r="D614" s="32" t="s">
        <v>12</v>
      </c>
      <c r="E614" s="32" t="s">
        <v>13</v>
      </c>
      <c r="F614" s="32">
        <v>20000000</v>
      </c>
      <c r="G614" s="32">
        <v>20000000</v>
      </c>
      <c r="H614" s="32">
        <v>1</v>
      </c>
      <c r="I614" s="22"/>
    </row>
    <row r="615" spans="1:9" ht="54" x14ac:dyDescent="0.25">
      <c r="A615" s="32">
        <v>4237</v>
      </c>
      <c r="B615" s="32" t="s">
        <v>7547</v>
      </c>
      <c r="C615" s="32" t="s">
        <v>3139</v>
      </c>
      <c r="D615" s="32" t="s">
        <v>12</v>
      </c>
      <c r="E615" s="32" t="s">
        <v>13</v>
      </c>
      <c r="F615" s="32">
        <v>231000</v>
      </c>
      <c r="G615" s="32">
        <v>231000</v>
      </c>
      <c r="H615" s="32">
        <v>1</v>
      </c>
      <c r="I615" s="22"/>
    </row>
    <row r="616" spans="1:9" ht="27" x14ac:dyDescent="0.25">
      <c r="A616" s="32">
        <v>4237</v>
      </c>
      <c r="B616" s="32" t="s">
        <v>7548</v>
      </c>
      <c r="C616" s="32" t="s">
        <v>1485</v>
      </c>
      <c r="D616" s="32" t="s">
        <v>12</v>
      </c>
      <c r="E616" s="32" t="s">
        <v>13</v>
      </c>
      <c r="F616" s="32">
        <v>200000</v>
      </c>
      <c r="G616" s="32">
        <v>200000</v>
      </c>
      <c r="H616" s="32">
        <v>1</v>
      </c>
      <c r="I616" s="22"/>
    </row>
    <row r="617" spans="1:9" ht="40.5" x14ac:dyDescent="0.25">
      <c r="A617" s="32">
        <v>4222</v>
      </c>
      <c r="B617" s="32" t="s">
        <v>7579</v>
      </c>
      <c r="C617" s="32" t="s">
        <v>1947</v>
      </c>
      <c r="D617" s="32" t="s">
        <v>12</v>
      </c>
      <c r="E617" s="32" t="s">
        <v>13</v>
      </c>
      <c r="F617" s="32">
        <v>600000</v>
      </c>
      <c r="G617" s="32">
        <v>600000</v>
      </c>
      <c r="H617" s="32">
        <v>1</v>
      </c>
      <c r="I617" s="22"/>
    </row>
    <row r="618" spans="1:9" ht="40.5" x14ac:dyDescent="0.25">
      <c r="A618" s="32">
        <v>4222</v>
      </c>
      <c r="B618" s="32" t="s">
        <v>7580</v>
      </c>
      <c r="C618" s="32" t="s">
        <v>1947</v>
      </c>
      <c r="D618" s="32" t="s">
        <v>12</v>
      </c>
      <c r="E618" s="32" t="s">
        <v>13</v>
      </c>
      <c r="F618" s="32">
        <v>400000</v>
      </c>
      <c r="G618" s="32">
        <v>400000</v>
      </c>
      <c r="H618" s="32">
        <v>1</v>
      </c>
      <c r="I618" s="22"/>
    </row>
    <row r="619" spans="1:9" ht="40.5" x14ac:dyDescent="0.25">
      <c r="A619" s="32">
        <v>4215</v>
      </c>
      <c r="B619" s="32" t="s">
        <v>7581</v>
      </c>
      <c r="C619" s="32" t="s">
        <v>1317</v>
      </c>
      <c r="D619" s="32" t="s">
        <v>12</v>
      </c>
      <c r="E619" s="32" t="s">
        <v>13</v>
      </c>
      <c r="F619" s="32">
        <v>127000</v>
      </c>
      <c r="G619" s="32">
        <v>127000</v>
      </c>
      <c r="H619" s="32">
        <v>1</v>
      </c>
      <c r="I619" s="22"/>
    </row>
    <row r="620" spans="1:9" ht="40.5" x14ac:dyDescent="0.25">
      <c r="A620" s="32">
        <v>4215</v>
      </c>
      <c r="B620" s="32" t="s">
        <v>7582</v>
      </c>
      <c r="C620" s="32" t="s">
        <v>1317</v>
      </c>
      <c r="D620" s="32" t="s">
        <v>12</v>
      </c>
      <c r="E620" s="32" t="s">
        <v>13</v>
      </c>
      <c r="F620" s="32">
        <v>109000</v>
      </c>
      <c r="G620" s="32">
        <v>109000</v>
      </c>
      <c r="H620" s="32">
        <v>1</v>
      </c>
      <c r="I620" s="22"/>
    </row>
    <row r="621" spans="1:9" ht="40.5" x14ac:dyDescent="0.25">
      <c r="A621" s="32">
        <v>4215</v>
      </c>
      <c r="B621" s="32" t="s">
        <v>7583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7584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7585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7586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7587</v>
      </c>
      <c r="C625" s="32" t="s">
        <v>1317</v>
      </c>
      <c r="D625" s="32" t="s">
        <v>12</v>
      </c>
      <c r="E625" s="32" t="s">
        <v>13</v>
      </c>
      <c r="F625" s="32">
        <v>106000</v>
      </c>
      <c r="G625" s="32">
        <v>106000</v>
      </c>
      <c r="H625" s="32">
        <v>1</v>
      </c>
      <c r="I625" s="22"/>
    </row>
    <row r="626" spans="1:9" ht="40.5" x14ac:dyDescent="0.25">
      <c r="A626" s="32">
        <v>4215</v>
      </c>
      <c r="B626" s="32" t="s">
        <v>7588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7589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7590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7591</v>
      </c>
      <c r="C629" s="32" t="s">
        <v>1317</v>
      </c>
      <c r="D629" s="32" t="s">
        <v>12</v>
      </c>
      <c r="E629" s="32" t="s">
        <v>13</v>
      </c>
      <c r="F629" s="32">
        <v>111000</v>
      </c>
      <c r="G629" s="32">
        <v>111000</v>
      </c>
      <c r="H629" s="32">
        <v>1</v>
      </c>
      <c r="I629" s="22"/>
    </row>
    <row r="630" spans="1:9" ht="40.5" x14ac:dyDescent="0.25">
      <c r="A630" s="32">
        <v>4215</v>
      </c>
      <c r="B630" s="32" t="s">
        <v>7592</v>
      </c>
      <c r="C630" s="32" t="s">
        <v>1317</v>
      </c>
      <c r="D630" s="32" t="s">
        <v>12</v>
      </c>
      <c r="E630" s="32" t="s">
        <v>13</v>
      </c>
      <c r="F630" s="32">
        <v>106000</v>
      </c>
      <c r="G630" s="32">
        <v>106000</v>
      </c>
      <c r="H630" s="32">
        <v>1</v>
      </c>
      <c r="I630" s="22"/>
    </row>
    <row r="631" spans="1:9" ht="40.5" x14ac:dyDescent="0.25">
      <c r="A631" s="32">
        <v>4215</v>
      </c>
      <c r="B631" s="32" t="s">
        <v>7593</v>
      </c>
      <c r="C631" s="32" t="s">
        <v>1317</v>
      </c>
      <c r="D631" s="32" t="s">
        <v>12</v>
      </c>
      <c r="E631" s="32" t="s">
        <v>13</v>
      </c>
      <c r="F631" s="32">
        <v>109000</v>
      </c>
      <c r="G631" s="32">
        <v>109000</v>
      </c>
      <c r="H631" s="32">
        <v>1</v>
      </c>
      <c r="I631" s="22"/>
    </row>
    <row r="632" spans="1:9" ht="40.5" x14ac:dyDescent="0.25">
      <c r="A632" s="32">
        <v>4215</v>
      </c>
      <c r="B632" s="32" t="s">
        <v>7594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7595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7596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7597</v>
      </c>
      <c r="C635" s="32" t="s">
        <v>1317</v>
      </c>
      <c r="D635" s="32" t="s">
        <v>12</v>
      </c>
      <c r="E635" s="32" t="s">
        <v>13</v>
      </c>
      <c r="F635" s="32">
        <v>111000</v>
      </c>
      <c r="G635" s="32">
        <v>111000</v>
      </c>
      <c r="H635" s="32">
        <v>1</v>
      </c>
      <c r="I635" s="22"/>
    </row>
    <row r="636" spans="1:9" ht="40.5" x14ac:dyDescent="0.25">
      <c r="A636" s="32">
        <v>4215</v>
      </c>
      <c r="B636" s="32" t="s">
        <v>7598</v>
      </c>
      <c r="C636" s="32" t="s">
        <v>1317</v>
      </c>
      <c r="D636" s="32" t="s">
        <v>12</v>
      </c>
      <c r="E636" s="32" t="s">
        <v>13</v>
      </c>
      <c r="F636" s="32">
        <v>106000</v>
      </c>
      <c r="G636" s="32">
        <v>106000</v>
      </c>
      <c r="H636" s="32">
        <v>1</v>
      </c>
      <c r="I636" s="22"/>
    </row>
    <row r="637" spans="1:9" ht="40.5" x14ac:dyDescent="0.25">
      <c r="A637" s="32">
        <v>4215</v>
      </c>
      <c r="B637" s="32" t="s">
        <v>7599</v>
      </c>
      <c r="C637" s="32" t="s">
        <v>1317</v>
      </c>
      <c r="D637" s="32" t="s">
        <v>12</v>
      </c>
      <c r="E637" s="32" t="s">
        <v>13</v>
      </c>
      <c r="F637" s="32">
        <v>111000</v>
      </c>
      <c r="G637" s="32">
        <v>111000</v>
      </c>
      <c r="H637" s="32">
        <v>1</v>
      </c>
      <c r="I637" s="22"/>
    </row>
    <row r="638" spans="1:9" ht="40.5" x14ac:dyDescent="0.25">
      <c r="A638" s="32">
        <v>4215</v>
      </c>
      <c r="B638" s="32" t="s">
        <v>7600</v>
      </c>
      <c r="C638" s="32" t="s">
        <v>1317</v>
      </c>
      <c r="D638" s="32" t="s">
        <v>12</v>
      </c>
      <c r="E638" s="32" t="s">
        <v>13</v>
      </c>
      <c r="F638" s="32">
        <v>106000</v>
      </c>
      <c r="G638" s="32">
        <v>106000</v>
      </c>
      <c r="H638" s="32">
        <v>1</v>
      </c>
      <c r="I638" s="22"/>
    </row>
    <row r="639" spans="1:9" ht="40.5" x14ac:dyDescent="0.25">
      <c r="A639" s="32">
        <v>4215</v>
      </c>
      <c r="B639" s="32" t="s">
        <v>7601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7602</v>
      </c>
      <c r="C640" s="32" t="s">
        <v>1317</v>
      </c>
      <c r="D640" s="32" t="s">
        <v>12</v>
      </c>
      <c r="E640" s="32" t="s">
        <v>13</v>
      </c>
      <c r="F640" s="32">
        <v>109000</v>
      </c>
      <c r="G640" s="32">
        <v>109000</v>
      </c>
      <c r="H640" s="32">
        <v>1</v>
      </c>
      <c r="I640" s="22"/>
    </row>
    <row r="641" spans="1:9" ht="40.5" x14ac:dyDescent="0.25">
      <c r="A641" s="32">
        <v>4215</v>
      </c>
      <c r="B641" s="32" t="s">
        <v>7603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7604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7605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7606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7607</v>
      </c>
      <c r="C645" s="32" t="s">
        <v>1317</v>
      </c>
      <c r="D645" s="32" t="s">
        <v>12</v>
      </c>
      <c r="E645" s="32" t="s">
        <v>13</v>
      </c>
      <c r="F645" s="32">
        <v>106000</v>
      </c>
      <c r="G645" s="32">
        <v>106000</v>
      </c>
      <c r="H645" s="32">
        <v>1</v>
      </c>
      <c r="I645" s="22"/>
    </row>
    <row r="646" spans="1:9" ht="40.5" x14ac:dyDescent="0.25">
      <c r="A646" s="32">
        <v>4215</v>
      </c>
      <c r="B646" s="32" t="s">
        <v>7608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7609</v>
      </c>
      <c r="C647" s="32" t="s">
        <v>1317</v>
      </c>
      <c r="D647" s="32" t="s">
        <v>12</v>
      </c>
      <c r="E647" s="32" t="s">
        <v>13</v>
      </c>
      <c r="F647" s="32">
        <v>109000</v>
      </c>
      <c r="G647" s="32">
        <v>109000</v>
      </c>
      <c r="H647" s="32">
        <v>1</v>
      </c>
      <c r="I647" s="22"/>
    </row>
    <row r="648" spans="1:9" ht="40.5" x14ac:dyDescent="0.25">
      <c r="A648" s="32">
        <v>4215</v>
      </c>
      <c r="B648" s="32" t="s">
        <v>7610</v>
      </c>
      <c r="C648" s="32" t="s">
        <v>1317</v>
      </c>
      <c r="D648" s="32" t="s">
        <v>12</v>
      </c>
      <c r="E648" s="32" t="s">
        <v>13</v>
      </c>
      <c r="F648" s="32">
        <v>106000</v>
      </c>
      <c r="G648" s="32">
        <v>106000</v>
      </c>
      <c r="H648" s="32">
        <v>1</v>
      </c>
      <c r="I648" s="22"/>
    </row>
    <row r="649" spans="1:9" ht="40.5" x14ac:dyDescent="0.25">
      <c r="A649" s="32">
        <v>4215</v>
      </c>
      <c r="B649" s="32" t="s">
        <v>7611</v>
      </c>
      <c r="C649" s="32" t="s">
        <v>1317</v>
      </c>
      <c r="D649" s="32" t="s">
        <v>12</v>
      </c>
      <c r="E649" s="32" t="s">
        <v>13</v>
      </c>
      <c r="F649" s="32">
        <v>109000</v>
      </c>
      <c r="G649" s="32">
        <v>109000</v>
      </c>
      <c r="H649" s="32">
        <v>1</v>
      </c>
      <c r="I649" s="22"/>
    </row>
    <row r="650" spans="1:9" ht="40.5" x14ac:dyDescent="0.25">
      <c r="A650" s="32">
        <v>4215</v>
      </c>
      <c r="B650" s="32" t="s">
        <v>7612</v>
      </c>
      <c r="C650" s="32" t="s">
        <v>1317</v>
      </c>
      <c r="D650" s="32" t="s">
        <v>12</v>
      </c>
      <c r="E650" s="32" t="s">
        <v>13</v>
      </c>
      <c r="F650" s="32">
        <v>106000</v>
      </c>
      <c r="G650" s="32">
        <v>106000</v>
      </c>
      <c r="H650" s="32">
        <v>1</v>
      </c>
      <c r="I650" s="22"/>
    </row>
    <row r="651" spans="1:9" ht="40.5" x14ac:dyDescent="0.25">
      <c r="A651" s="32">
        <v>4215</v>
      </c>
      <c r="B651" s="32" t="s">
        <v>7613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7614</v>
      </c>
      <c r="C652" s="32" t="s">
        <v>1317</v>
      </c>
      <c r="D652" s="32" t="s">
        <v>12</v>
      </c>
      <c r="E652" s="32" t="s">
        <v>13</v>
      </c>
      <c r="F652" s="32">
        <v>109000</v>
      </c>
      <c r="G652" s="32">
        <v>109000</v>
      </c>
      <c r="H652" s="32">
        <v>1</v>
      </c>
      <c r="I652" s="22"/>
    </row>
    <row r="653" spans="1:9" ht="40.5" x14ac:dyDescent="0.25">
      <c r="A653" s="32">
        <v>4215</v>
      </c>
      <c r="B653" s="32" t="s">
        <v>7615</v>
      </c>
      <c r="C653" s="32" t="s">
        <v>1317</v>
      </c>
      <c r="D653" s="32" t="s">
        <v>12</v>
      </c>
      <c r="E653" s="32" t="s">
        <v>13</v>
      </c>
      <c r="F653" s="32">
        <v>106000</v>
      </c>
      <c r="G653" s="32">
        <v>106000</v>
      </c>
      <c r="H653" s="32">
        <v>1</v>
      </c>
      <c r="I653" s="22"/>
    </row>
    <row r="654" spans="1:9" ht="40.5" x14ac:dyDescent="0.25">
      <c r="A654" s="32">
        <v>4215</v>
      </c>
      <c r="B654" s="32" t="s">
        <v>7616</v>
      </c>
      <c r="C654" s="32" t="s">
        <v>1317</v>
      </c>
      <c r="D654" s="32" t="s">
        <v>12</v>
      </c>
      <c r="E654" s="32" t="s">
        <v>13</v>
      </c>
      <c r="F654" s="32">
        <v>109000</v>
      </c>
      <c r="G654" s="32">
        <v>109000</v>
      </c>
      <c r="H654" s="32">
        <v>1</v>
      </c>
      <c r="I654" s="22"/>
    </row>
    <row r="655" spans="1:9" ht="40.5" x14ac:dyDescent="0.25">
      <c r="A655" s="32">
        <v>4215</v>
      </c>
      <c r="B655" s="32" t="s">
        <v>7617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7618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7619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7620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7621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7622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7623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7624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7625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7626</v>
      </c>
      <c r="C664" s="32" t="s">
        <v>1317</v>
      </c>
      <c r="D664" s="32" t="s">
        <v>12</v>
      </c>
      <c r="E664" s="32" t="s">
        <v>13</v>
      </c>
      <c r="F664" s="32">
        <v>106000</v>
      </c>
      <c r="G664" s="32">
        <v>106000</v>
      </c>
      <c r="H664" s="32">
        <v>1</v>
      </c>
      <c r="I664" s="22"/>
    </row>
    <row r="665" spans="1:9" ht="40.5" x14ac:dyDescent="0.25">
      <c r="A665" s="32">
        <v>4215</v>
      </c>
      <c r="B665" s="32" t="s">
        <v>7627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7628</v>
      </c>
      <c r="C666" s="32" t="s">
        <v>1317</v>
      </c>
      <c r="D666" s="32" t="s">
        <v>12</v>
      </c>
      <c r="E666" s="32" t="s">
        <v>13</v>
      </c>
      <c r="F666" s="32">
        <v>109000</v>
      </c>
      <c r="G666" s="32">
        <v>109000</v>
      </c>
      <c r="H666" s="32">
        <v>1</v>
      </c>
      <c r="I666" s="22"/>
    </row>
    <row r="667" spans="1:9" ht="40.5" x14ac:dyDescent="0.25">
      <c r="A667" s="32">
        <v>4215</v>
      </c>
      <c r="B667" s="32" t="s">
        <v>7629</v>
      </c>
      <c r="C667" s="32" t="s">
        <v>1317</v>
      </c>
      <c r="D667" s="32" t="s">
        <v>12</v>
      </c>
      <c r="E667" s="32" t="s">
        <v>13</v>
      </c>
      <c r="F667" s="32">
        <v>111000</v>
      </c>
      <c r="G667" s="32">
        <v>111000</v>
      </c>
      <c r="H667" s="32">
        <v>1</v>
      </c>
      <c r="I667" s="22"/>
    </row>
    <row r="668" spans="1:9" ht="40.5" x14ac:dyDescent="0.25">
      <c r="A668" s="32">
        <v>4215</v>
      </c>
      <c r="B668" s="32" t="s">
        <v>7630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7631</v>
      </c>
      <c r="C669" s="32" t="s">
        <v>1317</v>
      </c>
      <c r="D669" s="32" t="s">
        <v>12</v>
      </c>
      <c r="E669" s="32" t="s">
        <v>13</v>
      </c>
      <c r="F669" s="32">
        <v>127000</v>
      </c>
      <c r="G669" s="32">
        <v>127000</v>
      </c>
      <c r="H669" s="32">
        <v>1</v>
      </c>
      <c r="I669" s="22"/>
    </row>
    <row r="670" spans="1:9" ht="27" x14ac:dyDescent="0.25">
      <c r="A670" s="32">
        <v>4237</v>
      </c>
      <c r="B670" s="32" t="s">
        <v>7636</v>
      </c>
      <c r="C670" s="32" t="s">
        <v>5005</v>
      </c>
      <c r="D670" s="32" t="s">
        <v>12</v>
      </c>
      <c r="E670" s="32" t="s">
        <v>13</v>
      </c>
      <c r="F670" s="32">
        <v>10000000</v>
      </c>
      <c r="G670" s="32">
        <v>10000000</v>
      </c>
      <c r="H670" s="32">
        <v>1</v>
      </c>
      <c r="I670" s="22"/>
    </row>
    <row r="671" spans="1:9" ht="27" x14ac:dyDescent="0.25">
      <c r="A671" s="32">
        <v>4234</v>
      </c>
      <c r="B671" s="32" t="s">
        <v>7637</v>
      </c>
      <c r="C671" s="32" t="s">
        <v>529</v>
      </c>
      <c r="D671" s="32" t="s">
        <v>8</v>
      </c>
      <c r="E671" s="32" t="s">
        <v>13</v>
      </c>
      <c r="F671" s="32">
        <v>2200000</v>
      </c>
      <c r="G671" s="32">
        <v>2200000</v>
      </c>
      <c r="H671" s="32">
        <v>1</v>
      </c>
      <c r="I671" s="22"/>
    </row>
    <row r="672" spans="1:9" ht="15" customHeight="1" x14ac:dyDescent="0.25">
      <c r="A672" s="160" t="s">
        <v>41</v>
      </c>
      <c r="B672" s="161"/>
      <c r="C672" s="161"/>
      <c r="D672" s="161"/>
      <c r="E672" s="161"/>
      <c r="F672" s="161"/>
      <c r="G672" s="161"/>
      <c r="H672" s="161"/>
      <c r="I672" s="22"/>
    </row>
    <row r="673" spans="1:9" x14ac:dyDescent="0.25">
      <c r="A673" s="122" t="s">
        <v>15</v>
      </c>
      <c r="B673" s="123"/>
      <c r="C673" s="123"/>
      <c r="D673" s="123"/>
      <c r="E673" s="123"/>
      <c r="F673" s="123"/>
      <c r="G673" s="123"/>
      <c r="H673" s="126"/>
      <c r="I673" s="22"/>
    </row>
    <row r="674" spans="1:9" ht="40.5" x14ac:dyDescent="0.25">
      <c r="A674" s="32">
        <v>4251</v>
      </c>
      <c r="B674" s="32" t="s">
        <v>4064</v>
      </c>
      <c r="C674" s="32" t="s">
        <v>419</v>
      </c>
      <c r="D674" s="32" t="s">
        <v>378</v>
      </c>
      <c r="E674" s="32" t="s">
        <v>13</v>
      </c>
      <c r="F674" s="32">
        <v>0</v>
      </c>
      <c r="G674" s="32">
        <v>0</v>
      </c>
      <c r="H674" s="32">
        <v>1</v>
      </c>
      <c r="I674" s="22"/>
    </row>
    <row r="675" spans="1:9" x14ac:dyDescent="0.25">
      <c r="A675" s="142" t="s">
        <v>11</v>
      </c>
      <c r="B675" s="143"/>
      <c r="C675" s="143"/>
      <c r="D675" s="143"/>
      <c r="E675" s="143"/>
      <c r="F675" s="143"/>
      <c r="G675" s="143"/>
      <c r="H675" s="144"/>
      <c r="I675" s="22"/>
    </row>
    <row r="676" spans="1:9" ht="27" x14ac:dyDescent="0.25">
      <c r="A676" s="32">
        <v>4252</v>
      </c>
      <c r="B676" s="32" t="s">
        <v>4743</v>
      </c>
      <c r="C676" s="32" t="s">
        <v>393</v>
      </c>
      <c r="D676" s="32" t="s">
        <v>378</v>
      </c>
      <c r="E676" s="32" t="s">
        <v>13</v>
      </c>
      <c r="F676" s="32">
        <v>2200000</v>
      </c>
      <c r="G676" s="32">
        <v>2200000</v>
      </c>
      <c r="H676" s="32">
        <v>1</v>
      </c>
      <c r="I676" s="22"/>
    </row>
    <row r="677" spans="1:9" ht="27" x14ac:dyDescent="0.25">
      <c r="A677" s="32">
        <v>4251</v>
      </c>
      <c r="B677" s="32" t="s">
        <v>4063</v>
      </c>
      <c r="C677" s="32" t="s">
        <v>451</v>
      </c>
      <c r="D677" s="32" t="s">
        <v>1209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ht="40.5" x14ac:dyDescent="0.25">
      <c r="A678" s="32">
        <v>4222</v>
      </c>
      <c r="B678" s="32" t="s">
        <v>4813</v>
      </c>
      <c r="C678" s="32" t="s">
        <v>1947</v>
      </c>
      <c r="D678" s="32" t="s">
        <v>12</v>
      </c>
      <c r="E678" s="32" t="s">
        <v>13</v>
      </c>
      <c r="F678" s="32">
        <v>500000</v>
      </c>
      <c r="G678" s="32">
        <v>500000</v>
      </c>
      <c r="H678" s="32">
        <v>1</v>
      </c>
      <c r="I678" s="22"/>
    </row>
    <row r="679" spans="1:9" x14ac:dyDescent="0.25">
      <c r="A679" s="32">
        <v>4241</v>
      </c>
      <c r="B679" s="32" t="s">
        <v>5289</v>
      </c>
      <c r="C679" s="32" t="s">
        <v>1668</v>
      </c>
      <c r="D679" s="32" t="s">
        <v>8</v>
      </c>
      <c r="E679" s="32" t="s">
        <v>13</v>
      </c>
      <c r="F679" s="32">
        <v>2000000</v>
      </c>
      <c r="G679" s="32">
        <v>2000000</v>
      </c>
      <c r="H679" s="32">
        <v>1</v>
      </c>
      <c r="I679" s="22"/>
    </row>
    <row r="680" spans="1:9" ht="27" x14ac:dyDescent="0.25">
      <c r="A680" s="32">
        <v>4231</v>
      </c>
      <c r="B680" s="32" t="s">
        <v>5290</v>
      </c>
      <c r="C680" s="32" t="s">
        <v>3886</v>
      </c>
      <c r="D680" s="32" t="s">
        <v>8</v>
      </c>
      <c r="E680" s="32" t="s">
        <v>13</v>
      </c>
      <c r="F680" s="32">
        <v>2000000</v>
      </c>
      <c r="G680" s="32">
        <v>2000000</v>
      </c>
      <c r="H680" s="32">
        <v>1</v>
      </c>
      <c r="I680" s="22"/>
    </row>
    <row r="681" spans="1:9" ht="27" x14ac:dyDescent="0.25">
      <c r="A681" s="32">
        <v>4235</v>
      </c>
      <c r="B681" s="32" t="s">
        <v>5821</v>
      </c>
      <c r="C681" s="32" t="s">
        <v>5822</v>
      </c>
      <c r="D681" s="32" t="s">
        <v>12</v>
      </c>
      <c r="E681" s="32" t="s">
        <v>13</v>
      </c>
      <c r="F681" s="32">
        <v>1000000</v>
      </c>
      <c r="G681" s="32">
        <v>1000000</v>
      </c>
      <c r="H681" s="32">
        <v>1</v>
      </c>
      <c r="I681" s="22"/>
    </row>
    <row r="682" spans="1:9" s="2" customFormat="1" ht="13.5" x14ac:dyDescent="0.25">
      <c r="A682" s="160" t="s">
        <v>2526</v>
      </c>
      <c r="B682" s="161"/>
      <c r="C682" s="161"/>
      <c r="D682" s="161"/>
      <c r="E682" s="161"/>
      <c r="F682" s="161"/>
      <c r="G682" s="161"/>
      <c r="H682" s="161"/>
      <c r="I682" s="23"/>
    </row>
    <row r="683" spans="1:9" s="2" customFormat="1" ht="13.5" customHeight="1" x14ac:dyDescent="0.25">
      <c r="A683" s="142" t="s">
        <v>11</v>
      </c>
      <c r="B683" s="143"/>
      <c r="C683" s="143"/>
      <c r="D683" s="143"/>
      <c r="E683" s="143"/>
      <c r="F683" s="143"/>
      <c r="G683" s="143"/>
      <c r="H683" s="144"/>
      <c r="I683" s="23"/>
    </row>
    <row r="684" spans="1:9" s="2" customFormat="1" ht="27" x14ac:dyDescent="0.25">
      <c r="A684" s="11" t="s">
        <v>22</v>
      </c>
      <c r="B684" s="11" t="s">
        <v>2527</v>
      </c>
      <c r="C684" s="11" t="s">
        <v>2528</v>
      </c>
      <c r="D684" s="11" t="s">
        <v>12</v>
      </c>
      <c r="E684" s="11" t="s">
        <v>13</v>
      </c>
      <c r="F684" s="11">
        <v>360000000</v>
      </c>
      <c r="G684" s="11">
        <v>360000000</v>
      </c>
      <c r="H684" s="11">
        <v>1</v>
      </c>
      <c r="I684" s="23"/>
    </row>
    <row r="685" spans="1:9" s="2" customFormat="1" ht="13.5" x14ac:dyDescent="0.25">
      <c r="A685" s="160" t="s">
        <v>276</v>
      </c>
      <c r="B685" s="161"/>
      <c r="C685" s="161"/>
      <c r="D685" s="161"/>
      <c r="E685" s="161"/>
      <c r="F685" s="161"/>
      <c r="G685" s="161"/>
      <c r="H685" s="161"/>
      <c r="I685" s="23"/>
    </row>
    <row r="686" spans="1:9" s="2" customFormat="1" ht="13.5" customHeight="1" x14ac:dyDescent="0.25">
      <c r="A686" s="142" t="s">
        <v>20</v>
      </c>
      <c r="B686" s="143"/>
      <c r="C686" s="143"/>
      <c r="D686" s="143"/>
      <c r="E686" s="143"/>
      <c r="F686" s="143"/>
      <c r="G686" s="143"/>
      <c r="H686" s="144"/>
      <c r="I686" s="23"/>
    </row>
    <row r="687" spans="1:9" s="2" customFormat="1" ht="13.5" x14ac:dyDescent="0.25">
      <c r="A687" s="29">
        <v>5129</v>
      </c>
      <c r="B687" s="29" t="s">
        <v>4219</v>
      </c>
      <c r="C687" s="29" t="s">
        <v>4220</v>
      </c>
      <c r="D687" s="29" t="s">
        <v>14</v>
      </c>
      <c r="E687" s="29" t="s">
        <v>9</v>
      </c>
      <c r="F687" s="29">
        <v>12360000</v>
      </c>
      <c r="G687" s="29">
        <f>+F687*H687</f>
        <v>148320000</v>
      </c>
      <c r="H687" s="29">
        <v>12</v>
      </c>
      <c r="I687" s="23"/>
    </row>
    <row r="688" spans="1:9" s="2" customFormat="1" ht="13.5" x14ac:dyDescent="0.25">
      <c r="A688" s="29">
        <v>5129</v>
      </c>
      <c r="B688" s="29" t="s">
        <v>4221</v>
      </c>
      <c r="C688" s="29" t="s">
        <v>4220</v>
      </c>
      <c r="D688" s="29" t="s">
        <v>14</v>
      </c>
      <c r="E688" s="29" t="s">
        <v>9</v>
      </c>
      <c r="F688" s="29">
        <v>12379998</v>
      </c>
      <c r="G688" s="29">
        <f>+F688*H688</f>
        <v>247599960</v>
      </c>
      <c r="H688" s="29">
        <v>20</v>
      </c>
      <c r="I688" s="23"/>
    </row>
    <row r="689" spans="1:9" s="2" customFormat="1" ht="13.5" x14ac:dyDescent="0.25">
      <c r="A689" s="29">
        <v>5129</v>
      </c>
      <c r="B689" s="29" t="s">
        <v>4222</v>
      </c>
      <c r="C689" s="29" t="s">
        <v>4220</v>
      </c>
      <c r="D689" s="29" t="s">
        <v>14</v>
      </c>
      <c r="E689" s="29" t="s">
        <v>9</v>
      </c>
      <c r="F689" s="29">
        <v>12380000</v>
      </c>
      <c r="G689" s="29">
        <f>+F689*H689</f>
        <v>148560000</v>
      </c>
      <c r="H689" s="29">
        <v>12</v>
      </c>
      <c r="I689" s="23"/>
    </row>
    <row r="690" spans="1:9" s="2" customFormat="1" ht="13.5" x14ac:dyDescent="0.25">
      <c r="A690" s="29">
        <v>5129</v>
      </c>
      <c r="B690" s="29" t="s">
        <v>5505</v>
      </c>
      <c r="C690" s="29" t="s">
        <v>4220</v>
      </c>
      <c r="D690" s="29" t="s">
        <v>1209</v>
      </c>
      <c r="E690" s="29" t="s">
        <v>9</v>
      </c>
      <c r="F690" s="29">
        <v>10800000</v>
      </c>
      <c r="G690" s="29">
        <f>H690*F690</f>
        <v>86400000</v>
      </c>
      <c r="H690" s="29">
        <v>8</v>
      </c>
      <c r="I690" s="23"/>
    </row>
    <row r="691" spans="1:9" s="2" customFormat="1" ht="27" x14ac:dyDescent="0.25">
      <c r="A691" s="29">
        <v>5129</v>
      </c>
      <c r="B691" s="29" t="s">
        <v>4223</v>
      </c>
      <c r="C691" s="29" t="s">
        <v>4224</v>
      </c>
      <c r="D691" s="29" t="s">
        <v>378</v>
      </c>
      <c r="E691" s="29" t="s">
        <v>9</v>
      </c>
      <c r="F691" s="29">
        <v>21600</v>
      </c>
      <c r="G691" s="29">
        <f>+F691*H691</f>
        <v>32400000</v>
      </c>
      <c r="H691" s="29">
        <v>1500</v>
      </c>
      <c r="I691" s="23"/>
    </row>
    <row r="692" spans="1:9" s="2" customFormat="1" ht="13.5" x14ac:dyDescent="0.25">
      <c r="A692" s="29">
        <v>5129</v>
      </c>
      <c r="B692" s="29" t="s">
        <v>5299</v>
      </c>
      <c r="C692" s="29" t="s">
        <v>5300</v>
      </c>
      <c r="D692" s="29" t="s">
        <v>14</v>
      </c>
      <c r="E692" s="29" t="s">
        <v>9</v>
      </c>
      <c r="F692" s="29">
        <v>68000000</v>
      </c>
      <c r="G692" s="29">
        <f>+F692*H692</f>
        <v>204000000</v>
      </c>
      <c r="H692" s="29">
        <v>3</v>
      </c>
      <c r="I692" s="23"/>
    </row>
    <row r="693" spans="1:9" s="2" customFormat="1" ht="45" customHeight="1" x14ac:dyDescent="0.25">
      <c r="A693" s="160" t="s">
        <v>109</v>
      </c>
      <c r="B693" s="161"/>
      <c r="C693" s="161"/>
      <c r="D693" s="161"/>
      <c r="E693" s="161"/>
      <c r="F693" s="161"/>
      <c r="G693" s="161"/>
      <c r="H693" s="161"/>
      <c r="I693" s="23"/>
    </row>
    <row r="694" spans="1:9" s="2" customFormat="1" ht="15" customHeight="1" x14ac:dyDescent="0.25">
      <c r="A694" s="122" t="s">
        <v>11</v>
      </c>
      <c r="B694" s="123"/>
      <c r="C694" s="123"/>
      <c r="D694" s="123"/>
      <c r="E694" s="123"/>
      <c r="F694" s="123"/>
      <c r="G694" s="123"/>
      <c r="H694" s="123"/>
      <c r="I694" s="23"/>
    </row>
    <row r="695" spans="1:9" s="2" customFormat="1" ht="33" customHeight="1" x14ac:dyDescent="0.25">
      <c r="A695" s="4"/>
      <c r="B695" s="121"/>
      <c r="C695" s="121"/>
      <c r="D695" s="4"/>
      <c r="E695" s="4"/>
      <c r="F695" s="4"/>
      <c r="G695" s="4"/>
      <c r="H695" s="4"/>
      <c r="I695" s="23"/>
    </row>
    <row r="696" spans="1:9" s="2" customFormat="1" ht="13.5" x14ac:dyDescent="0.25">
      <c r="A696" s="160" t="s">
        <v>268</v>
      </c>
      <c r="B696" s="161"/>
      <c r="C696" s="161"/>
      <c r="D696" s="161"/>
      <c r="E696" s="161"/>
      <c r="F696" s="161"/>
      <c r="G696" s="161"/>
      <c r="H696" s="161"/>
      <c r="I696" s="23"/>
    </row>
    <row r="697" spans="1:9" s="2" customFormat="1" ht="13.5" x14ac:dyDescent="0.25">
      <c r="A697" s="122" t="s">
        <v>11</v>
      </c>
      <c r="B697" s="123"/>
      <c r="C697" s="123"/>
      <c r="D697" s="123"/>
      <c r="E697" s="123"/>
      <c r="F697" s="123"/>
      <c r="G697" s="123"/>
      <c r="H697" s="126"/>
      <c r="I697" s="23"/>
    </row>
    <row r="698" spans="1:9" s="2" customFormat="1" ht="13.5" x14ac:dyDescent="0.25">
      <c r="A698" s="29"/>
      <c r="B698" s="29"/>
      <c r="C698" s="29"/>
      <c r="D698" s="29"/>
      <c r="E698" s="29"/>
      <c r="F698" s="29"/>
      <c r="G698" s="29"/>
      <c r="H698" s="29"/>
      <c r="I698" s="23"/>
    </row>
    <row r="699" spans="1:9" s="2" customFormat="1" ht="15.75" customHeight="1" x14ac:dyDescent="0.25">
      <c r="A699" s="160" t="s">
        <v>5194</v>
      </c>
      <c r="B699" s="161"/>
      <c r="C699" s="161"/>
      <c r="D699" s="161"/>
      <c r="E699" s="161"/>
      <c r="F699" s="161"/>
      <c r="G699" s="161"/>
      <c r="H699" s="161"/>
      <c r="I699" s="23"/>
    </row>
    <row r="700" spans="1:9" s="2" customFormat="1" ht="13.5" x14ac:dyDescent="0.25">
      <c r="A700" s="122" t="s">
        <v>15</v>
      </c>
      <c r="B700" s="123"/>
      <c r="C700" s="123"/>
      <c r="D700" s="123"/>
      <c r="E700" s="123"/>
      <c r="F700" s="123"/>
      <c r="G700" s="123"/>
      <c r="H700" s="126"/>
      <c r="I700" s="23"/>
    </row>
    <row r="701" spans="1:9" s="2" customFormat="1" ht="40.5" x14ac:dyDescent="0.25">
      <c r="A701" s="29">
        <v>4251</v>
      </c>
      <c r="B701" s="29" t="s">
        <v>5192</v>
      </c>
      <c r="C701" s="29" t="s">
        <v>419</v>
      </c>
      <c r="D701" s="29" t="s">
        <v>5193</v>
      </c>
      <c r="E701" s="29" t="s">
        <v>13</v>
      </c>
      <c r="F701" s="29">
        <v>19807658</v>
      </c>
      <c r="G701" s="29">
        <v>19807658</v>
      </c>
      <c r="H701" s="29">
        <v>1</v>
      </c>
      <c r="I701" s="23"/>
    </row>
    <row r="702" spans="1:9" s="2" customFormat="1" ht="13.5" x14ac:dyDescent="0.25">
      <c r="A702" s="160" t="s">
        <v>4227</v>
      </c>
      <c r="B702" s="161"/>
      <c r="C702" s="161"/>
      <c r="D702" s="161"/>
      <c r="E702" s="161"/>
      <c r="F702" s="161"/>
      <c r="G702" s="161"/>
      <c r="H702" s="161"/>
      <c r="I702" s="23"/>
    </row>
    <row r="703" spans="1:9" s="2" customFormat="1" ht="13.5" x14ac:dyDescent="0.25">
      <c r="A703" s="122" t="s">
        <v>7</v>
      </c>
      <c r="B703" s="123"/>
      <c r="C703" s="123"/>
      <c r="D703" s="123"/>
      <c r="E703" s="123"/>
      <c r="F703" s="123"/>
      <c r="G703" s="123"/>
      <c r="H703" s="126"/>
      <c r="I703" s="23"/>
    </row>
    <row r="704" spans="1:9" s="2" customFormat="1" ht="27" x14ac:dyDescent="0.25">
      <c r="A704" s="29">
        <v>4861</v>
      </c>
      <c r="B704" s="29" t="s">
        <v>4228</v>
      </c>
      <c r="C704" s="29" t="s">
        <v>464</v>
      </c>
      <c r="D704" s="29" t="s">
        <v>12</v>
      </c>
      <c r="E704" s="29" t="s">
        <v>13</v>
      </c>
      <c r="F704" s="29">
        <v>30000000</v>
      </c>
      <c r="G704" s="29">
        <v>30000000</v>
      </c>
      <c r="H704" s="29">
        <v>1</v>
      </c>
      <c r="I704" s="23"/>
    </row>
    <row r="705" spans="1:9" s="2" customFormat="1" ht="28.5" customHeight="1" x14ac:dyDescent="0.25">
      <c r="A705" s="160" t="s">
        <v>5422</v>
      </c>
      <c r="B705" s="161"/>
      <c r="C705" s="161"/>
      <c r="D705" s="161"/>
      <c r="E705" s="161"/>
      <c r="F705" s="161"/>
      <c r="G705" s="161"/>
      <c r="H705" s="161"/>
      <c r="I705" s="23"/>
    </row>
    <row r="706" spans="1:9" s="2" customFormat="1" ht="13.5" x14ac:dyDescent="0.25">
      <c r="A706" s="122" t="s">
        <v>11</v>
      </c>
      <c r="B706" s="123"/>
      <c r="C706" s="123"/>
      <c r="D706" s="123"/>
      <c r="E706" s="123"/>
      <c r="F706" s="123"/>
      <c r="G706" s="123"/>
      <c r="H706" s="126"/>
      <c r="I706" s="23"/>
    </row>
    <row r="707" spans="1:9" s="2" customFormat="1" ht="40.5" x14ac:dyDescent="0.25">
      <c r="A707" s="29">
        <v>4239</v>
      </c>
      <c r="B707" s="29" t="s">
        <v>5423</v>
      </c>
      <c r="C707" s="29" t="s">
        <v>5424</v>
      </c>
      <c r="D707" s="29" t="s">
        <v>378</v>
      </c>
      <c r="E707" s="29" t="s">
        <v>13</v>
      </c>
      <c r="F707" s="29">
        <v>5000000</v>
      </c>
      <c r="G707" s="29">
        <v>5000000</v>
      </c>
      <c r="H707" s="29">
        <v>1</v>
      </c>
      <c r="I707" s="23"/>
    </row>
    <row r="708" spans="1:9" s="2" customFormat="1" ht="27" x14ac:dyDescent="0.25">
      <c r="A708" s="29">
        <v>4239</v>
      </c>
      <c r="B708" s="29" t="s">
        <v>6747</v>
      </c>
      <c r="C708" s="29" t="s">
        <v>6748</v>
      </c>
      <c r="D708" s="29" t="s">
        <v>378</v>
      </c>
      <c r="E708" s="29" t="s">
        <v>13</v>
      </c>
      <c r="F708" s="29">
        <v>750000</v>
      </c>
      <c r="G708" s="29">
        <v>750000</v>
      </c>
      <c r="H708" s="29">
        <v>1</v>
      </c>
      <c r="I708" s="23"/>
    </row>
    <row r="709" spans="1:9" s="2" customFormat="1" ht="27" x14ac:dyDescent="0.25">
      <c r="A709" s="29">
        <v>4239</v>
      </c>
      <c r="B709" s="29" t="s">
        <v>6749</v>
      </c>
      <c r="C709" s="29" t="s">
        <v>6748</v>
      </c>
      <c r="D709" s="29" t="s">
        <v>378</v>
      </c>
      <c r="E709" s="29" t="s">
        <v>13</v>
      </c>
      <c r="F709" s="29">
        <v>1500000</v>
      </c>
      <c r="G709" s="29">
        <v>1500000</v>
      </c>
      <c r="H709" s="29">
        <v>1</v>
      </c>
      <c r="I709" s="23"/>
    </row>
    <row r="710" spans="1:9" s="2" customFormat="1" ht="27" x14ac:dyDescent="0.25">
      <c r="A710" s="29">
        <v>4239</v>
      </c>
      <c r="B710" s="29" t="s">
        <v>6750</v>
      </c>
      <c r="C710" s="29" t="s">
        <v>6748</v>
      </c>
      <c r="D710" s="29" t="s">
        <v>378</v>
      </c>
      <c r="E710" s="29" t="s">
        <v>13</v>
      </c>
      <c r="F710" s="29">
        <v>1500000</v>
      </c>
      <c r="G710" s="29">
        <v>1500000</v>
      </c>
      <c r="H710" s="29">
        <v>1</v>
      </c>
      <c r="I710" s="23"/>
    </row>
    <row r="711" spans="1:9" s="2" customFormat="1" ht="27" x14ac:dyDescent="0.25">
      <c r="A711" s="29">
        <v>4239</v>
      </c>
      <c r="B711" s="29" t="s">
        <v>6751</v>
      </c>
      <c r="C711" s="29" t="s">
        <v>6748</v>
      </c>
      <c r="D711" s="29" t="s">
        <v>378</v>
      </c>
      <c r="E711" s="29" t="s">
        <v>13</v>
      </c>
      <c r="F711" s="29">
        <v>1250000</v>
      </c>
      <c r="G711" s="29">
        <v>1250000</v>
      </c>
      <c r="H711" s="29">
        <v>1</v>
      </c>
      <c r="I711" s="23"/>
    </row>
    <row r="712" spans="1:9" s="2" customFormat="1" ht="13.5" x14ac:dyDescent="0.25">
      <c r="A712" s="160" t="s">
        <v>2669</v>
      </c>
      <c r="B712" s="161"/>
      <c r="C712" s="161"/>
      <c r="D712" s="161"/>
      <c r="E712" s="161"/>
      <c r="F712" s="161"/>
      <c r="G712" s="161"/>
      <c r="H712" s="161"/>
      <c r="I712" s="23"/>
    </row>
    <row r="713" spans="1:9" s="2" customFormat="1" ht="13.5" x14ac:dyDescent="0.25">
      <c r="A713" s="122" t="s">
        <v>11</v>
      </c>
      <c r="B713" s="123"/>
      <c r="C713" s="123"/>
      <c r="D713" s="123"/>
      <c r="E713" s="123"/>
      <c r="F713" s="123"/>
      <c r="G713" s="123"/>
      <c r="H713" s="126"/>
      <c r="I713" s="23"/>
    </row>
    <row r="714" spans="1:9" s="2" customFormat="1" ht="27" x14ac:dyDescent="0.25">
      <c r="A714" s="32">
        <v>4213</v>
      </c>
      <c r="B714" s="32" t="s">
        <v>2670</v>
      </c>
      <c r="C714" s="32" t="s">
        <v>1238</v>
      </c>
      <c r="D714" s="32" t="s">
        <v>14</v>
      </c>
      <c r="E714" s="32" t="s">
        <v>1672</v>
      </c>
      <c r="F714" s="32">
        <v>1560</v>
      </c>
      <c r="G714" s="32">
        <f>+F714*H714</f>
        <v>22464000</v>
      </c>
      <c r="H714" s="32">
        <v>14400</v>
      </c>
      <c r="I714" s="23"/>
    </row>
    <row r="715" spans="1:9" s="2" customFormat="1" ht="27" x14ac:dyDescent="0.25">
      <c r="A715" s="32">
        <v>4213</v>
      </c>
      <c r="B715" s="32" t="s">
        <v>2671</v>
      </c>
      <c r="C715" s="32" t="s">
        <v>1238</v>
      </c>
      <c r="D715" s="32" t="s">
        <v>14</v>
      </c>
      <c r="E715" s="32" t="s">
        <v>1672</v>
      </c>
      <c r="F715" s="32">
        <v>9575</v>
      </c>
      <c r="G715" s="32">
        <f>+F715*H715</f>
        <v>38683000</v>
      </c>
      <c r="H715" s="32">
        <v>4040</v>
      </c>
      <c r="I715" s="23"/>
    </row>
    <row r="716" spans="1:9" s="2" customFormat="1" ht="27" x14ac:dyDescent="0.25">
      <c r="A716" s="32">
        <v>4213</v>
      </c>
      <c r="B716" s="32" t="s">
        <v>2672</v>
      </c>
      <c r="C716" s="32" t="s">
        <v>1238</v>
      </c>
      <c r="D716" s="32" t="s">
        <v>14</v>
      </c>
      <c r="E716" s="32" t="s">
        <v>1672</v>
      </c>
      <c r="F716" s="32">
        <v>9089</v>
      </c>
      <c r="G716" s="32">
        <f>+F716*H716</f>
        <v>209047000</v>
      </c>
      <c r="H716" s="32">
        <v>23000</v>
      </c>
      <c r="I716" s="23"/>
    </row>
    <row r="717" spans="1:9" s="2" customFormat="1" ht="27" x14ac:dyDescent="0.25">
      <c r="A717" s="32">
        <v>4213</v>
      </c>
      <c r="B717" s="32" t="s">
        <v>7541</v>
      </c>
      <c r="C717" s="32" t="s">
        <v>1238</v>
      </c>
      <c r="D717" s="32" t="s">
        <v>14</v>
      </c>
      <c r="E717" s="32" t="s">
        <v>1672</v>
      </c>
      <c r="F717" s="32">
        <v>9089</v>
      </c>
      <c r="G717" s="32">
        <f>+F717*H717</f>
        <v>20904700</v>
      </c>
      <c r="H717" s="32">
        <v>2300</v>
      </c>
      <c r="I717" s="23"/>
    </row>
    <row r="718" spans="1:9" s="2" customFormat="1" ht="13.5" x14ac:dyDescent="0.25">
      <c r="A718" s="160" t="s">
        <v>2673</v>
      </c>
      <c r="B718" s="161"/>
      <c r="C718" s="161"/>
      <c r="D718" s="161"/>
      <c r="E718" s="161"/>
      <c r="F718" s="161"/>
      <c r="G718" s="161"/>
      <c r="H718" s="161"/>
      <c r="I718" s="23"/>
    </row>
    <row r="719" spans="1:9" s="2" customFormat="1" ht="13.5" x14ac:dyDescent="0.25">
      <c r="A719" s="122" t="s">
        <v>11</v>
      </c>
      <c r="B719" s="123"/>
      <c r="C719" s="123"/>
      <c r="D719" s="123"/>
      <c r="E719" s="123"/>
      <c r="F719" s="123"/>
      <c r="G719" s="123"/>
      <c r="H719" s="126"/>
      <c r="I719" s="23"/>
    </row>
    <row r="720" spans="1:9" s="2" customFormat="1" ht="27" x14ac:dyDescent="0.25">
      <c r="A720" s="32">
        <v>5113</v>
      </c>
      <c r="B720" s="32" t="s">
        <v>3153</v>
      </c>
      <c r="C720" s="32" t="s">
        <v>451</v>
      </c>
      <c r="D720" s="32" t="s">
        <v>14</v>
      </c>
      <c r="E720" s="32" t="s">
        <v>13</v>
      </c>
      <c r="F720" s="32">
        <v>510000</v>
      </c>
      <c r="G720" s="32">
        <v>510000</v>
      </c>
      <c r="H720" s="32">
        <v>1</v>
      </c>
      <c r="I720" s="23"/>
    </row>
    <row r="721" spans="1:9" s="2" customFormat="1" ht="27" x14ac:dyDescent="0.25">
      <c r="A721" s="32" t="s">
        <v>2053</v>
      </c>
      <c r="B721" s="32" t="s">
        <v>2224</v>
      </c>
      <c r="C721" s="32" t="s">
        <v>1090</v>
      </c>
      <c r="D721" s="32" t="s">
        <v>12</v>
      </c>
      <c r="E721" s="32" t="s">
        <v>13</v>
      </c>
      <c r="F721" s="32">
        <v>0</v>
      </c>
      <c r="G721" s="32">
        <v>0</v>
      </c>
      <c r="H721" s="32">
        <v>1</v>
      </c>
      <c r="I721" s="23"/>
    </row>
    <row r="722" spans="1:9" s="2" customFormat="1" ht="27" x14ac:dyDescent="0.25">
      <c r="A722" s="32" t="s">
        <v>2053</v>
      </c>
      <c r="B722" s="32" t="s">
        <v>2225</v>
      </c>
      <c r="C722" s="32" t="s">
        <v>1090</v>
      </c>
      <c r="D722" s="32" t="s">
        <v>12</v>
      </c>
      <c r="E722" s="32" t="s">
        <v>13</v>
      </c>
      <c r="F722" s="32">
        <v>1723000</v>
      </c>
      <c r="G722" s="32">
        <v>1723000</v>
      </c>
      <c r="H722" s="32">
        <v>1</v>
      </c>
      <c r="I722" s="23"/>
    </row>
    <row r="723" spans="1:9" s="2" customFormat="1" ht="13.5" x14ac:dyDescent="0.25">
      <c r="A723" s="122" t="s">
        <v>15</v>
      </c>
      <c r="B723" s="123"/>
      <c r="C723" s="123"/>
      <c r="D723" s="123"/>
      <c r="E723" s="123"/>
      <c r="F723" s="123"/>
      <c r="G723" s="123"/>
      <c r="H723" s="126"/>
      <c r="I723" s="23"/>
    </row>
    <row r="724" spans="1:9" s="2" customFormat="1" ht="27" x14ac:dyDescent="0.25">
      <c r="A724" s="29">
        <v>5113</v>
      </c>
      <c r="B724" s="29" t="s">
        <v>3151</v>
      </c>
      <c r="C724" s="29" t="s">
        <v>3152</v>
      </c>
      <c r="D724" s="29" t="s">
        <v>14</v>
      </c>
      <c r="E724" s="29" t="s">
        <v>13</v>
      </c>
      <c r="F724" s="29">
        <v>297767000</v>
      </c>
      <c r="G724" s="29">
        <v>297767000</v>
      </c>
      <c r="H724" s="29">
        <v>1</v>
      </c>
      <c r="I724" s="23"/>
    </row>
    <row r="725" spans="1:9" s="2" customFormat="1" ht="13.5" x14ac:dyDescent="0.25">
      <c r="A725" s="160" t="s">
        <v>1239</v>
      </c>
      <c r="B725" s="161"/>
      <c r="C725" s="161"/>
      <c r="D725" s="161"/>
      <c r="E725" s="161"/>
      <c r="F725" s="161"/>
      <c r="G725" s="161"/>
      <c r="H725" s="161"/>
      <c r="I725" s="23"/>
    </row>
    <row r="726" spans="1:9" s="2" customFormat="1" ht="13.5" x14ac:dyDescent="0.25">
      <c r="A726" s="122" t="s">
        <v>7</v>
      </c>
      <c r="B726" s="123"/>
      <c r="C726" s="123"/>
      <c r="D726" s="123"/>
      <c r="E726" s="123"/>
      <c r="F726" s="123"/>
      <c r="G726" s="123"/>
      <c r="H726" s="126"/>
      <c r="I726" s="23"/>
    </row>
    <row r="727" spans="1:9" s="2" customFormat="1" ht="27" x14ac:dyDescent="0.25">
      <c r="A727" s="29">
        <v>4213</v>
      </c>
      <c r="B727" s="29" t="s">
        <v>1237</v>
      </c>
      <c r="C727" s="29" t="s">
        <v>1238</v>
      </c>
      <c r="D727" s="29" t="s">
        <v>8</v>
      </c>
      <c r="E727" s="29" t="s">
        <v>13</v>
      </c>
      <c r="F727" s="29">
        <v>0</v>
      </c>
      <c r="G727" s="29">
        <v>0</v>
      </c>
      <c r="H727" s="29">
        <v>1</v>
      </c>
      <c r="I727" s="23"/>
    </row>
    <row r="728" spans="1:9" s="2" customFormat="1" ht="13.5" x14ac:dyDescent="0.25">
      <c r="A728" s="160" t="s">
        <v>3996</v>
      </c>
      <c r="B728" s="161"/>
      <c r="C728" s="161"/>
      <c r="D728" s="161"/>
      <c r="E728" s="161"/>
      <c r="F728" s="161"/>
      <c r="G728" s="161"/>
      <c r="H728" s="161"/>
      <c r="I728" s="23"/>
    </row>
    <row r="729" spans="1:9" s="2" customFormat="1" ht="13.5" x14ac:dyDescent="0.25">
      <c r="A729" s="122" t="s">
        <v>11</v>
      </c>
      <c r="B729" s="123"/>
      <c r="C729" s="123"/>
      <c r="D729" s="123"/>
      <c r="E729" s="123"/>
      <c r="F729" s="123"/>
      <c r="G729" s="123"/>
      <c r="H729" s="126"/>
      <c r="I729" s="23"/>
    </row>
    <row r="730" spans="1:9" s="2" customFormat="1" ht="27" x14ac:dyDescent="0.25">
      <c r="A730" s="29">
        <v>5113</v>
      </c>
      <c r="B730" s="29" t="s">
        <v>4654</v>
      </c>
      <c r="C730" s="29" t="s">
        <v>1090</v>
      </c>
      <c r="D730" s="29" t="s">
        <v>12</v>
      </c>
      <c r="E730" s="29" t="s">
        <v>13</v>
      </c>
      <c r="F730" s="29">
        <v>3127000</v>
      </c>
      <c r="G730" s="29">
        <v>3127000</v>
      </c>
      <c r="H730" s="29">
        <v>1</v>
      </c>
      <c r="I730" s="23"/>
    </row>
    <row r="731" spans="1:9" s="2" customFormat="1" ht="27" x14ac:dyDescent="0.25">
      <c r="A731" s="29">
        <v>5113</v>
      </c>
      <c r="B731" s="29" t="s">
        <v>3997</v>
      </c>
      <c r="C731" s="29" t="s">
        <v>451</v>
      </c>
      <c r="D731" s="29" t="s">
        <v>14</v>
      </c>
      <c r="E731" s="29" t="s">
        <v>13</v>
      </c>
      <c r="F731" s="29">
        <v>1040000</v>
      </c>
      <c r="G731" s="29">
        <v>1040000</v>
      </c>
      <c r="H731" s="29">
        <v>1</v>
      </c>
      <c r="I731" s="23"/>
    </row>
    <row r="732" spans="1:9" s="2" customFormat="1" ht="13.5" customHeight="1" x14ac:dyDescent="0.25">
      <c r="A732" s="160" t="s">
        <v>42</v>
      </c>
      <c r="B732" s="161"/>
      <c r="C732" s="161"/>
      <c r="D732" s="161"/>
      <c r="E732" s="161"/>
      <c r="F732" s="161"/>
      <c r="G732" s="161"/>
      <c r="H732" s="161"/>
      <c r="I732" s="23"/>
    </row>
    <row r="733" spans="1:9" s="2" customFormat="1" ht="15" customHeight="1" x14ac:dyDescent="0.25">
      <c r="A733" s="154" t="s">
        <v>7</v>
      </c>
      <c r="B733" s="155"/>
      <c r="C733" s="155"/>
      <c r="D733" s="155"/>
      <c r="E733" s="155"/>
      <c r="F733" s="155"/>
      <c r="G733" s="155"/>
      <c r="H733" s="156"/>
      <c r="I733" s="23"/>
    </row>
    <row r="734" spans="1:9" s="2" customFormat="1" ht="27" x14ac:dyDescent="0.25">
      <c r="A734" s="29">
        <v>5129</v>
      </c>
      <c r="B734" s="29" t="s">
        <v>5767</v>
      </c>
      <c r="C734" s="29" t="s">
        <v>5466</v>
      </c>
      <c r="D734" s="29" t="s">
        <v>8</v>
      </c>
      <c r="E734" s="29" t="s">
        <v>9</v>
      </c>
      <c r="F734" s="29">
        <v>470000</v>
      </c>
      <c r="G734" s="29">
        <f>H734*F734</f>
        <v>23500000</v>
      </c>
      <c r="H734" s="29">
        <v>50</v>
      </c>
      <c r="I734" s="23"/>
    </row>
    <row r="735" spans="1:9" s="2" customFormat="1" ht="27" x14ac:dyDescent="0.25">
      <c r="A735" s="29">
        <v>5129</v>
      </c>
      <c r="B735" s="29" t="s">
        <v>5768</v>
      </c>
      <c r="C735" s="29" t="s">
        <v>5466</v>
      </c>
      <c r="D735" s="29" t="s">
        <v>8</v>
      </c>
      <c r="E735" s="29" t="s">
        <v>9</v>
      </c>
      <c r="F735" s="29">
        <v>470000</v>
      </c>
      <c r="G735" s="29">
        <f>H735*F735</f>
        <v>23500000</v>
      </c>
      <c r="H735" s="29">
        <v>50</v>
      </c>
      <c r="I735" s="23"/>
    </row>
    <row r="736" spans="1:9" s="2" customFormat="1" ht="13.5" x14ac:dyDescent="0.25">
      <c r="A736" s="29">
        <v>5129</v>
      </c>
      <c r="B736" s="29" t="s">
        <v>6937</v>
      </c>
      <c r="C736" s="29" t="s">
        <v>6938</v>
      </c>
      <c r="D736" s="29" t="s">
        <v>8</v>
      </c>
      <c r="E736" s="29" t="s">
        <v>1479</v>
      </c>
      <c r="F736" s="29">
        <v>70000</v>
      </c>
      <c r="G736" s="29">
        <f>H736*F736</f>
        <v>8400000</v>
      </c>
      <c r="H736" s="29">
        <v>120</v>
      </c>
      <c r="I736" s="23"/>
    </row>
    <row r="737" spans="1:9" s="2" customFormat="1" ht="27" x14ac:dyDescent="0.25">
      <c r="A737" s="29">
        <v>4234</v>
      </c>
      <c r="B737" s="29" t="s">
        <v>6939</v>
      </c>
      <c r="C737" s="29" t="s">
        <v>556</v>
      </c>
      <c r="D737" s="29" t="s">
        <v>8</v>
      </c>
      <c r="E737" s="29" t="s">
        <v>9</v>
      </c>
      <c r="F737" s="29">
        <v>1500</v>
      </c>
      <c r="G737" s="29">
        <f>H737*F737</f>
        <v>22500000</v>
      </c>
      <c r="H737" s="29">
        <v>15000</v>
      </c>
      <c r="I737" s="23"/>
    </row>
    <row r="738" spans="1:9" s="2" customFormat="1" ht="13.5" x14ac:dyDescent="0.25">
      <c r="A738" s="122" t="s">
        <v>15</v>
      </c>
      <c r="B738" s="123"/>
      <c r="C738" s="123"/>
      <c r="D738" s="123"/>
      <c r="E738" s="123"/>
      <c r="F738" s="123"/>
      <c r="G738" s="123"/>
      <c r="H738" s="126"/>
      <c r="I738" s="23"/>
    </row>
    <row r="739" spans="1:9" s="2" customFormat="1" ht="27" x14ac:dyDescent="0.25">
      <c r="A739" s="29">
        <v>5134</v>
      </c>
      <c r="B739" s="29" t="s">
        <v>6909</v>
      </c>
      <c r="C739" s="29" t="s">
        <v>16</v>
      </c>
      <c r="D739" s="29" t="s">
        <v>14</v>
      </c>
      <c r="E739" s="29" t="s">
        <v>13</v>
      </c>
      <c r="F739" s="29">
        <v>1725000</v>
      </c>
      <c r="G739" s="29">
        <v>1725000</v>
      </c>
      <c r="H739" s="29">
        <v>1</v>
      </c>
      <c r="I739" s="23"/>
    </row>
    <row r="740" spans="1:9" s="2" customFormat="1" ht="27" x14ac:dyDescent="0.25">
      <c r="A740" s="29">
        <v>5134</v>
      </c>
      <c r="B740" s="29" t="s">
        <v>6910</v>
      </c>
      <c r="C740" s="29" t="s">
        <v>16</v>
      </c>
      <c r="D740" s="29" t="s">
        <v>14</v>
      </c>
      <c r="E740" s="29" t="s">
        <v>13</v>
      </c>
      <c r="F740" s="29">
        <v>1725000</v>
      </c>
      <c r="G740" s="29">
        <v>1725000</v>
      </c>
      <c r="H740" s="29">
        <v>1</v>
      </c>
      <c r="I740" s="23"/>
    </row>
    <row r="741" spans="1:9" s="2" customFormat="1" ht="27" x14ac:dyDescent="0.25">
      <c r="A741" s="29">
        <v>5134</v>
      </c>
      <c r="B741" s="29" t="s">
        <v>6911</v>
      </c>
      <c r="C741" s="29" t="s">
        <v>16</v>
      </c>
      <c r="D741" s="29" t="s">
        <v>14</v>
      </c>
      <c r="E741" s="29" t="s">
        <v>13</v>
      </c>
      <c r="F741" s="29">
        <v>1725000</v>
      </c>
      <c r="G741" s="29">
        <v>1725000</v>
      </c>
      <c r="H741" s="29">
        <v>1</v>
      </c>
      <c r="I741" s="23"/>
    </row>
    <row r="742" spans="1:9" s="2" customFormat="1" ht="27" x14ac:dyDescent="0.25">
      <c r="A742" s="29">
        <v>5134</v>
      </c>
      <c r="B742" s="29" t="s">
        <v>6912</v>
      </c>
      <c r="C742" s="29" t="s">
        <v>16</v>
      </c>
      <c r="D742" s="29" t="s">
        <v>14</v>
      </c>
      <c r="E742" s="29" t="s">
        <v>13</v>
      </c>
      <c r="F742" s="29">
        <v>1725000</v>
      </c>
      <c r="G742" s="29">
        <v>1725000</v>
      </c>
      <c r="H742" s="29">
        <v>1</v>
      </c>
      <c r="I742" s="23"/>
    </row>
    <row r="743" spans="1:9" s="2" customFormat="1" ht="13.5" x14ac:dyDescent="0.25">
      <c r="A743" s="122" t="s">
        <v>11</v>
      </c>
      <c r="B743" s="123"/>
      <c r="C743" s="123"/>
      <c r="D743" s="123"/>
      <c r="E743" s="123"/>
      <c r="F743" s="123"/>
      <c r="G743" s="123"/>
      <c r="H743" s="126"/>
      <c r="I743" s="23"/>
    </row>
    <row r="744" spans="1:9" s="2" customFormat="1" ht="40.5" x14ac:dyDescent="0.25">
      <c r="A744" s="29" t="s">
        <v>697</v>
      </c>
      <c r="B744" s="29" t="s">
        <v>1988</v>
      </c>
      <c r="C744" s="29" t="s">
        <v>471</v>
      </c>
      <c r="D744" s="29" t="s">
        <v>378</v>
      </c>
      <c r="E744" s="29" t="s">
        <v>13</v>
      </c>
      <c r="F744" s="29">
        <v>3000000</v>
      </c>
      <c r="G744" s="29">
        <v>3000000</v>
      </c>
      <c r="H744" s="29">
        <v>1</v>
      </c>
      <c r="I744" s="23"/>
    </row>
    <row r="745" spans="1:9" s="2" customFormat="1" ht="40.5" x14ac:dyDescent="0.25">
      <c r="A745" s="29" t="s">
        <v>697</v>
      </c>
      <c r="B745" s="29" t="s">
        <v>1990</v>
      </c>
      <c r="C745" s="29" t="s">
        <v>471</v>
      </c>
      <c r="D745" s="29" t="s">
        <v>378</v>
      </c>
      <c r="E745" s="29" t="s">
        <v>13</v>
      </c>
      <c r="F745" s="29">
        <v>3000000</v>
      </c>
      <c r="G745" s="29">
        <v>3000000</v>
      </c>
      <c r="H745" s="29">
        <v>1</v>
      </c>
      <c r="I745" s="23"/>
    </row>
    <row r="746" spans="1:9" s="2" customFormat="1" ht="13.5" x14ac:dyDescent="0.25">
      <c r="A746" s="160" t="s">
        <v>5402</v>
      </c>
      <c r="B746" s="161"/>
      <c r="C746" s="161"/>
      <c r="D746" s="161"/>
      <c r="E746" s="161"/>
      <c r="F746" s="161"/>
      <c r="G746" s="161"/>
      <c r="H746" s="161"/>
      <c r="I746" s="23"/>
    </row>
    <row r="747" spans="1:9" s="2" customFormat="1" ht="13.5" x14ac:dyDescent="0.25">
      <c r="A747" s="122" t="s">
        <v>11</v>
      </c>
      <c r="B747" s="123"/>
      <c r="C747" s="123"/>
      <c r="D747" s="123"/>
      <c r="E747" s="123"/>
      <c r="F747" s="123"/>
      <c r="G747" s="123"/>
      <c r="H747" s="126"/>
      <c r="I747" s="23"/>
    </row>
    <row r="748" spans="1:9" s="2" customFormat="1" ht="27" x14ac:dyDescent="0.25">
      <c r="A748" s="4">
        <v>5129</v>
      </c>
      <c r="B748" s="4" t="s">
        <v>2215</v>
      </c>
      <c r="C748" s="4" t="s">
        <v>36</v>
      </c>
      <c r="D748" s="29" t="s">
        <v>378</v>
      </c>
      <c r="E748" s="4" t="s">
        <v>13</v>
      </c>
      <c r="F748" s="4">
        <v>0</v>
      </c>
      <c r="G748" s="4">
        <v>0</v>
      </c>
      <c r="H748" s="4">
        <v>1</v>
      </c>
      <c r="I748" s="23"/>
    </row>
    <row r="749" spans="1:9" s="2" customFormat="1" ht="13.5" x14ac:dyDescent="0.25">
      <c r="A749" s="4">
        <v>4861</v>
      </c>
      <c r="B749" s="4" t="s">
        <v>357</v>
      </c>
      <c r="C749" s="4" t="s">
        <v>27</v>
      </c>
      <c r="D749" s="29" t="s">
        <v>14</v>
      </c>
      <c r="E749" s="4" t="s">
        <v>13</v>
      </c>
      <c r="F749" s="4">
        <v>100000000</v>
      </c>
      <c r="G749" s="4">
        <v>100000000</v>
      </c>
      <c r="H749" s="4">
        <v>1</v>
      </c>
      <c r="I749" s="23"/>
    </row>
    <row r="750" spans="1:9" s="2" customFormat="1" ht="13.5" x14ac:dyDescent="0.25">
      <c r="A750" s="4">
        <v>4861</v>
      </c>
      <c r="B750" s="4" t="s">
        <v>357</v>
      </c>
      <c r="C750" s="4" t="s">
        <v>27</v>
      </c>
      <c r="D750" s="29" t="s">
        <v>14</v>
      </c>
      <c r="E750" s="4" t="s">
        <v>13</v>
      </c>
      <c r="F750" s="4">
        <v>50000000</v>
      </c>
      <c r="G750" s="4">
        <v>50000000</v>
      </c>
      <c r="H750" s="4">
        <v>1</v>
      </c>
      <c r="I750" s="23"/>
    </row>
    <row r="751" spans="1:9" s="2" customFormat="1" ht="13.5" x14ac:dyDescent="0.25">
      <c r="A751" s="4">
        <v>4861</v>
      </c>
      <c r="B751" s="4" t="s">
        <v>357</v>
      </c>
      <c r="C751" s="4" t="s">
        <v>27</v>
      </c>
      <c r="D751" s="29" t="s">
        <v>14</v>
      </c>
      <c r="E751" s="4" t="s">
        <v>13</v>
      </c>
      <c r="F751" s="4">
        <v>70000000</v>
      </c>
      <c r="G751" s="4">
        <v>70000000</v>
      </c>
      <c r="H751" s="4">
        <v>1</v>
      </c>
      <c r="I751" s="23"/>
    </row>
    <row r="752" spans="1:9" s="2" customFormat="1" ht="27" x14ac:dyDescent="0.25">
      <c r="A752" s="4">
        <v>4861</v>
      </c>
      <c r="B752" s="4" t="s">
        <v>5766</v>
      </c>
      <c r="C752" s="4" t="s">
        <v>451</v>
      </c>
      <c r="D752" s="29" t="s">
        <v>1209</v>
      </c>
      <c r="E752" s="4" t="s">
        <v>13</v>
      </c>
      <c r="F752" s="4">
        <v>0</v>
      </c>
      <c r="G752" s="4">
        <v>0</v>
      </c>
      <c r="H752" s="4">
        <v>1</v>
      </c>
      <c r="I752" s="23"/>
    </row>
    <row r="753" spans="1:9" s="2" customFormat="1" ht="27" x14ac:dyDescent="0.25">
      <c r="A753" s="4">
        <v>4861</v>
      </c>
      <c r="B753" s="4" t="s">
        <v>6104</v>
      </c>
      <c r="C753" s="4" t="s">
        <v>451</v>
      </c>
      <c r="D753" s="29" t="s">
        <v>1209</v>
      </c>
      <c r="E753" s="4" t="s">
        <v>13</v>
      </c>
      <c r="F753" s="4">
        <v>0</v>
      </c>
      <c r="G753" s="4">
        <v>0</v>
      </c>
      <c r="H753" s="4">
        <v>1</v>
      </c>
      <c r="I753" s="23"/>
    </row>
    <row r="754" spans="1:9" s="2" customFormat="1" ht="27" x14ac:dyDescent="0.25">
      <c r="A754" s="4">
        <v>4861</v>
      </c>
      <c r="B754" s="4" t="s">
        <v>6104</v>
      </c>
      <c r="C754" s="4" t="s">
        <v>451</v>
      </c>
      <c r="D754" s="29" t="s">
        <v>1209</v>
      </c>
      <c r="E754" s="4" t="s">
        <v>13</v>
      </c>
      <c r="F754" s="4">
        <v>130000</v>
      </c>
      <c r="G754" s="4">
        <v>130000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359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33.75" customHeight="1" x14ac:dyDescent="0.25">
      <c r="A756" s="160" t="s">
        <v>4207</v>
      </c>
      <c r="B756" s="161"/>
      <c r="C756" s="161"/>
      <c r="D756" s="161"/>
      <c r="E756" s="161"/>
      <c r="F756" s="161"/>
      <c r="G756" s="161"/>
      <c r="H756" s="161"/>
      <c r="I756" s="23"/>
    </row>
    <row r="757" spans="1:9" s="2" customFormat="1" ht="13.5" x14ac:dyDescent="0.25">
      <c r="A757" s="122" t="s">
        <v>11</v>
      </c>
      <c r="B757" s="123"/>
      <c r="C757" s="123"/>
      <c r="D757" s="123"/>
      <c r="E757" s="123"/>
      <c r="F757" s="123"/>
      <c r="G757" s="123"/>
      <c r="H757" s="126"/>
      <c r="I757" s="23"/>
    </row>
    <row r="758" spans="1:9" s="2" customFormat="1" ht="27" x14ac:dyDescent="0.25">
      <c r="A758" s="4">
        <v>5112</v>
      </c>
      <c r="B758" s="4" t="s">
        <v>4208</v>
      </c>
      <c r="C758" s="4" t="s">
        <v>1090</v>
      </c>
      <c r="D758" s="4" t="s">
        <v>12</v>
      </c>
      <c r="E758" s="4" t="s">
        <v>13</v>
      </c>
      <c r="F758" s="4">
        <v>18778000</v>
      </c>
      <c r="G758" s="4">
        <v>18778000</v>
      </c>
      <c r="H758" s="4">
        <v>1</v>
      </c>
      <c r="I758" s="23"/>
    </row>
    <row r="759" spans="1:9" s="2" customFormat="1" ht="27" x14ac:dyDescent="0.25">
      <c r="A759" s="4">
        <v>5112</v>
      </c>
      <c r="B759" s="4" t="s">
        <v>4260</v>
      </c>
      <c r="C759" s="4" t="s">
        <v>451</v>
      </c>
      <c r="D759" s="4" t="s">
        <v>14</v>
      </c>
      <c r="E759" s="4" t="s">
        <v>13</v>
      </c>
      <c r="F759" s="4">
        <v>12663000</v>
      </c>
      <c r="G759" s="4">
        <v>12663000</v>
      </c>
      <c r="H759" s="4">
        <v>1</v>
      </c>
      <c r="I759" s="23"/>
    </row>
    <row r="760" spans="1:9" s="2" customFormat="1" ht="27" x14ac:dyDescent="0.25">
      <c r="A760" s="4">
        <v>5112</v>
      </c>
      <c r="B760" s="4" t="s">
        <v>3319</v>
      </c>
      <c r="C760" s="4" t="s">
        <v>451</v>
      </c>
      <c r="D760" s="4" t="s">
        <v>1209</v>
      </c>
      <c r="E760" s="4" t="s">
        <v>13</v>
      </c>
      <c r="F760" s="4">
        <v>12663000</v>
      </c>
      <c r="G760" s="4">
        <v>12663000</v>
      </c>
      <c r="H760" s="4">
        <v>1</v>
      </c>
      <c r="I760" s="23"/>
    </row>
    <row r="761" spans="1:9" s="2" customFormat="1" ht="13.5" x14ac:dyDescent="0.25">
      <c r="A761" s="29"/>
      <c r="B761" s="62"/>
      <c r="C761" s="62"/>
      <c r="D761" s="62"/>
      <c r="E761" s="62"/>
      <c r="F761" s="62"/>
      <c r="G761" s="62"/>
      <c r="H761" s="109"/>
      <c r="I761" s="23"/>
    </row>
    <row r="762" spans="1:9" s="2" customFormat="1" ht="13.5" x14ac:dyDescent="0.25">
      <c r="A762" s="122" t="s">
        <v>15</v>
      </c>
      <c r="B762" s="123"/>
      <c r="C762" s="123"/>
      <c r="D762" s="123"/>
      <c r="E762" s="123"/>
      <c r="F762" s="123"/>
      <c r="G762" s="123"/>
      <c r="H762" s="126"/>
      <c r="I762" s="23"/>
    </row>
    <row r="763" spans="1:9" s="2" customFormat="1" ht="27" x14ac:dyDescent="0.25">
      <c r="A763" s="32">
        <v>5112</v>
      </c>
      <c r="B763" s="32" t="s">
        <v>4209</v>
      </c>
      <c r="C763" s="32" t="s">
        <v>19</v>
      </c>
      <c r="D763" s="32" t="s">
        <v>14</v>
      </c>
      <c r="E763" s="32" t="s">
        <v>13</v>
      </c>
      <c r="F763" s="32">
        <v>2168559000</v>
      </c>
      <c r="G763" s="32">
        <v>2168559000</v>
      </c>
      <c r="H763" s="32">
        <v>1</v>
      </c>
      <c r="I763" s="23"/>
    </row>
    <row r="764" spans="1:9" s="2" customFormat="1" ht="13.5" x14ac:dyDescent="0.25">
      <c r="A764" s="160" t="s">
        <v>220</v>
      </c>
      <c r="B764" s="161"/>
      <c r="C764" s="161"/>
      <c r="D764" s="161"/>
      <c r="E764" s="161"/>
      <c r="F764" s="161"/>
      <c r="G764" s="161"/>
      <c r="H764" s="161"/>
      <c r="I764" s="23"/>
    </row>
    <row r="765" spans="1:9" s="2" customFormat="1" ht="13.5" customHeight="1" x14ac:dyDescent="0.25">
      <c r="A765" s="122" t="s">
        <v>11</v>
      </c>
      <c r="B765" s="123"/>
      <c r="C765" s="123"/>
      <c r="D765" s="123"/>
      <c r="E765" s="123"/>
      <c r="F765" s="123"/>
      <c r="G765" s="123"/>
      <c r="H765" s="126"/>
      <c r="I765" s="23"/>
    </row>
    <row r="766" spans="1:9" s="2" customFormat="1" ht="27" x14ac:dyDescent="0.25">
      <c r="A766" s="11">
        <v>4215</v>
      </c>
      <c r="B766" s="11" t="s">
        <v>4575</v>
      </c>
      <c r="C766" s="11" t="s">
        <v>4576</v>
      </c>
      <c r="D766" s="11" t="s">
        <v>14</v>
      </c>
      <c r="E766" s="11" t="s">
        <v>13</v>
      </c>
      <c r="F766" s="11">
        <v>795720000</v>
      </c>
      <c r="G766" s="11">
        <v>795720000</v>
      </c>
      <c r="H766" s="11">
        <v>1</v>
      </c>
      <c r="I766" s="23"/>
    </row>
    <row r="767" spans="1:9" s="2" customFormat="1" ht="27" x14ac:dyDescent="0.25">
      <c r="A767" s="11">
        <v>4215</v>
      </c>
      <c r="B767" s="11" t="s">
        <v>4577</v>
      </c>
      <c r="C767" s="11" t="s">
        <v>4576</v>
      </c>
      <c r="D767" s="11" t="s">
        <v>14</v>
      </c>
      <c r="E767" s="11" t="s">
        <v>13</v>
      </c>
      <c r="F767" s="11">
        <v>0</v>
      </c>
      <c r="G767" s="11">
        <v>0</v>
      </c>
      <c r="H767" s="11">
        <v>1</v>
      </c>
      <c r="I767" s="23"/>
    </row>
    <row r="768" spans="1:9" s="2" customFormat="1" ht="27" x14ac:dyDescent="0.25">
      <c r="A768" s="11">
        <v>4215</v>
      </c>
      <c r="B768" s="11" t="s">
        <v>5999</v>
      </c>
      <c r="C768" s="11" t="s">
        <v>4576</v>
      </c>
      <c r="D768" s="11" t="s">
        <v>1209</v>
      </c>
      <c r="E768" s="11" t="s">
        <v>13</v>
      </c>
      <c r="F768" s="11">
        <v>795720000</v>
      </c>
      <c r="G768" s="11">
        <v>795720000</v>
      </c>
      <c r="H768" s="11">
        <v>1</v>
      </c>
      <c r="I768" s="23"/>
    </row>
    <row r="769" spans="1:9" s="2" customFormat="1" ht="27" x14ac:dyDescent="0.25">
      <c r="A769" s="11">
        <v>4215</v>
      </c>
      <c r="B769" s="11" t="s">
        <v>6000</v>
      </c>
      <c r="C769" s="11" t="s">
        <v>4576</v>
      </c>
      <c r="D769" s="11" t="s">
        <v>1209</v>
      </c>
      <c r="E769" s="11" t="s">
        <v>13</v>
      </c>
      <c r="F769" s="11">
        <v>0</v>
      </c>
      <c r="G769" s="11">
        <v>0</v>
      </c>
      <c r="H769" s="11">
        <v>1</v>
      </c>
      <c r="I769" s="23"/>
    </row>
    <row r="770" spans="1:9" s="2" customFormat="1" ht="13.5" customHeight="1" x14ac:dyDescent="0.25">
      <c r="A770" s="160" t="s">
        <v>192</v>
      </c>
      <c r="B770" s="161"/>
      <c r="C770" s="161"/>
      <c r="D770" s="161"/>
      <c r="E770" s="161"/>
      <c r="F770" s="161"/>
      <c r="G770" s="161"/>
      <c r="H770" s="161"/>
      <c r="I770" s="23"/>
    </row>
    <row r="771" spans="1:9" s="2" customFormat="1" ht="15" customHeight="1" x14ac:dyDescent="0.25">
      <c r="A771" s="122" t="s">
        <v>15</v>
      </c>
      <c r="B771" s="123"/>
      <c r="C771" s="123"/>
      <c r="D771" s="123"/>
      <c r="E771" s="123"/>
      <c r="F771" s="123"/>
      <c r="G771" s="123"/>
      <c r="H771" s="126"/>
      <c r="I771" s="23"/>
    </row>
    <row r="772" spans="1:9" s="2" customFormat="1" ht="13.5" x14ac:dyDescent="0.25">
      <c r="A772" s="160" t="s">
        <v>2147</v>
      </c>
      <c r="B772" s="161"/>
      <c r="C772" s="161"/>
      <c r="D772" s="161"/>
      <c r="E772" s="161"/>
      <c r="F772" s="161"/>
      <c r="G772" s="161"/>
      <c r="H772" s="161"/>
      <c r="I772" s="23"/>
    </row>
    <row r="773" spans="1:9" s="2" customFormat="1" ht="13.5" x14ac:dyDescent="0.25">
      <c r="A773" s="122" t="s">
        <v>15</v>
      </c>
      <c r="B773" s="123"/>
      <c r="C773" s="123"/>
      <c r="D773" s="123"/>
      <c r="E773" s="123"/>
      <c r="F773" s="123"/>
      <c r="G773" s="123"/>
      <c r="H773" s="126"/>
      <c r="I773" s="23"/>
    </row>
    <row r="774" spans="1:9" s="2" customFormat="1" ht="27" x14ac:dyDescent="0.25">
      <c r="A774" s="29">
        <v>4861</v>
      </c>
      <c r="B774" s="29" t="s">
        <v>1966</v>
      </c>
      <c r="C774" s="29" t="s">
        <v>464</v>
      </c>
      <c r="D774" s="29" t="s">
        <v>12</v>
      </c>
      <c r="E774" s="29" t="s">
        <v>13</v>
      </c>
      <c r="F774" s="29">
        <v>20000000</v>
      </c>
      <c r="G774" s="29">
        <v>20000000</v>
      </c>
      <c r="H774" s="29">
        <v>1</v>
      </c>
      <c r="I774" s="23"/>
    </row>
    <row r="775" spans="1:9" s="2" customFormat="1" ht="27" x14ac:dyDescent="0.25">
      <c r="A775" s="29">
        <v>4861</v>
      </c>
      <c r="B775" s="29" t="s">
        <v>5191</v>
      </c>
      <c r="C775" s="29" t="s">
        <v>464</v>
      </c>
      <c r="D775" s="29" t="s">
        <v>378</v>
      </c>
      <c r="E775" s="29" t="s">
        <v>13</v>
      </c>
      <c r="F775" s="29">
        <v>40000000</v>
      </c>
      <c r="G775" s="29">
        <v>40000000</v>
      </c>
      <c r="H775" s="29">
        <v>1</v>
      </c>
      <c r="I775" s="23"/>
    </row>
    <row r="776" spans="1:9" s="2" customFormat="1" ht="27" x14ac:dyDescent="0.25">
      <c r="A776" s="29">
        <v>4239</v>
      </c>
      <c r="B776" s="29" t="s">
        <v>6997</v>
      </c>
      <c r="C776" s="29" t="s">
        <v>464</v>
      </c>
      <c r="D776" s="29" t="s">
        <v>12</v>
      </c>
      <c r="E776" s="29" t="s">
        <v>13</v>
      </c>
      <c r="F776" s="29">
        <v>17500000</v>
      </c>
      <c r="G776" s="29">
        <v>17500000</v>
      </c>
      <c r="H776" s="29">
        <v>1</v>
      </c>
      <c r="I776" s="23"/>
    </row>
    <row r="777" spans="1:9" s="2" customFormat="1" ht="13.5" x14ac:dyDescent="0.25">
      <c r="A777" s="122" t="s">
        <v>11</v>
      </c>
      <c r="B777" s="123"/>
      <c r="C777" s="123"/>
      <c r="D777" s="123"/>
      <c r="E777" s="123"/>
      <c r="F777" s="123"/>
      <c r="G777" s="123"/>
      <c r="H777" s="126"/>
      <c r="I777" s="23"/>
    </row>
    <row r="778" spans="1:9" s="2" customFormat="1" ht="12.75" x14ac:dyDescent="0.25">
      <c r="A778" s="54"/>
      <c r="B778" s="54"/>
      <c r="C778" s="54"/>
      <c r="D778" s="54"/>
      <c r="E778" s="54"/>
      <c r="F778" s="54"/>
      <c r="G778" s="54"/>
      <c r="H778" s="54"/>
      <c r="I778" s="23"/>
    </row>
    <row r="779" spans="1:9" s="2" customFormat="1" ht="12.75" x14ac:dyDescent="0.25">
      <c r="A779" s="54"/>
      <c r="B779" s="54"/>
      <c r="C779" s="54"/>
      <c r="D779" s="54"/>
      <c r="E779" s="54"/>
      <c r="F779" s="54"/>
      <c r="G779" s="54"/>
      <c r="H779" s="54"/>
      <c r="I779" s="23"/>
    </row>
    <row r="780" spans="1:9" s="2" customFormat="1" ht="12.75" x14ac:dyDescent="0.25">
      <c r="A780" s="54"/>
      <c r="B780" s="88"/>
      <c r="C780" s="88"/>
      <c r="D780" s="88"/>
      <c r="E780" s="88"/>
      <c r="F780" s="88"/>
      <c r="G780" s="88"/>
      <c r="H780" s="88"/>
      <c r="I780" s="23"/>
    </row>
    <row r="781" spans="1:9" s="2" customFormat="1" ht="13.5" x14ac:dyDescent="0.25">
      <c r="A781" s="160" t="s">
        <v>5875</v>
      </c>
      <c r="B781" s="161"/>
      <c r="C781" s="161"/>
      <c r="D781" s="161"/>
      <c r="E781" s="161"/>
      <c r="F781" s="161"/>
      <c r="G781" s="161"/>
      <c r="H781" s="161"/>
      <c r="I781" s="23"/>
    </row>
    <row r="782" spans="1:9" s="2" customFormat="1" ht="13.5" x14ac:dyDescent="0.25">
      <c r="A782" s="122" t="s">
        <v>15</v>
      </c>
      <c r="B782" s="123"/>
      <c r="C782" s="123"/>
      <c r="D782" s="123"/>
      <c r="E782" s="123"/>
      <c r="F782" s="123"/>
      <c r="G782" s="123"/>
      <c r="H782" s="126"/>
      <c r="I782" s="23"/>
    </row>
    <row r="783" spans="1:9" s="2" customFormat="1" ht="40.5" x14ac:dyDescent="0.25">
      <c r="A783" s="29">
        <v>5134</v>
      </c>
      <c r="B783" s="29" t="s">
        <v>5877</v>
      </c>
      <c r="C783" s="29" t="s">
        <v>5876</v>
      </c>
      <c r="D783" s="29" t="s">
        <v>12</v>
      </c>
      <c r="E783" s="29" t="s">
        <v>13</v>
      </c>
      <c r="F783" s="29">
        <v>990000</v>
      </c>
      <c r="G783" s="29">
        <v>990000</v>
      </c>
      <c r="H783" s="29">
        <v>1</v>
      </c>
      <c r="I783" s="23"/>
    </row>
    <row r="784" spans="1:9" s="2" customFormat="1" ht="13.5" x14ac:dyDescent="0.25">
      <c r="A784" s="122" t="s">
        <v>11</v>
      </c>
      <c r="B784" s="123"/>
      <c r="C784" s="123"/>
      <c r="D784" s="123"/>
      <c r="E784" s="123"/>
      <c r="F784" s="123"/>
      <c r="G784" s="123"/>
      <c r="H784" s="126"/>
      <c r="I784" s="23"/>
    </row>
    <row r="785" spans="1:9" s="2" customFormat="1" ht="27" x14ac:dyDescent="0.25">
      <c r="A785" s="29">
        <v>5134</v>
      </c>
      <c r="B785" s="29" t="s">
        <v>6383</v>
      </c>
      <c r="C785" s="29" t="s">
        <v>389</v>
      </c>
      <c r="D785" s="29" t="s">
        <v>5193</v>
      </c>
      <c r="E785" s="29" t="s">
        <v>13</v>
      </c>
      <c r="F785" s="29">
        <v>820000</v>
      </c>
      <c r="G785" s="29">
        <v>820000</v>
      </c>
      <c r="H785" s="29">
        <v>1</v>
      </c>
      <c r="I785" s="23"/>
    </row>
    <row r="786" spans="1:9" s="2" customFormat="1" ht="12.75" x14ac:dyDescent="0.25">
      <c r="A786" s="54"/>
      <c r="B786" s="54"/>
      <c r="C786" s="54"/>
      <c r="D786" s="54"/>
      <c r="E786" s="54"/>
      <c r="F786" s="54"/>
      <c r="G786" s="54"/>
      <c r="H786" s="54"/>
      <c r="I786" s="23"/>
    </row>
    <row r="787" spans="1:9" s="2" customFormat="1" ht="13.5" x14ac:dyDescent="0.25">
      <c r="A787" s="160" t="s">
        <v>196</v>
      </c>
      <c r="B787" s="161"/>
      <c r="C787" s="161"/>
      <c r="D787" s="161"/>
      <c r="E787" s="161"/>
      <c r="F787" s="161"/>
      <c r="G787" s="161"/>
      <c r="H787" s="161"/>
      <c r="I787" s="23"/>
    </row>
    <row r="788" spans="1:9" s="2" customFormat="1" ht="13.5" x14ac:dyDescent="0.25">
      <c r="A788" s="122" t="s">
        <v>11</v>
      </c>
      <c r="B788" s="123"/>
      <c r="C788" s="123"/>
      <c r="D788" s="123"/>
      <c r="E788" s="123"/>
      <c r="F788" s="123"/>
      <c r="G788" s="123"/>
      <c r="H788" s="126"/>
      <c r="I788" s="23"/>
    </row>
    <row r="789" spans="1:9" s="2" customFormat="1" ht="13.5" x14ac:dyDescent="0.25">
      <c r="A789" s="4"/>
      <c r="B789" s="4"/>
      <c r="C789" s="4"/>
      <c r="D789" s="4"/>
      <c r="E789" s="4"/>
      <c r="F789" s="4"/>
      <c r="G789" s="4"/>
      <c r="H789" s="4"/>
      <c r="I789" s="23"/>
    </row>
    <row r="790" spans="1:9" s="2" customFormat="1" ht="13.5" x14ac:dyDescent="0.25">
      <c r="A790" s="122"/>
      <c r="B790" s="123"/>
      <c r="C790" s="123"/>
      <c r="D790" s="123"/>
      <c r="E790" s="123"/>
      <c r="F790" s="123"/>
      <c r="G790" s="123"/>
      <c r="H790" s="126"/>
      <c r="I790" s="23"/>
    </row>
    <row r="791" spans="1:9" s="2" customFormat="1" ht="13.5" x14ac:dyDescent="0.25">
      <c r="A791" s="29"/>
      <c r="B791" s="29"/>
      <c r="C791" s="29"/>
      <c r="D791" s="29"/>
      <c r="E791" s="29"/>
      <c r="F791" s="29"/>
      <c r="G791" s="29"/>
      <c r="H791" s="29"/>
      <c r="I791" s="23"/>
    </row>
    <row r="792" spans="1:9" s="2" customFormat="1" ht="13.5" x14ac:dyDescent="0.25">
      <c r="A792" s="160" t="s">
        <v>199</v>
      </c>
      <c r="B792" s="161"/>
      <c r="C792" s="161"/>
      <c r="D792" s="161"/>
      <c r="E792" s="161"/>
      <c r="F792" s="161"/>
      <c r="G792" s="161"/>
      <c r="H792" s="161"/>
      <c r="I792" s="23"/>
    </row>
    <row r="793" spans="1:9" s="2" customFormat="1" ht="13.5" x14ac:dyDescent="0.25">
      <c r="A793" s="217" t="s">
        <v>7</v>
      </c>
      <c r="B793" s="218"/>
      <c r="C793" s="218"/>
      <c r="D793" s="218"/>
      <c r="E793" s="218"/>
      <c r="F793" s="218"/>
      <c r="G793" s="218"/>
      <c r="H793" s="219"/>
      <c r="I793" s="23"/>
    </row>
    <row r="794" spans="1:9" s="2" customFormat="1" ht="13.5" x14ac:dyDescent="0.25">
      <c r="A794" s="4">
        <v>5132</v>
      </c>
      <c r="B794" s="4" t="s">
        <v>4745</v>
      </c>
      <c r="C794" s="4" t="s">
        <v>4693</v>
      </c>
      <c r="D794" s="4" t="s">
        <v>8</v>
      </c>
      <c r="E794" s="4" t="s">
        <v>9</v>
      </c>
      <c r="F794" s="32">
        <v>2320</v>
      </c>
      <c r="G794" s="4">
        <f t="shared" ref="G794:G825" si="14">H794*F794</f>
        <v>92800</v>
      </c>
      <c r="H794" s="32">
        <v>40</v>
      </c>
      <c r="I794" s="23"/>
    </row>
    <row r="795" spans="1:9" s="2" customFormat="1" ht="13.5" x14ac:dyDescent="0.25">
      <c r="A795" s="4">
        <v>5132</v>
      </c>
      <c r="B795" s="4" t="s">
        <v>4746</v>
      </c>
      <c r="C795" s="4" t="s">
        <v>4693</v>
      </c>
      <c r="D795" s="4" t="s">
        <v>8</v>
      </c>
      <c r="E795" s="4" t="s">
        <v>9</v>
      </c>
      <c r="F795" s="32">
        <v>2960</v>
      </c>
      <c r="G795" s="4">
        <f t="shared" si="14"/>
        <v>139120</v>
      </c>
      <c r="H795" s="32">
        <v>47</v>
      </c>
      <c r="I795" s="23"/>
    </row>
    <row r="796" spans="1:9" s="2" customFormat="1" ht="13.5" x14ac:dyDescent="0.25">
      <c r="A796" s="4">
        <v>5132</v>
      </c>
      <c r="B796" s="4" t="s">
        <v>4747</v>
      </c>
      <c r="C796" s="4" t="s">
        <v>4693</v>
      </c>
      <c r="D796" s="4" t="s">
        <v>8</v>
      </c>
      <c r="E796" s="4" t="s">
        <v>9</v>
      </c>
      <c r="F796" s="32">
        <v>7920</v>
      </c>
      <c r="G796" s="4">
        <f t="shared" si="14"/>
        <v>316800</v>
      </c>
      <c r="H796" s="32">
        <v>40</v>
      </c>
      <c r="I796" s="23"/>
    </row>
    <row r="797" spans="1:9" s="2" customFormat="1" ht="13.5" x14ac:dyDescent="0.25">
      <c r="A797" s="4">
        <v>5132</v>
      </c>
      <c r="B797" s="4" t="s">
        <v>4748</v>
      </c>
      <c r="C797" s="4" t="s">
        <v>4693</v>
      </c>
      <c r="D797" s="4" t="s">
        <v>8</v>
      </c>
      <c r="E797" s="4" t="s">
        <v>9</v>
      </c>
      <c r="F797" s="32">
        <v>3120</v>
      </c>
      <c r="G797" s="4">
        <f t="shared" si="14"/>
        <v>159120</v>
      </c>
      <c r="H797" s="32">
        <v>51</v>
      </c>
      <c r="I797" s="23"/>
    </row>
    <row r="798" spans="1:9" s="2" customFormat="1" ht="13.5" x14ac:dyDescent="0.25">
      <c r="A798" s="4">
        <v>5132</v>
      </c>
      <c r="B798" s="4" t="s">
        <v>4749</v>
      </c>
      <c r="C798" s="4" t="s">
        <v>4693</v>
      </c>
      <c r="D798" s="4" t="s">
        <v>8</v>
      </c>
      <c r="E798" s="4" t="s">
        <v>9</v>
      </c>
      <c r="F798" s="32">
        <v>1200</v>
      </c>
      <c r="G798" s="4">
        <f t="shared" si="14"/>
        <v>36000</v>
      </c>
      <c r="H798" s="32">
        <v>30</v>
      </c>
      <c r="I798" s="23"/>
    </row>
    <row r="799" spans="1:9" s="2" customFormat="1" ht="13.5" x14ac:dyDescent="0.25">
      <c r="A799" s="4">
        <v>5132</v>
      </c>
      <c r="B799" s="4" t="s">
        <v>4750</v>
      </c>
      <c r="C799" s="4" t="s">
        <v>4693</v>
      </c>
      <c r="D799" s="4" t="s">
        <v>8</v>
      </c>
      <c r="E799" s="4" t="s">
        <v>9</v>
      </c>
      <c r="F799" s="32">
        <v>2320</v>
      </c>
      <c r="G799" s="4">
        <f t="shared" si="14"/>
        <v>99760</v>
      </c>
      <c r="H799" s="32">
        <v>43</v>
      </c>
      <c r="I799" s="23"/>
    </row>
    <row r="800" spans="1:9" s="2" customFormat="1" ht="13.5" x14ac:dyDescent="0.25">
      <c r="A800" s="4">
        <v>5132</v>
      </c>
      <c r="B800" s="4" t="s">
        <v>4751</v>
      </c>
      <c r="C800" s="4" t="s">
        <v>4693</v>
      </c>
      <c r="D800" s="4" t="s">
        <v>8</v>
      </c>
      <c r="E800" s="4" t="s">
        <v>9</v>
      </c>
      <c r="F800" s="32">
        <v>1200</v>
      </c>
      <c r="G800" s="4">
        <f t="shared" si="14"/>
        <v>36000</v>
      </c>
      <c r="H800" s="32">
        <v>30</v>
      </c>
      <c r="I800" s="23"/>
    </row>
    <row r="801" spans="1:9" s="2" customFormat="1" ht="13.5" x14ac:dyDescent="0.25">
      <c r="A801" s="4">
        <v>5132</v>
      </c>
      <c r="B801" s="4" t="s">
        <v>4752</v>
      </c>
      <c r="C801" s="4" t="s">
        <v>4693</v>
      </c>
      <c r="D801" s="4" t="s">
        <v>8</v>
      </c>
      <c r="E801" s="4" t="s">
        <v>9</v>
      </c>
      <c r="F801" s="32">
        <v>3120</v>
      </c>
      <c r="G801" s="4">
        <f t="shared" si="14"/>
        <v>78000</v>
      </c>
      <c r="H801" s="32">
        <v>25</v>
      </c>
      <c r="I801" s="23"/>
    </row>
    <row r="802" spans="1:9" s="2" customFormat="1" ht="13.5" x14ac:dyDescent="0.25">
      <c r="A802" s="4">
        <v>5132</v>
      </c>
      <c r="B802" s="4" t="s">
        <v>4753</v>
      </c>
      <c r="C802" s="4" t="s">
        <v>4693</v>
      </c>
      <c r="D802" s="4" t="s">
        <v>8</v>
      </c>
      <c r="E802" s="4" t="s">
        <v>9</v>
      </c>
      <c r="F802" s="32">
        <v>1200</v>
      </c>
      <c r="G802" s="4">
        <f t="shared" si="14"/>
        <v>39600</v>
      </c>
      <c r="H802" s="32">
        <v>33</v>
      </c>
      <c r="I802" s="23"/>
    </row>
    <row r="803" spans="1:9" s="2" customFormat="1" ht="13.5" x14ac:dyDescent="0.25">
      <c r="A803" s="4">
        <v>5132</v>
      </c>
      <c r="B803" s="4" t="s">
        <v>4754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109200</v>
      </c>
      <c r="H803" s="32">
        <v>35</v>
      </c>
      <c r="I803" s="23"/>
    </row>
    <row r="804" spans="1:9" s="2" customFormat="1" ht="13.5" x14ac:dyDescent="0.25">
      <c r="A804" s="4">
        <v>5132</v>
      </c>
      <c r="B804" s="4" t="s">
        <v>4755</v>
      </c>
      <c r="C804" s="4" t="s">
        <v>4693</v>
      </c>
      <c r="D804" s="4" t="s">
        <v>8</v>
      </c>
      <c r="E804" s="4" t="s">
        <v>9</v>
      </c>
      <c r="F804" s="32">
        <v>2640</v>
      </c>
      <c r="G804" s="4">
        <f t="shared" si="14"/>
        <v>108240</v>
      </c>
      <c r="H804" s="32">
        <v>41</v>
      </c>
      <c r="I804" s="23"/>
    </row>
    <row r="805" spans="1:9" s="2" customFormat="1" ht="13.5" x14ac:dyDescent="0.25">
      <c r="A805" s="4">
        <v>5132</v>
      </c>
      <c r="B805" s="4" t="s">
        <v>4756</v>
      </c>
      <c r="C805" s="4" t="s">
        <v>4693</v>
      </c>
      <c r="D805" s="4" t="s">
        <v>8</v>
      </c>
      <c r="E805" s="4" t="s">
        <v>9</v>
      </c>
      <c r="F805" s="32">
        <v>3120</v>
      </c>
      <c r="G805" s="4">
        <f t="shared" si="14"/>
        <v>53040</v>
      </c>
      <c r="H805" s="32">
        <v>17</v>
      </c>
      <c r="I805" s="23"/>
    </row>
    <row r="806" spans="1:9" s="2" customFormat="1" ht="13.5" x14ac:dyDescent="0.25">
      <c r="A806" s="4">
        <v>5132</v>
      </c>
      <c r="B806" s="4" t="s">
        <v>4757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4758</v>
      </c>
      <c r="C807" s="4" t="s">
        <v>4693</v>
      </c>
      <c r="D807" s="4" t="s">
        <v>8</v>
      </c>
      <c r="E807" s="4" t="s">
        <v>9</v>
      </c>
      <c r="F807" s="32">
        <v>1600</v>
      </c>
      <c r="G807" s="4">
        <f t="shared" si="14"/>
        <v>56000</v>
      </c>
      <c r="H807" s="32">
        <v>35</v>
      </c>
      <c r="I807" s="23"/>
    </row>
    <row r="808" spans="1:9" s="2" customFormat="1" ht="13.5" x14ac:dyDescent="0.25">
      <c r="A808" s="4">
        <v>5132</v>
      </c>
      <c r="B808" s="4" t="s">
        <v>4759</v>
      </c>
      <c r="C808" s="4" t="s">
        <v>4693</v>
      </c>
      <c r="D808" s="4" t="s">
        <v>8</v>
      </c>
      <c r="E808" s="4" t="s">
        <v>9</v>
      </c>
      <c r="F808" s="32">
        <v>3120</v>
      </c>
      <c r="G808" s="4">
        <f t="shared" si="14"/>
        <v>140400</v>
      </c>
      <c r="H808" s="32">
        <v>45</v>
      </c>
      <c r="I808" s="23"/>
    </row>
    <row r="809" spans="1:9" s="2" customFormat="1" ht="13.5" x14ac:dyDescent="0.25">
      <c r="A809" s="4">
        <v>5132</v>
      </c>
      <c r="B809" s="4" t="s">
        <v>4760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159120</v>
      </c>
      <c r="H809" s="32">
        <v>51</v>
      </c>
      <c r="I809" s="23"/>
    </row>
    <row r="810" spans="1:9" s="2" customFormat="1" ht="13.5" x14ac:dyDescent="0.25">
      <c r="A810" s="4">
        <v>5132</v>
      </c>
      <c r="B810" s="4" t="s">
        <v>4761</v>
      </c>
      <c r="C810" s="4" t="s">
        <v>4693</v>
      </c>
      <c r="D810" s="4" t="s">
        <v>8</v>
      </c>
      <c r="E810" s="4" t="s">
        <v>9</v>
      </c>
      <c r="F810" s="32">
        <v>3200</v>
      </c>
      <c r="G810" s="4">
        <f t="shared" si="14"/>
        <v>128000</v>
      </c>
      <c r="H810" s="32">
        <v>40</v>
      </c>
      <c r="I810" s="23"/>
    </row>
    <row r="811" spans="1:9" s="2" customFormat="1" ht="13.5" x14ac:dyDescent="0.25">
      <c r="A811" s="4">
        <v>5132</v>
      </c>
      <c r="B811" s="4" t="s">
        <v>4762</v>
      </c>
      <c r="C811" s="4" t="s">
        <v>4693</v>
      </c>
      <c r="D811" s="4" t="s">
        <v>8</v>
      </c>
      <c r="E811" s="4" t="s">
        <v>9</v>
      </c>
      <c r="F811" s="32">
        <v>2000</v>
      </c>
      <c r="G811" s="4">
        <f t="shared" si="14"/>
        <v>94000</v>
      </c>
      <c r="H811" s="32">
        <v>47</v>
      </c>
      <c r="I811" s="23"/>
    </row>
    <row r="812" spans="1:9" s="2" customFormat="1" ht="13.5" x14ac:dyDescent="0.25">
      <c r="A812" s="4">
        <v>5132</v>
      </c>
      <c r="B812" s="4" t="s">
        <v>4763</v>
      </c>
      <c r="C812" s="4" t="s">
        <v>4693</v>
      </c>
      <c r="D812" s="4" t="s">
        <v>8</v>
      </c>
      <c r="E812" s="4" t="s">
        <v>9</v>
      </c>
      <c r="F812" s="32">
        <v>2000</v>
      </c>
      <c r="G812" s="4">
        <f t="shared" si="14"/>
        <v>70000</v>
      </c>
      <c r="H812" s="32">
        <v>35</v>
      </c>
      <c r="I812" s="23"/>
    </row>
    <row r="813" spans="1:9" s="2" customFormat="1" ht="13.5" x14ac:dyDescent="0.25">
      <c r="A813" s="4">
        <v>5132</v>
      </c>
      <c r="B813" s="4" t="s">
        <v>4764</v>
      </c>
      <c r="C813" s="4" t="s">
        <v>4693</v>
      </c>
      <c r="D813" s="4" t="s">
        <v>8</v>
      </c>
      <c r="E813" s="4" t="s">
        <v>9</v>
      </c>
      <c r="F813" s="32">
        <v>1200</v>
      </c>
      <c r="G813" s="4">
        <f t="shared" si="14"/>
        <v>34800</v>
      </c>
      <c r="H813" s="32">
        <v>29</v>
      </c>
      <c r="I813" s="23"/>
    </row>
    <row r="814" spans="1:9" s="2" customFormat="1" ht="13.5" x14ac:dyDescent="0.25">
      <c r="A814" s="4">
        <v>5132</v>
      </c>
      <c r="B814" s="4" t="s">
        <v>4765</v>
      </c>
      <c r="C814" s="4" t="s">
        <v>4693</v>
      </c>
      <c r="D814" s="4" t="s">
        <v>8</v>
      </c>
      <c r="E814" s="4" t="s">
        <v>9</v>
      </c>
      <c r="F814" s="32">
        <v>3360</v>
      </c>
      <c r="G814" s="4">
        <f t="shared" si="14"/>
        <v>188160</v>
      </c>
      <c r="H814" s="32">
        <v>56</v>
      </c>
      <c r="I814" s="23"/>
    </row>
    <row r="815" spans="1:9" s="2" customFormat="1" ht="13.5" x14ac:dyDescent="0.25">
      <c r="A815" s="4">
        <v>5132</v>
      </c>
      <c r="B815" s="4" t="s">
        <v>4766</v>
      </c>
      <c r="C815" s="4" t="s">
        <v>4693</v>
      </c>
      <c r="D815" s="4" t="s">
        <v>8</v>
      </c>
      <c r="E815" s="4" t="s">
        <v>9</v>
      </c>
      <c r="F815" s="32">
        <v>1200</v>
      </c>
      <c r="G815" s="4">
        <f t="shared" si="14"/>
        <v>63600</v>
      </c>
      <c r="H815" s="32">
        <v>53</v>
      </c>
      <c r="I815" s="23"/>
    </row>
    <row r="816" spans="1:9" s="2" customFormat="1" ht="13.5" x14ac:dyDescent="0.25">
      <c r="A816" s="4">
        <v>5132</v>
      </c>
      <c r="B816" s="4" t="s">
        <v>4767</v>
      </c>
      <c r="C816" s="4" t="s">
        <v>4693</v>
      </c>
      <c r="D816" s="4" t="s">
        <v>8</v>
      </c>
      <c r="E816" s="4" t="s">
        <v>9</v>
      </c>
      <c r="F816" s="32">
        <v>2160</v>
      </c>
      <c r="G816" s="4">
        <f t="shared" si="14"/>
        <v>103680</v>
      </c>
      <c r="H816" s="32">
        <v>48</v>
      </c>
      <c r="I816" s="23"/>
    </row>
    <row r="817" spans="1:9" s="2" customFormat="1" ht="13.5" x14ac:dyDescent="0.25">
      <c r="A817" s="4">
        <v>5132</v>
      </c>
      <c r="B817" s="4" t="s">
        <v>4768</v>
      </c>
      <c r="C817" s="4" t="s">
        <v>4693</v>
      </c>
      <c r="D817" s="4" t="s">
        <v>8</v>
      </c>
      <c r="E817" s="4" t="s">
        <v>9</v>
      </c>
      <c r="F817" s="32">
        <v>2800</v>
      </c>
      <c r="G817" s="4">
        <f t="shared" si="14"/>
        <v>142800</v>
      </c>
      <c r="H817" s="32">
        <v>51</v>
      </c>
      <c r="I817" s="23"/>
    </row>
    <row r="818" spans="1:9" s="2" customFormat="1" ht="13.5" x14ac:dyDescent="0.25">
      <c r="A818" s="4">
        <v>5132</v>
      </c>
      <c r="B818" s="4" t="s">
        <v>4769</v>
      </c>
      <c r="C818" s="4" t="s">
        <v>4693</v>
      </c>
      <c r="D818" s="4" t="s">
        <v>8</v>
      </c>
      <c r="E818" s="4" t="s">
        <v>9</v>
      </c>
      <c r="F818" s="32">
        <v>3200</v>
      </c>
      <c r="G818" s="4">
        <f t="shared" si="14"/>
        <v>105600</v>
      </c>
      <c r="H818" s="32">
        <v>33</v>
      </c>
      <c r="I818" s="23"/>
    </row>
    <row r="819" spans="1:9" s="2" customFormat="1" ht="13.5" x14ac:dyDescent="0.25">
      <c r="A819" s="4">
        <v>5132</v>
      </c>
      <c r="B819" s="4" t="s">
        <v>4770</v>
      </c>
      <c r="C819" s="4" t="s">
        <v>4693</v>
      </c>
      <c r="D819" s="4" t="s">
        <v>8</v>
      </c>
      <c r="E819" s="4" t="s">
        <v>9</v>
      </c>
      <c r="F819" s="32">
        <v>12000</v>
      </c>
      <c r="G819" s="4">
        <f t="shared" si="14"/>
        <v>216000</v>
      </c>
      <c r="H819" s="32">
        <v>18</v>
      </c>
      <c r="I819" s="23"/>
    </row>
    <row r="820" spans="1:9" s="2" customFormat="1" ht="13.5" x14ac:dyDescent="0.25">
      <c r="A820" s="4">
        <v>5132</v>
      </c>
      <c r="B820" s="4" t="s">
        <v>4771</v>
      </c>
      <c r="C820" s="4" t="s">
        <v>4693</v>
      </c>
      <c r="D820" s="4" t="s">
        <v>8</v>
      </c>
      <c r="E820" s="4" t="s">
        <v>9</v>
      </c>
      <c r="F820" s="32">
        <v>3520</v>
      </c>
      <c r="G820" s="4">
        <f t="shared" si="14"/>
        <v>151360</v>
      </c>
      <c r="H820" s="32">
        <v>43</v>
      </c>
      <c r="I820" s="23"/>
    </row>
    <row r="821" spans="1:9" s="2" customFormat="1" ht="13.5" x14ac:dyDescent="0.25">
      <c r="A821" s="4">
        <v>5132</v>
      </c>
      <c r="B821" s="4" t="s">
        <v>4772</v>
      </c>
      <c r="C821" s="4" t="s">
        <v>4693</v>
      </c>
      <c r="D821" s="4" t="s">
        <v>8</v>
      </c>
      <c r="E821" s="4" t="s">
        <v>9</v>
      </c>
      <c r="F821" s="32">
        <v>4000</v>
      </c>
      <c r="G821" s="4">
        <f t="shared" si="14"/>
        <v>180000</v>
      </c>
      <c r="H821" s="32">
        <v>45</v>
      </c>
      <c r="I821" s="23"/>
    </row>
    <row r="822" spans="1:9" s="2" customFormat="1" ht="13.5" x14ac:dyDescent="0.25">
      <c r="A822" s="4">
        <v>5132</v>
      </c>
      <c r="B822" s="4" t="s">
        <v>4773</v>
      </c>
      <c r="C822" s="4" t="s">
        <v>4693</v>
      </c>
      <c r="D822" s="4" t="s">
        <v>8</v>
      </c>
      <c r="E822" s="4" t="s">
        <v>9</v>
      </c>
      <c r="F822" s="32">
        <v>3120</v>
      </c>
      <c r="G822" s="4">
        <f t="shared" si="14"/>
        <v>109200</v>
      </c>
      <c r="H822" s="32">
        <v>35</v>
      </c>
      <c r="I822" s="23"/>
    </row>
    <row r="823" spans="1:9" s="2" customFormat="1" ht="13.5" x14ac:dyDescent="0.25">
      <c r="A823" s="4">
        <v>5132</v>
      </c>
      <c r="B823" s="4" t="s">
        <v>4774</v>
      </c>
      <c r="C823" s="4" t="s">
        <v>4693</v>
      </c>
      <c r="D823" s="4" t="s">
        <v>8</v>
      </c>
      <c r="E823" s="4" t="s">
        <v>9</v>
      </c>
      <c r="F823" s="32">
        <v>3120</v>
      </c>
      <c r="G823" s="4">
        <f t="shared" si="14"/>
        <v>149760</v>
      </c>
      <c r="H823" s="32">
        <v>48</v>
      </c>
      <c r="I823" s="23"/>
    </row>
    <row r="824" spans="1:9" s="2" customFormat="1" ht="13.5" x14ac:dyDescent="0.25">
      <c r="A824" s="4">
        <v>5132</v>
      </c>
      <c r="B824" s="4" t="s">
        <v>4775</v>
      </c>
      <c r="C824" s="4" t="s">
        <v>4693</v>
      </c>
      <c r="D824" s="4" t="s">
        <v>8</v>
      </c>
      <c r="E824" s="4" t="s">
        <v>9</v>
      </c>
      <c r="F824" s="32">
        <v>2000</v>
      </c>
      <c r="G824" s="4">
        <f t="shared" si="14"/>
        <v>40000</v>
      </c>
      <c r="H824" s="32">
        <v>20</v>
      </c>
      <c r="I824" s="23"/>
    </row>
    <row r="825" spans="1:9" s="2" customFormat="1" ht="13.5" x14ac:dyDescent="0.25">
      <c r="A825" s="4">
        <v>5132</v>
      </c>
      <c r="B825" s="4" t="s">
        <v>4776</v>
      </c>
      <c r="C825" s="4" t="s">
        <v>4693</v>
      </c>
      <c r="D825" s="4" t="s">
        <v>8</v>
      </c>
      <c r="E825" s="4" t="s">
        <v>9</v>
      </c>
      <c r="F825" s="32">
        <v>4000</v>
      </c>
      <c r="G825" s="4">
        <f t="shared" si="14"/>
        <v>304000</v>
      </c>
      <c r="H825" s="32">
        <v>76</v>
      </c>
      <c r="I825" s="23"/>
    </row>
    <row r="826" spans="1:9" s="2" customFormat="1" ht="13.5" x14ac:dyDescent="0.25">
      <c r="A826" s="4">
        <v>5132</v>
      </c>
      <c r="B826" s="4" t="s">
        <v>4777</v>
      </c>
      <c r="C826" s="4" t="s">
        <v>4693</v>
      </c>
      <c r="D826" s="4" t="s">
        <v>8</v>
      </c>
      <c r="E826" s="4" t="s">
        <v>9</v>
      </c>
      <c r="F826" s="32">
        <v>1200</v>
      </c>
      <c r="G826" s="4">
        <f t="shared" ref="G826:G857" si="15">H826*F826</f>
        <v>36000</v>
      </c>
      <c r="H826" s="32">
        <v>30</v>
      </c>
      <c r="I826" s="23"/>
    </row>
    <row r="827" spans="1:9" s="2" customFormat="1" ht="13.5" x14ac:dyDescent="0.25">
      <c r="A827" s="4">
        <v>5132</v>
      </c>
      <c r="B827" s="4" t="s">
        <v>4778</v>
      </c>
      <c r="C827" s="4" t="s">
        <v>4693</v>
      </c>
      <c r="D827" s="4" t="s">
        <v>8</v>
      </c>
      <c r="E827" s="4" t="s">
        <v>9</v>
      </c>
      <c r="F827" s="32">
        <v>2000</v>
      </c>
      <c r="G827" s="4">
        <f t="shared" si="15"/>
        <v>40000</v>
      </c>
      <c r="H827" s="32">
        <v>20</v>
      </c>
      <c r="I827" s="23"/>
    </row>
    <row r="828" spans="1:9" s="2" customFormat="1" ht="13.5" x14ac:dyDescent="0.25">
      <c r="A828" s="4">
        <v>5132</v>
      </c>
      <c r="B828" s="4" t="s">
        <v>4779</v>
      </c>
      <c r="C828" s="4" t="s">
        <v>4693</v>
      </c>
      <c r="D828" s="4" t="s">
        <v>8</v>
      </c>
      <c r="E828" s="4" t="s">
        <v>9</v>
      </c>
      <c r="F828" s="32">
        <v>4000</v>
      </c>
      <c r="G828" s="4">
        <f t="shared" si="15"/>
        <v>52000</v>
      </c>
      <c r="H828" s="32">
        <v>13</v>
      </c>
      <c r="I828" s="23"/>
    </row>
    <row r="829" spans="1:9" s="2" customFormat="1" ht="13.5" x14ac:dyDescent="0.25">
      <c r="A829" s="4" t="s">
        <v>4819</v>
      </c>
      <c r="B829" s="4" t="s">
        <v>4820</v>
      </c>
      <c r="C829" s="4" t="s">
        <v>4693</v>
      </c>
      <c r="D829" s="4" t="s">
        <v>8</v>
      </c>
      <c r="E829" s="4" t="s">
        <v>9</v>
      </c>
      <c r="F829" s="4">
        <v>3120</v>
      </c>
      <c r="G829" s="4">
        <f t="shared" si="15"/>
        <v>102960</v>
      </c>
      <c r="H829" s="32">
        <v>33</v>
      </c>
      <c r="I829" s="23"/>
    </row>
    <row r="830" spans="1:9" s="2" customFormat="1" ht="13.5" x14ac:dyDescent="0.25">
      <c r="A830" s="4" t="s">
        <v>4819</v>
      </c>
      <c r="B830" s="4" t="s">
        <v>4821</v>
      </c>
      <c r="C830" s="4" t="s">
        <v>4693</v>
      </c>
      <c r="D830" s="4" t="s">
        <v>8</v>
      </c>
      <c r="E830" s="4" t="s">
        <v>9</v>
      </c>
      <c r="F830" s="4">
        <v>3920</v>
      </c>
      <c r="G830" s="4">
        <f t="shared" si="15"/>
        <v>145040</v>
      </c>
      <c r="H830" s="32">
        <v>37</v>
      </c>
      <c r="I830" s="23"/>
    </row>
    <row r="831" spans="1:9" s="2" customFormat="1" ht="13.5" x14ac:dyDescent="0.25">
      <c r="A831" s="4" t="s">
        <v>4819</v>
      </c>
      <c r="B831" s="4" t="s">
        <v>4822</v>
      </c>
      <c r="C831" s="4" t="s">
        <v>4693</v>
      </c>
      <c r="D831" s="4" t="s">
        <v>8</v>
      </c>
      <c r="E831" s="4" t="s">
        <v>9</v>
      </c>
      <c r="F831" s="4">
        <v>2160</v>
      </c>
      <c r="G831" s="4">
        <f t="shared" si="15"/>
        <v>108000</v>
      </c>
      <c r="H831" s="32">
        <v>50</v>
      </c>
      <c r="I831" s="23"/>
    </row>
    <row r="832" spans="1:9" s="2" customFormat="1" ht="13.5" x14ac:dyDescent="0.25">
      <c r="A832" s="4" t="s">
        <v>4819</v>
      </c>
      <c r="B832" s="4" t="s">
        <v>4823</v>
      </c>
      <c r="C832" s="4" t="s">
        <v>4693</v>
      </c>
      <c r="D832" s="4" t="s">
        <v>8</v>
      </c>
      <c r="E832" s="4" t="s">
        <v>9</v>
      </c>
      <c r="F832" s="4">
        <v>2640</v>
      </c>
      <c r="G832" s="4">
        <f t="shared" si="15"/>
        <v>108240</v>
      </c>
      <c r="H832" s="32">
        <v>41</v>
      </c>
      <c r="I832" s="23"/>
    </row>
    <row r="833" spans="1:9" s="2" customFormat="1" ht="13.5" x14ac:dyDescent="0.25">
      <c r="A833" s="4" t="s">
        <v>4819</v>
      </c>
      <c r="B833" s="4" t="s">
        <v>4824</v>
      </c>
      <c r="C833" s="4" t="s">
        <v>4693</v>
      </c>
      <c r="D833" s="4" t="s">
        <v>8</v>
      </c>
      <c r="E833" s="4" t="s">
        <v>9</v>
      </c>
      <c r="F833" s="4">
        <v>3120</v>
      </c>
      <c r="G833" s="4">
        <f t="shared" si="15"/>
        <v>146640</v>
      </c>
      <c r="H833" s="32">
        <v>47</v>
      </c>
      <c r="I833" s="23"/>
    </row>
    <row r="834" spans="1:9" s="2" customFormat="1" ht="13.5" x14ac:dyDescent="0.25">
      <c r="A834" s="4" t="s">
        <v>4819</v>
      </c>
      <c r="B834" s="4" t="s">
        <v>4825</v>
      </c>
      <c r="C834" s="4" t="s">
        <v>4693</v>
      </c>
      <c r="D834" s="4" t="s">
        <v>8</v>
      </c>
      <c r="E834" s="4" t="s">
        <v>9</v>
      </c>
      <c r="F834" s="4">
        <v>5440</v>
      </c>
      <c r="G834" s="4">
        <f t="shared" si="15"/>
        <v>228480</v>
      </c>
      <c r="H834" s="32">
        <v>42</v>
      </c>
      <c r="I834" s="23"/>
    </row>
    <row r="835" spans="1:9" s="2" customFormat="1" ht="13.5" x14ac:dyDescent="0.25">
      <c r="A835" s="4" t="s">
        <v>4819</v>
      </c>
      <c r="B835" s="4" t="s">
        <v>4826</v>
      </c>
      <c r="C835" s="4" t="s">
        <v>4693</v>
      </c>
      <c r="D835" s="4" t="s">
        <v>8</v>
      </c>
      <c r="E835" s="4" t="s">
        <v>9</v>
      </c>
      <c r="F835" s="4">
        <v>2000</v>
      </c>
      <c r="G835" s="4">
        <f t="shared" si="15"/>
        <v>80000</v>
      </c>
      <c r="H835" s="32">
        <v>40</v>
      </c>
      <c r="I835" s="23"/>
    </row>
    <row r="836" spans="1:9" s="2" customFormat="1" ht="13.5" x14ac:dyDescent="0.25">
      <c r="A836" s="4" t="s">
        <v>4819</v>
      </c>
      <c r="B836" s="4" t="s">
        <v>4827</v>
      </c>
      <c r="C836" s="4" t="s">
        <v>4693</v>
      </c>
      <c r="D836" s="4" t="s">
        <v>8</v>
      </c>
      <c r="E836" s="4" t="s">
        <v>9</v>
      </c>
      <c r="F836" s="4">
        <v>7920</v>
      </c>
      <c r="G836" s="4">
        <f t="shared" si="15"/>
        <v>205920</v>
      </c>
      <c r="H836" s="32">
        <v>26</v>
      </c>
      <c r="I836" s="23"/>
    </row>
    <row r="837" spans="1:9" s="2" customFormat="1" ht="13.5" x14ac:dyDescent="0.25">
      <c r="A837" s="4" t="s">
        <v>4819</v>
      </c>
      <c r="B837" s="4" t="s">
        <v>4828</v>
      </c>
      <c r="C837" s="4" t="s">
        <v>4693</v>
      </c>
      <c r="D837" s="4" t="s">
        <v>8</v>
      </c>
      <c r="E837" s="4" t="s">
        <v>9</v>
      </c>
      <c r="F837" s="4">
        <v>6000</v>
      </c>
      <c r="G837" s="4">
        <f t="shared" si="15"/>
        <v>210000</v>
      </c>
      <c r="H837" s="32">
        <v>35</v>
      </c>
      <c r="I837" s="23"/>
    </row>
    <row r="838" spans="1:9" s="2" customFormat="1" ht="13.5" x14ac:dyDescent="0.25">
      <c r="A838" s="4" t="s">
        <v>4819</v>
      </c>
      <c r="B838" s="4" t="s">
        <v>4829</v>
      </c>
      <c r="C838" s="4" t="s">
        <v>4693</v>
      </c>
      <c r="D838" s="4" t="s">
        <v>8</v>
      </c>
      <c r="E838" s="4" t="s">
        <v>9</v>
      </c>
      <c r="F838" s="4">
        <v>2160</v>
      </c>
      <c r="G838" s="4">
        <f t="shared" si="15"/>
        <v>69120</v>
      </c>
      <c r="H838" s="32">
        <v>32</v>
      </c>
      <c r="I838" s="23"/>
    </row>
    <row r="839" spans="1:9" s="2" customFormat="1" ht="13.5" x14ac:dyDescent="0.25">
      <c r="A839" s="4" t="s">
        <v>4819</v>
      </c>
      <c r="B839" s="4" t="s">
        <v>4830</v>
      </c>
      <c r="C839" s="4" t="s">
        <v>4693</v>
      </c>
      <c r="D839" s="4" t="s">
        <v>8</v>
      </c>
      <c r="E839" s="4" t="s">
        <v>9</v>
      </c>
      <c r="F839" s="4">
        <v>3360</v>
      </c>
      <c r="G839" s="4">
        <f t="shared" si="15"/>
        <v>137760</v>
      </c>
      <c r="H839" s="32">
        <v>41</v>
      </c>
      <c r="I839" s="23"/>
    </row>
    <row r="840" spans="1:9" s="2" customFormat="1" ht="13.5" x14ac:dyDescent="0.25">
      <c r="A840" s="4" t="s">
        <v>4819</v>
      </c>
      <c r="B840" s="4" t="s">
        <v>4831</v>
      </c>
      <c r="C840" s="4" t="s">
        <v>4693</v>
      </c>
      <c r="D840" s="4" t="s">
        <v>8</v>
      </c>
      <c r="E840" s="4" t="s">
        <v>9</v>
      </c>
      <c r="F840" s="4">
        <v>6000</v>
      </c>
      <c r="G840" s="4">
        <f t="shared" si="15"/>
        <v>222000</v>
      </c>
      <c r="H840" s="4">
        <v>37</v>
      </c>
      <c r="I840" s="23"/>
    </row>
    <row r="841" spans="1:9" s="2" customFormat="1" ht="13.5" x14ac:dyDescent="0.25">
      <c r="A841" s="4" t="s">
        <v>4819</v>
      </c>
      <c r="B841" s="4" t="s">
        <v>4832</v>
      </c>
      <c r="C841" s="4" t="s">
        <v>4693</v>
      </c>
      <c r="D841" s="4" t="s">
        <v>8</v>
      </c>
      <c r="E841" s="4" t="s">
        <v>9</v>
      </c>
      <c r="F841" s="4">
        <v>5120</v>
      </c>
      <c r="G841" s="4">
        <f t="shared" si="15"/>
        <v>215040</v>
      </c>
      <c r="H841" s="4">
        <v>42</v>
      </c>
      <c r="I841" s="23"/>
    </row>
    <row r="842" spans="1:9" s="2" customFormat="1" ht="13.5" x14ac:dyDescent="0.25">
      <c r="A842" s="4" t="s">
        <v>4819</v>
      </c>
      <c r="B842" s="4" t="s">
        <v>4833</v>
      </c>
      <c r="C842" s="4" t="s">
        <v>4693</v>
      </c>
      <c r="D842" s="4" t="s">
        <v>8</v>
      </c>
      <c r="E842" s="4" t="s">
        <v>9</v>
      </c>
      <c r="F842" s="4">
        <v>3040</v>
      </c>
      <c r="G842" s="4">
        <f t="shared" si="15"/>
        <v>124640</v>
      </c>
      <c r="H842" s="4">
        <v>41</v>
      </c>
      <c r="I842" s="23"/>
    </row>
    <row r="843" spans="1:9" s="2" customFormat="1" ht="13.5" x14ac:dyDescent="0.25">
      <c r="A843" s="4" t="s">
        <v>4819</v>
      </c>
      <c r="B843" s="4" t="s">
        <v>4834</v>
      </c>
      <c r="C843" s="4" t="s">
        <v>4693</v>
      </c>
      <c r="D843" s="4" t="s">
        <v>8</v>
      </c>
      <c r="E843" s="4" t="s">
        <v>9</v>
      </c>
      <c r="F843" s="4">
        <v>3040</v>
      </c>
      <c r="G843" s="4">
        <f t="shared" si="15"/>
        <v>112480</v>
      </c>
      <c r="H843" s="4">
        <v>37</v>
      </c>
      <c r="I843" s="23"/>
    </row>
    <row r="844" spans="1:9" s="2" customFormat="1" ht="13.5" x14ac:dyDescent="0.25">
      <c r="A844" s="4" t="s">
        <v>4819</v>
      </c>
      <c r="B844" s="4" t="s">
        <v>4835</v>
      </c>
      <c r="C844" s="4" t="s">
        <v>4693</v>
      </c>
      <c r="D844" s="4" t="s">
        <v>8</v>
      </c>
      <c r="E844" s="4" t="s">
        <v>9</v>
      </c>
      <c r="F844" s="4">
        <v>2000</v>
      </c>
      <c r="G844" s="4">
        <f t="shared" si="15"/>
        <v>38000</v>
      </c>
      <c r="H844" s="4">
        <v>19</v>
      </c>
      <c r="I844" s="23"/>
    </row>
    <row r="845" spans="1:9" s="2" customFormat="1" ht="13.5" x14ac:dyDescent="0.25">
      <c r="A845" s="4" t="s">
        <v>4819</v>
      </c>
      <c r="B845" s="4" t="s">
        <v>4836</v>
      </c>
      <c r="C845" s="4" t="s">
        <v>4693</v>
      </c>
      <c r="D845" s="4" t="s">
        <v>8</v>
      </c>
      <c r="E845" s="4" t="s">
        <v>9</v>
      </c>
      <c r="F845" s="4">
        <v>2400</v>
      </c>
      <c r="G845" s="4">
        <f t="shared" si="15"/>
        <v>88800</v>
      </c>
      <c r="H845" s="4">
        <v>37</v>
      </c>
      <c r="I845" s="23"/>
    </row>
    <row r="846" spans="1:9" s="2" customFormat="1" ht="13.5" x14ac:dyDescent="0.25">
      <c r="A846" s="4" t="s">
        <v>4819</v>
      </c>
      <c r="B846" s="4" t="s">
        <v>4837</v>
      </c>
      <c r="C846" s="4" t="s">
        <v>4693</v>
      </c>
      <c r="D846" s="4" t="s">
        <v>8</v>
      </c>
      <c r="E846" s="4" t="s">
        <v>9</v>
      </c>
      <c r="F846" s="4">
        <v>4640</v>
      </c>
      <c r="G846" s="4">
        <f t="shared" si="15"/>
        <v>111360</v>
      </c>
      <c r="H846" s="4">
        <v>24</v>
      </c>
      <c r="I846" s="23"/>
    </row>
    <row r="847" spans="1:9" s="2" customFormat="1" ht="13.5" x14ac:dyDescent="0.25">
      <c r="A847" s="4" t="s">
        <v>4819</v>
      </c>
      <c r="B847" s="4" t="s">
        <v>4838</v>
      </c>
      <c r="C847" s="4" t="s">
        <v>4693</v>
      </c>
      <c r="D847" s="4" t="s">
        <v>8</v>
      </c>
      <c r="E847" s="4" t="s">
        <v>9</v>
      </c>
      <c r="F847" s="4">
        <v>2160</v>
      </c>
      <c r="G847" s="4">
        <f t="shared" si="15"/>
        <v>75600</v>
      </c>
      <c r="H847" s="4">
        <v>35</v>
      </c>
      <c r="I847" s="23"/>
    </row>
    <row r="848" spans="1:9" s="2" customFormat="1" ht="13.5" x14ac:dyDescent="0.25">
      <c r="A848" s="4" t="s">
        <v>4819</v>
      </c>
      <c r="B848" s="4" t="s">
        <v>4839</v>
      </c>
      <c r="C848" s="4" t="s">
        <v>4693</v>
      </c>
      <c r="D848" s="4" t="s">
        <v>8</v>
      </c>
      <c r="E848" s="4" t="s">
        <v>9</v>
      </c>
      <c r="F848" s="4">
        <v>2320</v>
      </c>
      <c r="G848" s="4">
        <f t="shared" si="15"/>
        <v>92800</v>
      </c>
      <c r="H848" s="4">
        <v>40</v>
      </c>
      <c r="I848" s="23"/>
    </row>
    <row r="849" spans="1:9" s="2" customFormat="1" ht="13.5" x14ac:dyDescent="0.25">
      <c r="A849" s="4" t="s">
        <v>4819</v>
      </c>
      <c r="B849" s="4" t="s">
        <v>4840</v>
      </c>
      <c r="C849" s="4" t="s">
        <v>4693</v>
      </c>
      <c r="D849" s="4" t="s">
        <v>8</v>
      </c>
      <c r="E849" s="4" t="s">
        <v>9</v>
      </c>
      <c r="F849" s="4">
        <v>2000</v>
      </c>
      <c r="G849" s="4">
        <f t="shared" si="15"/>
        <v>94000</v>
      </c>
      <c r="H849" s="4">
        <v>47</v>
      </c>
      <c r="I849" s="23"/>
    </row>
    <row r="850" spans="1:9" s="2" customFormat="1" ht="13.5" x14ac:dyDescent="0.25">
      <c r="A850" s="4" t="s">
        <v>4819</v>
      </c>
      <c r="B850" s="4" t="s">
        <v>4841</v>
      </c>
      <c r="C850" s="4" t="s">
        <v>4693</v>
      </c>
      <c r="D850" s="4" t="s">
        <v>8</v>
      </c>
      <c r="E850" s="4" t="s">
        <v>9</v>
      </c>
      <c r="F850" s="4">
        <v>3840</v>
      </c>
      <c r="G850" s="4">
        <f t="shared" si="15"/>
        <v>119040</v>
      </c>
      <c r="H850" s="4">
        <v>31</v>
      </c>
      <c r="I850" s="23"/>
    </row>
    <row r="851" spans="1:9" s="2" customFormat="1" ht="13.5" x14ac:dyDescent="0.25">
      <c r="A851" s="4" t="s">
        <v>4819</v>
      </c>
      <c r="B851" s="4" t="s">
        <v>4842</v>
      </c>
      <c r="C851" s="4" t="s">
        <v>4693</v>
      </c>
      <c r="D851" s="4" t="s">
        <v>8</v>
      </c>
      <c r="E851" s="4" t="s">
        <v>9</v>
      </c>
      <c r="F851" s="4">
        <v>4320</v>
      </c>
      <c r="G851" s="4">
        <f t="shared" si="15"/>
        <v>159840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4843</v>
      </c>
      <c r="C852" s="4" t="s">
        <v>4693</v>
      </c>
      <c r="D852" s="4" t="s">
        <v>8</v>
      </c>
      <c r="E852" s="4" t="s">
        <v>9</v>
      </c>
      <c r="F852" s="4">
        <v>2960</v>
      </c>
      <c r="G852" s="4">
        <f t="shared" si="15"/>
        <v>74000</v>
      </c>
      <c r="H852" s="4">
        <v>25</v>
      </c>
      <c r="I852" s="23"/>
    </row>
    <row r="853" spans="1:9" s="2" customFormat="1" ht="13.5" x14ac:dyDescent="0.25">
      <c r="A853" s="4" t="s">
        <v>4819</v>
      </c>
      <c r="B853" s="4" t="s">
        <v>4844</v>
      </c>
      <c r="C853" s="4" t="s">
        <v>4693</v>
      </c>
      <c r="D853" s="4" t="s">
        <v>8</v>
      </c>
      <c r="E853" s="4" t="s">
        <v>9</v>
      </c>
      <c r="F853" s="4">
        <v>4320</v>
      </c>
      <c r="G853" s="4">
        <f t="shared" si="15"/>
        <v>151200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4845</v>
      </c>
      <c r="C854" s="4" t="s">
        <v>4693</v>
      </c>
      <c r="D854" s="4" t="s">
        <v>8</v>
      </c>
      <c r="E854" s="4" t="s">
        <v>9</v>
      </c>
      <c r="F854" s="4">
        <v>4560</v>
      </c>
      <c r="G854" s="4">
        <f t="shared" si="15"/>
        <v>200640</v>
      </c>
      <c r="H854" s="4">
        <v>44</v>
      </c>
      <c r="I854" s="23"/>
    </row>
    <row r="855" spans="1:9" s="2" customFormat="1" ht="13.5" x14ac:dyDescent="0.25">
      <c r="A855" s="4" t="s">
        <v>4819</v>
      </c>
      <c r="B855" s="4" t="s">
        <v>4846</v>
      </c>
      <c r="C855" s="4" t="s">
        <v>4693</v>
      </c>
      <c r="D855" s="4" t="s">
        <v>8</v>
      </c>
      <c r="E855" s="4" t="s">
        <v>9</v>
      </c>
      <c r="F855" s="4">
        <v>3120</v>
      </c>
      <c r="G855" s="4">
        <f t="shared" si="15"/>
        <v>109200</v>
      </c>
      <c r="H855" s="4">
        <v>35</v>
      </c>
      <c r="I855" s="23"/>
    </row>
    <row r="856" spans="1:9" s="2" customFormat="1" ht="13.5" x14ac:dyDescent="0.25">
      <c r="A856" s="4" t="s">
        <v>4819</v>
      </c>
      <c r="B856" s="4" t="s">
        <v>4847</v>
      </c>
      <c r="C856" s="4" t="s">
        <v>4693</v>
      </c>
      <c r="D856" s="4" t="s">
        <v>8</v>
      </c>
      <c r="E856" s="4" t="s">
        <v>9</v>
      </c>
      <c r="F856" s="4">
        <v>2640</v>
      </c>
      <c r="G856" s="4">
        <f t="shared" si="15"/>
        <v>71280</v>
      </c>
      <c r="H856" s="4">
        <v>27</v>
      </c>
      <c r="I856" s="23"/>
    </row>
    <row r="857" spans="1:9" s="2" customFormat="1" ht="13.5" x14ac:dyDescent="0.25">
      <c r="A857" s="4" t="s">
        <v>4819</v>
      </c>
      <c r="B857" s="4" t="s">
        <v>4848</v>
      </c>
      <c r="C857" s="4" t="s">
        <v>4693</v>
      </c>
      <c r="D857" s="4" t="s">
        <v>8</v>
      </c>
      <c r="E857" s="4" t="s">
        <v>9</v>
      </c>
      <c r="F857" s="4">
        <v>2160</v>
      </c>
      <c r="G857" s="4">
        <f t="shared" si="15"/>
        <v>123120</v>
      </c>
      <c r="H857" s="4">
        <v>57</v>
      </c>
      <c r="I857" s="23"/>
    </row>
    <row r="858" spans="1:9" s="2" customFormat="1" ht="13.5" x14ac:dyDescent="0.25">
      <c r="A858" s="4" t="s">
        <v>4819</v>
      </c>
      <c r="B858" s="4" t="s">
        <v>4849</v>
      </c>
      <c r="C858" s="4" t="s">
        <v>4693</v>
      </c>
      <c r="D858" s="4" t="s">
        <v>8</v>
      </c>
      <c r="E858" s="4" t="s">
        <v>9</v>
      </c>
      <c r="F858" s="4">
        <v>2720</v>
      </c>
      <c r="G858" s="4">
        <f t="shared" ref="G858:G867" si="16">H858*F858</f>
        <v>111520</v>
      </c>
      <c r="H858" s="4">
        <v>41</v>
      </c>
      <c r="I858" s="23"/>
    </row>
    <row r="859" spans="1:9" s="2" customFormat="1" ht="13.5" x14ac:dyDescent="0.25">
      <c r="A859" s="4" t="s">
        <v>4819</v>
      </c>
      <c r="B859" s="4" t="s">
        <v>4850</v>
      </c>
      <c r="C859" s="4" t="s">
        <v>4693</v>
      </c>
      <c r="D859" s="4" t="s">
        <v>8</v>
      </c>
      <c r="E859" s="4" t="s">
        <v>9</v>
      </c>
      <c r="F859" s="4">
        <v>3600</v>
      </c>
      <c r="G859" s="4">
        <f t="shared" si="16"/>
        <v>115200</v>
      </c>
      <c r="H859" s="4">
        <v>32</v>
      </c>
      <c r="I859" s="23"/>
    </row>
    <row r="860" spans="1:9" s="2" customFormat="1" ht="13.5" x14ac:dyDescent="0.25">
      <c r="A860" s="4" t="s">
        <v>4819</v>
      </c>
      <c r="B860" s="4" t="s">
        <v>4851</v>
      </c>
      <c r="C860" s="4" t="s">
        <v>4693</v>
      </c>
      <c r="D860" s="4" t="s">
        <v>8</v>
      </c>
      <c r="E860" s="4" t="s">
        <v>9</v>
      </c>
      <c r="F860" s="4">
        <v>3440</v>
      </c>
      <c r="G860" s="4">
        <f t="shared" si="16"/>
        <v>168560</v>
      </c>
      <c r="H860" s="4">
        <v>49</v>
      </c>
      <c r="I860" s="23"/>
    </row>
    <row r="861" spans="1:9" s="2" customFormat="1" ht="13.5" x14ac:dyDescent="0.25">
      <c r="A861" s="4" t="s">
        <v>4819</v>
      </c>
      <c r="B861" s="4" t="s">
        <v>4852</v>
      </c>
      <c r="C861" s="4" t="s">
        <v>4693</v>
      </c>
      <c r="D861" s="4" t="s">
        <v>8</v>
      </c>
      <c r="E861" s="4" t="s">
        <v>9</v>
      </c>
      <c r="F861" s="4">
        <v>3360</v>
      </c>
      <c r="G861" s="4">
        <f t="shared" si="16"/>
        <v>144480</v>
      </c>
      <c r="H861" s="4">
        <v>43</v>
      </c>
      <c r="I861" s="23"/>
    </row>
    <row r="862" spans="1:9" s="2" customFormat="1" ht="13.5" x14ac:dyDescent="0.25">
      <c r="A862" s="4" t="s">
        <v>4819</v>
      </c>
      <c r="B862" s="4" t="s">
        <v>4853</v>
      </c>
      <c r="C862" s="4" t="s">
        <v>4693</v>
      </c>
      <c r="D862" s="4" t="s">
        <v>8</v>
      </c>
      <c r="E862" s="4" t="s">
        <v>9</v>
      </c>
      <c r="F862" s="4">
        <v>3040</v>
      </c>
      <c r="G862" s="4">
        <f t="shared" si="16"/>
        <v>124640</v>
      </c>
      <c r="H862" s="4">
        <v>41</v>
      </c>
      <c r="I862" s="23"/>
    </row>
    <row r="863" spans="1:9" s="2" customFormat="1" ht="13.5" x14ac:dyDescent="0.25">
      <c r="A863" s="4" t="s">
        <v>4819</v>
      </c>
      <c r="B863" s="4" t="s">
        <v>4854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6"/>
        <v>51840</v>
      </c>
      <c r="H863" s="4">
        <v>24</v>
      </c>
      <c r="I863" s="23"/>
    </row>
    <row r="864" spans="1:9" s="2" customFormat="1" ht="13.5" x14ac:dyDescent="0.25">
      <c r="A864" s="4" t="s">
        <v>4819</v>
      </c>
      <c r="B864" s="4" t="s">
        <v>4855</v>
      </c>
      <c r="C864" s="4" t="s">
        <v>4693</v>
      </c>
      <c r="D864" s="4" t="s">
        <v>8</v>
      </c>
      <c r="E864" s="4" t="s">
        <v>9</v>
      </c>
      <c r="F864" s="4">
        <v>1840</v>
      </c>
      <c r="G864" s="4">
        <f t="shared" si="16"/>
        <v>82800</v>
      </c>
      <c r="H864" s="4">
        <v>45</v>
      </c>
      <c r="I864" s="23"/>
    </row>
    <row r="865" spans="1:9" s="2" customFormat="1" ht="13.5" x14ac:dyDescent="0.25">
      <c r="A865" s="4" t="s">
        <v>4819</v>
      </c>
      <c r="B865" s="4" t="s">
        <v>4856</v>
      </c>
      <c r="C865" s="4" t="s">
        <v>4693</v>
      </c>
      <c r="D865" s="4" t="s">
        <v>8</v>
      </c>
      <c r="E865" s="4" t="s">
        <v>9</v>
      </c>
      <c r="F865" s="4">
        <v>2160</v>
      </c>
      <c r="G865" s="4">
        <f t="shared" si="16"/>
        <v>86400</v>
      </c>
      <c r="H865" s="4">
        <v>40</v>
      </c>
      <c r="I865" s="23"/>
    </row>
    <row r="866" spans="1:9" s="2" customFormat="1" ht="13.5" x14ac:dyDescent="0.25">
      <c r="A866" s="4" t="s">
        <v>4819</v>
      </c>
      <c r="B866" s="4" t="s">
        <v>4857</v>
      </c>
      <c r="C866" s="4" t="s">
        <v>4693</v>
      </c>
      <c r="D866" s="4" t="s">
        <v>8</v>
      </c>
      <c r="E866" s="4" t="s">
        <v>9</v>
      </c>
      <c r="F866" s="4">
        <v>2800</v>
      </c>
      <c r="G866" s="4">
        <f t="shared" si="16"/>
        <v>148400</v>
      </c>
      <c r="H866" s="4">
        <v>53</v>
      </c>
      <c r="I866" s="23"/>
    </row>
    <row r="867" spans="1:9" s="2" customFormat="1" ht="13.5" x14ac:dyDescent="0.25">
      <c r="A867" s="4" t="s">
        <v>4819</v>
      </c>
      <c r="B867" s="4" t="s">
        <v>4858</v>
      </c>
      <c r="C867" s="4" t="s">
        <v>4693</v>
      </c>
      <c r="D867" s="4" t="s">
        <v>8</v>
      </c>
      <c r="E867" s="4" t="s">
        <v>9</v>
      </c>
      <c r="F867" s="4">
        <v>2720</v>
      </c>
      <c r="G867" s="4">
        <f t="shared" si="16"/>
        <v>122400</v>
      </c>
      <c r="H867" s="4">
        <v>45</v>
      </c>
      <c r="I867" s="23"/>
    </row>
    <row r="868" spans="1:9" s="2" customFormat="1" ht="13.5" x14ac:dyDescent="0.25">
      <c r="A868" s="4" t="s">
        <v>4819</v>
      </c>
      <c r="B868" s="4" t="s">
        <v>4866</v>
      </c>
      <c r="C868" s="4" t="s">
        <v>4693</v>
      </c>
      <c r="D868" s="4" t="s">
        <v>8</v>
      </c>
      <c r="E868" s="4" t="s">
        <v>9</v>
      </c>
      <c r="F868" s="4">
        <v>4720</v>
      </c>
      <c r="G868" s="4">
        <f t="shared" ref="G868:G899" si="17">F868*H868</f>
        <v>141600</v>
      </c>
      <c r="H868" s="4">
        <v>30</v>
      </c>
      <c r="I868" s="23"/>
    </row>
    <row r="869" spans="1:9" s="2" customFormat="1" ht="13.5" x14ac:dyDescent="0.25">
      <c r="A869" s="4" t="s">
        <v>4819</v>
      </c>
      <c r="B869" s="4" t="s">
        <v>4867</v>
      </c>
      <c r="C869" s="4" t="s">
        <v>4693</v>
      </c>
      <c r="D869" s="4" t="s">
        <v>8</v>
      </c>
      <c r="E869" s="4" t="s">
        <v>9</v>
      </c>
      <c r="F869" s="4">
        <v>2240</v>
      </c>
      <c r="G869" s="4">
        <f t="shared" si="17"/>
        <v>73920</v>
      </c>
      <c r="H869" s="4">
        <v>33</v>
      </c>
      <c r="I869" s="23"/>
    </row>
    <row r="870" spans="1:9" s="2" customFormat="1" ht="13.5" x14ac:dyDescent="0.25">
      <c r="A870" s="4" t="s">
        <v>4819</v>
      </c>
      <c r="B870" s="4" t="s">
        <v>4868</v>
      </c>
      <c r="C870" s="4" t="s">
        <v>4693</v>
      </c>
      <c r="D870" s="4" t="s">
        <v>8</v>
      </c>
      <c r="E870" s="4" t="s">
        <v>9</v>
      </c>
      <c r="F870" s="4">
        <v>4704</v>
      </c>
      <c r="G870" s="4">
        <f t="shared" si="17"/>
        <v>145824</v>
      </c>
      <c r="H870" s="4">
        <v>31</v>
      </c>
      <c r="I870" s="23"/>
    </row>
    <row r="871" spans="1:9" s="2" customFormat="1" ht="13.5" x14ac:dyDescent="0.25">
      <c r="A871" s="4" t="s">
        <v>4819</v>
      </c>
      <c r="B871" s="4" t="s">
        <v>4869</v>
      </c>
      <c r="C871" s="4" t="s">
        <v>4693</v>
      </c>
      <c r="D871" s="4" t="s">
        <v>8</v>
      </c>
      <c r="E871" s="4" t="s">
        <v>9</v>
      </c>
      <c r="F871" s="4">
        <v>3840</v>
      </c>
      <c r="G871" s="4">
        <f t="shared" si="17"/>
        <v>165120</v>
      </c>
      <c r="H871" s="4">
        <v>43</v>
      </c>
      <c r="I871" s="23"/>
    </row>
    <row r="872" spans="1:9" s="2" customFormat="1" ht="13.5" x14ac:dyDescent="0.25">
      <c r="A872" s="4" t="s">
        <v>4819</v>
      </c>
      <c r="B872" s="4" t="s">
        <v>4870</v>
      </c>
      <c r="C872" s="4" t="s">
        <v>4693</v>
      </c>
      <c r="D872" s="4" t="s">
        <v>8</v>
      </c>
      <c r="E872" s="4" t="s">
        <v>9</v>
      </c>
      <c r="F872" s="4">
        <v>3920</v>
      </c>
      <c r="G872" s="4">
        <f t="shared" si="17"/>
        <v>98000</v>
      </c>
      <c r="H872" s="4">
        <v>25</v>
      </c>
      <c r="I872" s="23"/>
    </row>
    <row r="873" spans="1:9" s="2" customFormat="1" ht="13.5" x14ac:dyDescent="0.25">
      <c r="A873" s="4" t="s">
        <v>4819</v>
      </c>
      <c r="B873" s="4" t="s">
        <v>4871</v>
      </c>
      <c r="C873" s="4" t="s">
        <v>4693</v>
      </c>
      <c r="D873" s="4" t="s">
        <v>8</v>
      </c>
      <c r="E873" s="4" t="s">
        <v>9</v>
      </c>
      <c r="F873" s="4">
        <v>2880</v>
      </c>
      <c r="G873" s="4">
        <f t="shared" si="17"/>
        <v>97920</v>
      </c>
      <c r="H873" s="4">
        <v>34</v>
      </c>
      <c r="I873" s="23"/>
    </row>
    <row r="874" spans="1:9" s="2" customFormat="1" ht="13.5" x14ac:dyDescent="0.25">
      <c r="A874" s="4" t="s">
        <v>4819</v>
      </c>
      <c r="B874" s="4" t="s">
        <v>4872</v>
      </c>
      <c r="C874" s="4" t="s">
        <v>4693</v>
      </c>
      <c r="D874" s="4" t="s">
        <v>8</v>
      </c>
      <c r="E874" s="4" t="s">
        <v>9</v>
      </c>
      <c r="F874" s="4">
        <v>2160</v>
      </c>
      <c r="G874" s="4">
        <f t="shared" si="17"/>
        <v>79920</v>
      </c>
      <c r="H874" s="4">
        <v>37</v>
      </c>
      <c r="I874" s="23"/>
    </row>
    <row r="875" spans="1:9" s="2" customFormat="1" ht="13.5" x14ac:dyDescent="0.25">
      <c r="A875" s="4" t="s">
        <v>4819</v>
      </c>
      <c r="B875" s="4" t="s">
        <v>4873</v>
      </c>
      <c r="C875" s="4" t="s">
        <v>4693</v>
      </c>
      <c r="D875" s="4" t="s">
        <v>8</v>
      </c>
      <c r="E875" s="4" t="s">
        <v>9</v>
      </c>
      <c r="F875" s="4">
        <v>4560</v>
      </c>
      <c r="G875" s="4">
        <f t="shared" si="17"/>
        <v>164160</v>
      </c>
      <c r="H875" s="4">
        <v>36</v>
      </c>
      <c r="I875" s="23"/>
    </row>
    <row r="876" spans="1:9" s="2" customFormat="1" ht="13.5" x14ac:dyDescent="0.25">
      <c r="A876" s="4" t="s">
        <v>4819</v>
      </c>
      <c r="B876" s="4" t="s">
        <v>4874</v>
      </c>
      <c r="C876" s="4" t="s">
        <v>4693</v>
      </c>
      <c r="D876" s="4" t="s">
        <v>8</v>
      </c>
      <c r="E876" s="4" t="s">
        <v>9</v>
      </c>
      <c r="F876" s="4">
        <v>2160</v>
      </c>
      <c r="G876" s="4">
        <f t="shared" si="17"/>
        <v>95040</v>
      </c>
      <c r="H876" s="4">
        <v>44</v>
      </c>
      <c r="I876" s="23"/>
    </row>
    <row r="877" spans="1:9" s="2" customFormat="1" ht="13.5" x14ac:dyDescent="0.25">
      <c r="A877" s="4" t="s">
        <v>4819</v>
      </c>
      <c r="B877" s="4" t="s">
        <v>4875</v>
      </c>
      <c r="C877" s="4" t="s">
        <v>4693</v>
      </c>
      <c r="D877" s="4" t="s">
        <v>8</v>
      </c>
      <c r="E877" s="4" t="s">
        <v>9</v>
      </c>
      <c r="F877" s="4">
        <v>5280</v>
      </c>
      <c r="G877" s="4">
        <f t="shared" si="17"/>
        <v>158400</v>
      </c>
      <c r="H877" s="4">
        <v>30</v>
      </c>
      <c r="I877" s="23"/>
    </row>
    <row r="878" spans="1:9" s="2" customFormat="1" ht="13.5" x14ac:dyDescent="0.25">
      <c r="A878" s="4" t="s">
        <v>4819</v>
      </c>
      <c r="B878" s="4" t="s">
        <v>4876</v>
      </c>
      <c r="C878" s="4" t="s">
        <v>4693</v>
      </c>
      <c r="D878" s="4" t="s">
        <v>8</v>
      </c>
      <c r="E878" s="4" t="s">
        <v>9</v>
      </c>
      <c r="F878" s="4">
        <v>2320</v>
      </c>
      <c r="G878" s="4">
        <f t="shared" si="17"/>
        <v>37120</v>
      </c>
      <c r="H878" s="4">
        <v>16</v>
      </c>
      <c r="I878" s="23"/>
    </row>
    <row r="879" spans="1:9" s="2" customFormat="1" ht="13.5" x14ac:dyDescent="0.25">
      <c r="A879" s="4" t="s">
        <v>4819</v>
      </c>
      <c r="B879" s="4" t="s">
        <v>4877</v>
      </c>
      <c r="C879" s="4" t="s">
        <v>4693</v>
      </c>
      <c r="D879" s="4" t="s">
        <v>8</v>
      </c>
      <c r="E879" s="4" t="s">
        <v>9</v>
      </c>
      <c r="F879" s="4">
        <v>5120</v>
      </c>
      <c r="G879" s="4">
        <f t="shared" si="17"/>
        <v>158720</v>
      </c>
      <c r="H879" s="4">
        <v>31</v>
      </c>
      <c r="I879" s="23"/>
    </row>
    <row r="880" spans="1:9" s="2" customFormat="1" ht="13.5" x14ac:dyDescent="0.25">
      <c r="A880" s="4" t="s">
        <v>4819</v>
      </c>
      <c r="B880" s="4" t="s">
        <v>4878</v>
      </c>
      <c r="C880" s="4" t="s">
        <v>4693</v>
      </c>
      <c r="D880" s="4" t="s">
        <v>8</v>
      </c>
      <c r="E880" s="4" t="s">
        <v>9</v>
      </c>
      <c r="F880" s="4">
        <v>3840</v>
      </c>
      <c r="G880" s="4">
        <f t="shared" si="17"/>
        <v>157440</v>
      </c>
      <c r="H880" s="4">
        <v>41</v>
      </c>
      <c r="I880" s="23"/>
    </row>
    <row r="881" spans="1:9" s="2" customFormat="1" ht="13.5" x14ac:dyDescent="0.25">
      <c r="A881" s="4" t="s">
        <v>4819</v>
      </c>
      <c r="B881" s="4" t="s">
        <v>4879</v>
      </c>
      <c r="C881" s="4" t="s">
        <v>4693</v>
      </c>
      <c r="D881" s="4" t="s">
        <v>8</v>
      </c>
      <c r="E881" s="4" t="s">
        <v>9</v>
      </c>
      <c r="F881" s="4">
        <v>5120</v>
      </c>
      <c r="G881" s="4">
        <f t="shared" si="17"/>
        <v>97280</v>
      </c>
      <c r="H881" s="4">
        <v>19</v>
      </c>
      <c r="I881" s="23"/>
    </row>
    <row r="882" spans="1:9" s="2" customFormat="1" ht="13.5" x14ac:dyDescent="0.25">
      <c r="A882" s="4" t="s">
        <v>4819</v>
      </c>
      <c r="B882" s="4" t="s">
        <v>4880</v>
      </c>
      <c r="C882" s="4" t="s">
        <v>4693</v>
      </c>
      <c r="D882" s="4" t="s">
        <v>8</v>
      </c>
      <c r="E882" s="4" t="s">
        <v>9</v>
      </c>
      <c r="F882" s="4">
        <v>1920</v>
      </c>
      <c r="G882" s="4">
        <f t="shared" si="17"/>
        <v>90240</v>
      </c>
      <c r="H882" s="4">
        <v>47</v>
      </c>
      <c r="I882" s="23"/>
    </row>
    <row r="883" spans="1:9" s="2" customFormat="1" ht="13.5" x14ac:dyDescent="0.25">
      <c r="A883" s="4" t="s">
        <v>4819</v>
      </c>
      <c r="B883" s="4" t="s">
        <v>4881</v>
      </c>
      <c r="C883" s="4" t="s">
        <v>4693</v>
      </c>
      <c r="D883" s="4" t="s">
        <v>8</v>
      </c>
      <c r="E883" s="4" t="s">
        <v>9</v>
      </c>
      <c r="F883" s="4">
        <v>2240</v>
      </c>
      <c r="G883" s="4">
        <f t="shared" si="17"/>
        <v>67200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4882</v>
      </c>
      <c r="C884" s="4" t="s">
        <v>4693</v>
      </c>
      <c r="D884" s="4" t="s">
        <v>8</v>
      </c>
      <c r="E884" s="4" t="s">
        <v>9</v>
      </c>
      <c r="F884" s="4">
        <v>2160</v>
      </c>
      <c r="G884" s="4">
        <f t="shared" si="17"/>
        <v>34560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4883</v>
      </c>
      <c r="C885" s="4" t="s">
        <v>4693</v>
      </c>
      <c r="D885" s="4" t="s">
        <v>8</v>
      </c>
      <c r="E885" s="4" t="s">
        <v>9</v>
      </c>
      <c r="F885" s="4">
        <v>2320</v>
      </c>
      <c r="G885" s="4">
        <f t="shared" si="17"/>
        <v>97440</v>
      </c>
      <c r="H885" s="4">
        <v>42</v>
      </c>
      <c r="I885" s="23"/>
    </row>
    <row r="886" spans="1:9" s="2" customFormat="1" ht="13.5" x14ac:dyDescent="0.25">
      <c r="A886" s="4" t="s">
        <v>4819</v>
      </c>
      <c r="B886" s="4" t="s">
        <v>4884</v>
      </c>
      <c r="C886" s="4" t="s">
        <v>4693</v>
      </c>
      <c r="D886" s="4" t="s">
        <v>8</v>
      </c>
      <c r="E886" s="4" t="s">
        <v>9</v>
      </c>
      <c r="F886" s="4">
        <v>3520</v>
      </c>
      <c r="G886" s="4">
        <f t="shared" si="17"/>
        <v>91520</v>
      </c>
      <c r="H886" s="4">
        <v>26</v>
      </c>
      <c r="I886" s="23"/>
    </row>
    <row r="887" spans="1:9" s="2" customFormat="1" ht="13.5" x14ac:dyDescent="0.25">
      <c r="A887" s="4" t="s">
        <v>4819</v>
      </c>
      <c r="B887" s="4" t="s">
        <v>4885</v>
      </c>
      <c r="C887" s="4" t="s">
        <v>4693</v>
      </c>
      <c r="D887" s="4" t="s">
        <v>8</v>
      </c>
      <c r="E887" s="4" t="s">
        <v>9</v>
      </c>
      <c r="F887" s="4">
        <v>2880</v>
      </c>
      <c r="G887" s="4">
        <f t="shared" si="17"/>
        <v>115200</v>
      </c>
      <c r="H887" s="4">
        <v>40</v>
      </c>
      <c r="I887" s="23"/>
    </row>
    <row r="888" spans="1:9" s="2" customFormat="1" ht="13.5" x14ac:dyDescent="0.25">
      <c r="A888" s="4" t="s">
        <v>4819</v>
      </c>
      <c r="B888" s="4" t="s">
        <v>4886</v>
      </c>
      <c r="C888" s="4" t="s">
        <v>4693</v>
      </c>
      <c r="D888" s="4" t="s">
        <v>8</v>
      </c>
      <c r="E888" s="4" t="s">
        <v>9</v>
      </c>
      <c r="F888" s="4">
        <v>5920</v>
      </c>
      <c r="G888" s="4">
        <f t="shared" si="17"/>
        <v>165760</v>
      </c>
      <c r="H888" s="4">
        <v>28</v>
      </c>
      <c r="I888" s="23"/>
    </row>
    <row r="889" spans="1:9" s="2" customFormat="1" ht="13.5" x14ac:dyDescent="0.25">
      <c r="A889" s="4" t="s">
        <v>4819</v>
      </c>
      <c r="B889" s="4" t="s">
        <v>4887</v>
      </c>
      <c r="C889" s="4" t="s">
        <v>4693</v>
      </c>
      <c r="D889" s="4" t="s">
        <v>8</v>
      </c>
      <c r="E889" s="4" t="s">
        <v>9</v>
      </c>
      <c r="F889" s="4">
        <v>3520</v>
      </c>
      <c r="G889" s="4">
        <f t="shared" si="17"/>
        <v>144320</v>
      </c>
      <c r="H889" s="4">
        <v>41</v>
      </c>
      <c r="I889" s="23"/>
    </row>
    <row r="890" spans="1:9" s="2" customFormat="1" ht="13.5" x14ac:dyDescent="0.25">
      <c r="A890" s="4" t="s">
        <v>4819</v>
      </c>
      <c r="B890" s="4" t="s">
        <v>4888</v>
      </c>
      <c r="C890" s="4" t="s">
        <v>4693</v>
      </c>
      <c r="D890" s="4" t="s">
        <v>8</v>
      </c>
      <c r="E890" s="4" t="s">
        <v>9</v>
      </c>
      <c r="F890" s="4">
        <v>3920</v>
      </c>
      <c r="G890" s="4">
        <f t="shared" si="17"/>
        <v>133280</v>
      </c>
      <c r="H890" s="4">
        <v>34</v>
      </c>
      <c r="I890" s="23"/>
    </row>
    <row r="891" spans="1:9" s="2" customFormat="1" ht="13.5" x14ac:dyDescent="0.25">
      <c r="A891" s="4" t="s">
        <v>4819</v>
      </c>
      <c r="B891" s="4" t="s">
        <v>4889</v>
      </c>
      <c r="C891" s="4" t="s">
        <v>4693</v>
      </c>
      <c r="D891" s="4" t="s">
        <v>8</v>
      </c>
      <c r="E891" s="4" t="s">
        <v>9</v>
      </c>
      <c r="F891" s="4">
        <v>3040</v>
      </c>
      <c r="G891" s="4">
        <f t="shared" si="17"/>
        <v>63840</v>
      </c>
      <c r="H891" s="4">
        <v>21</v>
      </c>
      <c r="I891" s="23"/>
    </row>
    <row r="892" spans="1:9" s="2" customFormat="1" ht="13.5" x14ac:dyDescent="0.25">
      <c r="A892" s="4" t="s">
        <v>4819</v>
      </c>
      <c r="B892" s="4" t="s">
        <v>4890</v>
      </c>
      <c r="C892" s="4" t="s">
        <v>4693</v>
      </c>
      <c r="D892" s="4" t="s">
        <v>8</v>
      </c>
      <c r="E892" s="4" t="s">
        <v>9</v>
      </c>
      <c r="F892" s="4">
        <v>4640</v>
      </c>
      <c r="G892" s="4">
        <f t="shared" si="17"/>
        <v>139200</v>
      </c>
      <c r="H892" s="4">
        <v>30</v>
      </c>
      <c r="I892" s="23"/>
    </row>
    <row r="893" spans="1:9" s="2" customFormat="1" ht="13.5" x14ac:dyDescent="0.25">
      <c r="A893" s="4" t="s">
        <v>4819</v>
      </c>
      <c r="B893" s="4" t="s">
        <v>4891</v>
      </c>
      <c r="C893" s="4" t="s">
        <v>4693</v>
      </c>
      <c r="D893" s="4" t="s">
        <v>8</v>
      </c>
      <c r="E893" s="4" t="s">
        <v>9</v>
      </c>
      <c r="F893" s="4">
        <v>3120</v>
      </c>
      <c r="G893" s="4">
        <f t="shared" si="17"/>
        <v>134160</v>
      </c>
      <c r="H893" s="4">
        <v>43</v>
      </c>
      <c r="I893" s="23"/>
    </row>
    <row r="894" spans="1:9" s="2" customFormat="1" ht="13.5" x14ac:dyDescent="0.25">
      <c r="A894" s="4" t="s">
        <v>4819</v>
      </c>
      <c r="B894" s="4" t="s">
        <v>4892</v>
      </c>
      <c r="C894" s="4" t="s">
        <v>4693</v>
      </c>
      <c r="D894" s="4" t="s">
        <v>8</v>
      </c>
      <c r="E894" s="4" t="s">
        <v>9</v>
      </c>
      <c r="F894" s="4">
        <v>2160</v>
      </c>
      <c r="G894" s="4">
        <f t="shared" si="17"/>
        <v>88560</v>
      </c>
      <c r="H894" s="4">
        <v>41</v>
      </c>
      <c r="I894" s="23"/>
    </row>
    <row r="895" spans="1:9" s="2" customFormat="1" ht="13.5" x14ac:dyDescent="0.25">
      <c r="A895" s="4" t="s">
        <v>4819</v>
      </c>
      <c r="B895" s="4" t="s">
        <v>4893</v>
      </c>
      <c r="C895" s="4" t="s">
        <v>4693</v>
      </c>
      <c r="D895" s="4" t="s">
        <v>8</v>
      </c>
      <c r="E895" s="4" t="s">
        <v>9</v>
      </c>
      <c r="F895" s="4">
        <v>3360</v>
      </c>
      <c r="G895" s="4">
        <f t="shared" si="17"/>
        <v>90720</v>
      </c>
      <c r="H895" s="4">
        <v>27</v>
      </c>
      <c r="I895" s="23"/>
    </row>
    <row r="896" spans="1:9" s="2" customFormat="1" ht="13.5" x14ac:dyDescent="0.25">
      <c r="A896" s="4" t="s">
        <v>4819</v>
      </c>
      <c r="B896" s="4" t="s">
        <v>4894</v>
      </c>
      <c r="C896" s="4" t="s">
        <v>4693</v>
      </c>
      <c r="D896" s="4" t="s">
        <v>8</v>
      </c>
      <c r="E896" s="4" t="s">
        <v>9</v>
      </c>
      <c r="F896" s="4">
        <v>5520</v>
      </c>
      <c r="G896" s="4">
        <f t="shared" si="17"/>
        <v>154560</v>
      </c>
      <c r="H896" s="4">
        <v>28</v>
      </c>
      <c r="I896" s="23"/>
    </row>
    <row r="897" spans="1:9" s="2" customFormat="1" ht="13.5" x14ac:dyDescent="0.25">
      <c r="A897" s="4" t="s">
        <v>4819</v>
      </c>
      <c r="B897" s="4" t="s">
        <v>4895</v>
      </c>
      <c r="C897" s="4" t="s">
        <v>4693</v>
      </c>
      <c r="D897" s="4" t="s">
        <v>8</v>
      </c>
      <c r="E897" s="4" t="s">
        <v>9</v>
      </c>
      <c r="F897" s="4">
        <v>5120</v>
      </c>
      <c r="G897" s="4">
        <f t="shared" si="17"/>
        <v>199680</v>
      </c>
      <c r="H897" s="4">
        <v>39</v>
      </c>
      <c r="I897" s="23"/>
    </row>
    <row r="898" spans="1:9" s="2" customFormat="1" ht="13.5" x14ac:dyDescent="0.25">
      <c r="A898" s="4" t="s">
        <v>4819</v>
      </c>
      <c r="B898" s="4" t="s">
        <v>4896</v>
      </c>
      <c r="C898" s="4" t="s">
        <v>4693</v>
      </c>
      <c r="D898" s="4" t="s">
        <v>8</v>
      </c>
      <c r="E898" s="4" t="s">
        <v>9</v>
      </c>
      <c r="F898" s="4">
        <v>4560</v>
      </c>
      <c r="G898" s="4">
        <f t="shared" si="17"/>
        <v>155040</v>
      </c>
      <c r="H898" s="4">
        <v>34</v>
      </c>
      <c r="I898" s="23"/>
    </row>
    <row r="899" spans="1:9" s="2" customFormat="1" ht="13.5" x14ac:dyDescent="0.25">
      <c r="A899" s="4" t="s">
        <v>4819</v>
      </c>
      <c r="B899" s="4" t="s">
        <v>4897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106080</v>
      </c>
      <c r="H899" s="4">
        <v>34</v>
      </c>
      <c r="I899" s="23"/>
    </row>
    <row r="900" spans="1:9" s="2" customFormat="1" ht="13.5" x14ac:dyDescent="0.25">
      <c r="A900" s="4" t="s">
        <v>4819</v>
      </c>
      <c r="B900" s="4" t="s">
        <v>4898</v>
      </c>
      <c r="C900" s="4" t="s">
        <v>4693</v>
      </c>
      <c r="D900" s="4" t="s">
        <v>8</v>
      </c>
      <c r="E900" s="4" t="s">
        <v>9</v>
      </c>
      <c r="F900" s="4">
        <v>2240</v>
      </c>
      <c r="G900" s="4">
        <f t="shared" ref="G900:G931" si="18">F900*H900</f>
        <v>58240</v>
      </c>
      <c r="H900" s="4">
        <v>26</v>
      </c>
      <c r="I900" s="23"/>
    </row>
    <row r="901" spans="1:9" s="2" customFormat="1" ht="13.5" x14ac:dyDescent="0.25">
      <c r="A901" s="4" t="s">
        <v>4819</v>
      </c>
      <c r="B901" s="4" t="s">
        <v>4899</v>
      </c>
      <c r="C901" s="4" t="s">
        <v>4693</v>
      </c>
      <c r="D901" s="4" t="s">
        <v>8</v>
      </c>
      <c r="E901" s="4" t="s">
        <v>9</v>
      </c>
      <c r="F901" s="4">
        <v>3520</v>
      </c>
      <c r="G901" s="4">
        <f t="shared" si="18"/>
        <v>84480</v>
      </c>
      <c r="H901" s="4">
        <v>24</v>
      </c>
      <c r="I901" s="23"/>
    </row>
    <row r="902" spans="1:9" s="2" customFormat="1" ht="13.5" x14ac:dyDescent="0.25">
      <c r="A902" s="4" t="s">
        <v>4819</v>
      </c>
      <c r="B902" s="4" t="s">
        <v>4900</v>
      </c>
      <c r="C902" s="4" t="s">
        <v>4693</v>
      </c>
      <c r="D902" s="4" t="s">
        <v>8</v>
      </c>
      <c r="E902" s="4" t="s">
        <v>9</v>
      </c>
      <c r="F902" s="4">
        <v>3120</v>
      </c>
      <c r="G902" s="4">
        <f t="shared" si="18"/>
        <v>93600</v>
      </c>
      <c r="H902" s="4">
        <v>30</v>
      </c>
      <c r="I902" s="23"/>
    </row>
    <row r="903" spans="1:9" s="2" customFormat="1" ht="13.5" x14ac:dyDescent="0.25">
      <c r="A903" s="4" t="s">
        <v>4819</v>
      </c>
      <c r="B903" s="4" t="s">
        <v>4901</v>
      </c>
      <c r="C903" s="4" t="s">
        <v>4693</v>
      </c>
      <c r="D903" s="4" t="s">
        <v>8</v>
      </c>
      <c r="E903" s="4" t="s">
        <v>9</v>
      </c>
      <c r="F903" s="4">
        <v>4400</v>
      </c>
      <c r="G903" s="4">
        <f t="shared" si="18"/>
        <v>127600</v>
      </c>
      <c r="H903" s="4">
        <v>29</v>
      </c>
      <c r="I903" s="23"/>
    </row>
    <row r="904" spans="1:9" s="2" customFormat="1" ht="13.5" x14ac:dyDescent="0.25">
      <c r="A904" s="4" t="s">
        <v>4819</v>
      </c>
      <c r="B904" s="4" t="s">
        <v>4902</v>
      </c>
      <c r="C904" s="4" t="s">
        <v>4693</v>
      </c>
      <c r="D904" s="4" t="s">
        <v>8</v>
      </c>
      <c r="E904" s="4" t="s">
        <v>9</v>
      </c>
      <c r="F904" s="4">
        <v>4320</v>
      </c>
      <c r="G904" s="4">
        <f t="shared" si="18"/>
        <v>155520</v>
      </c>
      <c r="H904" s="4">
        <v>36</v>
      </c>
      <c r="I904" s="23"/>
    </row>
    <row r="905" spans="1:9" s="2" customFormat="1" ht="13.5" x14ac:dyDescent="0.25">
      <c r="A905" s="4" t="s">
        <v>4819</v>
      </c>
      <c r="B905" s="4" t="s">
        <v>4903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8"/>
        <v>56160</v>
      </c>
      <c r="H905" s="4">
        <v>18</v>
      </c>
      <c r="I905" s="23"/>
    </row>
    <row r="906" spans="1:9" s="2" customFormat="1" ht="13.5" x14ac:dyDescent="0.25">
      <c r="A906" s="4" t="s">
        <v>4819</v>
      </c>
      <c r="B906" s="4" t="s">
        <v>5011</v>
      </c>
      <c r="C906" s="4" t="s">
        <v>4693</v>
      </c>
      <c r="D906" s="4" t="s">
        <v>8</v>
      </c>
      <c r="E906" s="4" t="s">
        <v>9</v>
      </c>
      <c r="F906" s="4">
        <v>960</v>
      </c>
      <c r="G906" s="4">
        <f t="shared" si="18"/>
        <v>48000</v>
      </c>
      <c r="H906" s="4">
        <v>50</v>
      </c>
      <c r="I906" s="23"/>
    </row>
    <row r="907" spans="1:9" s="2" customFormat="1" ht="13.5" x14ac:dyDescent="0.25">
      <c r="A907" s="4" t="s">
        <v>4819</v>
      </c>
      <c r="B907" s="4" t="s">
        <v>5012</v>
      </c>
      <c r="C907" s="4" t="s">
        <v>4693</v>
      </c>
      <c r="D907" s="4" t="s">
        <v>8</v>
      </c>
      <c r="E907" s="4" t="s">
        <v>9</v>
      </c>
      <c r="F907" s="4">
        <v>4400</v>
      </c>
      <c r="G907" s="4">
        <f t="shared" si="18"/>
        <v>136400</v>
      </c>
      <c r="H907" s="4">
        <v>31</v>
      </c>
      <c r="I907" s="23"/>
    </row>
    <row r="908" spans="1:9" s="2" customFormat="1" ht="13.5" x14ac:dyDescent="0.25">
      <c r="A908" s="4" t="s">
        <v>4819</v>
      </c>
      <c r="B908" s="4" t="s">
        <v>5013</v>
      </c>
      <c r="C908" s="4" t="s">
        <v>4693</v>
      </c>
      <c r="D908" s="4" t="s">
        <v>8</v>
      </c>
      <c r="E908" s="4" t="s">
        <v>9</v>
      </c>
      <c r="F908" s="4">
        <v>2000</v>
      </c>
      <c r="G908" s="4">
        <f t="shared" si="18"/>
        <v>82000</v>
      </c>
      <c r="H908" s="4">
        <v>41</v>
      </c>
      <c r="I908" s="23"/>
    </row>
    <row r="909" spans="1:9" s="2" customFormat="1" ht="13.5" x14ac:dyDescent="0.25">
      <c r="A909" s="4" t="s">
        <v>4819</v>
      </c>
      <c r="B909" s="4" t="s">
        <v>5014</v>
      </c>
      <c r="C909" s="4" t="s">
        <v>4693</v>
      </c>
      <c r="D909" s="4" t="s">
        <v>8</v>
      </c>
      <c r="E909" s="4" t="s">
        <v>9</v>
      </c>
      <c r="F909" s="4">
        <v>720</v>
      </c>
      <c r="G909" s="4">
        <f t="shared" si="18"/>
        <v>28800</v>
      </c>
      <c r="H909" s="4">
        <v>40</v>
      </c>
      <c r="I909" s="23"/>
    </row>
    <row r="910" spans="1:9" s="2" customFormat="1" ht="13.5" x14ac:dyDescent="0.25">
      <c r="A910" s="4" t="s">
        <v>4819</v>
      </c>
      <c r="B910" s="4" t="s">
        <v>5015</v>
      </c>
      <c r="C910" s="4" t="s">
        <v>4693</v>
      </c>
      <c r="D910" s="4" t="s">
        <v>8</v>
      </c>
      <c r="E910" s="4" t="s">
        <v>9</v>
      </c>
      <c r="F910" s="4">
        <v>4240</v>
      </c>
      <c r="G910" s="4">
        <f t="shared" si="18"/>
        <v>216240</v>
      </c>
      <c r="H910" s="4">
        <v>51</v>
      </c>
      <c r="I910" s="23"/>
    </row>
    <row r="911" spans="1:9" s="2" customFormat="1" ht="13.5" x14ac:dyDescent="0.25">
      <c r="A911" s="4" t="s">
        <v>4819</v>
      </c>
      <c r="B911" s="4" t="s">
        <v>5016</v>
      </c>
      <c r="C911" s="4" t="s">
        <v>4693</v>
      </c>
      <c r="D911" s="4" t="s">
        <v>8</v>
      </c>
      <c r="E911" s="4" t="s">
        <v>9</v>
      </c>
      <c r="F911" s="4">
        <v>960</v>
      </c>
      <c r="G911" s="4">
        <f t="shared" si="18"/>
        <v>45120</v>
      </c>
      <c r="H911" s="4">
        <v>47</v>
      </c>
      <c r="I911" s="23"/>
    </row>
    <row r="912" spans="1:9" s="2" customFormat="1" ht="13.5" x14ac:dyDescent="0.25">
      <c r="A912" s="4" t="s">
        <v>4819</v>
      </c>
      <c r="B912" s="4" t="s">
        <v>5017</v>
      </c>
      <c r="C912" s="4" t="s">
        <v>4693</v>
      </c>
      <c r="D912" s="4" t="s">
        <v>8</v>
      </c>
      <c r="E912" s="4" t="s">
        <v>9</v>
      </c>
      <c r="F912" s="4">
        <v>2320</v>
      </c>
      <c r="G912" s="4">
        <f t="shared" si="18"/>
        <v>136880</v>
      </c>
      <c r="H912" s="4">
        <v>59</v>
      </c>
      <c r="I912" s="23"/>
    </row>
    <row r="913" spans="1:9" s="2" customFormat="1" ht="13.5" x14ac:dyDescent="0.25">
      <c r="A913" s="4" t="s">
        <v>4819</v>
      </c>
      <c r="B913" s="4" t="s">
        <v>5018</v>
      </c>
      <c r="C913" s="4" t="s">
        <v>4693</v>
      </c>
      <c r="D913" s="4" t="s">
        <v>8</v>
      </c>
      <c r="E913" s="4" t="s">
        <v>9</v>
      </c>
      <c r="F913" s="4">
        <v>960</v>
      </c>
      <c r="G913" s="4">
        <f t="shared" si="18"/>
        <v>37440</v>
      </c>
      <c r="H913" s="4">
        <v>39</v>
      </c>
      <c r="I913" s="23"/>
    </row>
    <row r="914" spans="1:9" s="2" customFormat="1" ht="13.5" x14ac:dyDescent="0.25">
      <c r="A914" s="4" t="s">
        <v>4819</v>
      </c>
      <c r="B914" s="4" t="s">
        <v>5019</v>
      </c>
      <c r="C914" s="4" t="s">
        <v>4693</v>
      </c>
      <c r="D914" s="4" t="s">
        <v>8</v>
      </c>
      <c r="E914" s="4" t="s">
        <v>9</v>
      </c>
      <c r="F914" s="4">
        <v>1520</v>
      </c>
      <c r="G914" s="4">
        <f t="shared" si="18"/>
        <v>53200</v>
      </c>
      <c r="H914" s="4">
        <v>35</v>
      </c>
      <c r="I914" s="23"/>
    </row>
    <row r="915" spans="1:9" s="2" customFormat="1" ht="13.5" x14ac:dyDescent="0.25">
      <c r="A915" s="4" t="s">
        <v>4819</v>
      </c>
      <c r="B915" s="4" t="s">
        <v>5020</v>
      </c>
      <c r="C915" s="4" t="s">
        <v>4693</v>
      </c>
      <c r="D915" s="4" t="s">
        <v>8</v>
      </c>
      <c r="E915" s="4" t="s">
        <v>9</v>
      </c>
      <c r="F915" s="4">
        <v>2000</v>
      </c>
      <c r="G915" s="4">
        <f t="shared" si="18"/>
        <v>82000</v>
      </c>
      <c r="H915" s="4">
        <v>41</v>
      </c>
      <c r="I915" s="23"/>
    </row>
    <row r="916" spans="1:9" s="2" customFormat="1" ht="13.5" x14ac:dyDescent="0.25">
      <c r="A916" s="4" t="s">
        <v>4819</v>
      </c>
      <c r="B916" s="4" t="s">
        <v>5021</v>
      </c>
      <c r="C916" s="4" t="s">
        <v>4693</v>
      </c>
      <c r="D916" s="4" t="s">
        <v>8</v>
      </c>
      <c r="E916" s="4" t="s">
        <v>9</v>
      </c>
      <c r="F916" s="4">
        <v>2960</v>
      </c>
      <c r="G916" s="4">
        <f t="shared" si="18"/>
        <v>65120</v>
      </c>
      <c r="H916" s="4">
        <v>22</v>
      </c>
      <c r="I916" s="23"/>
    </row>
    <row r="917" spans="1:9" s="2" customFormat="1" ht="13.5" x14ac:dyDescent="0.25">
      <c r="A917" s="4" t="s">
        <v>4819</v>
      </c>
      <c r="B917" s="4" t="s">
        <v>5022</v>
      </c>
      <c r="C917" s="4" t="s">
        <v>4693</v>
      </c>
      <c r="D917" s="4" t="s">
        <v>8</v>
      </c>
      <c r="E917" s="4" t="s">
        <v>9</v>
      </c>
      <c r="F917" s="4">
        <v>1520</v>
      </c>
      <c r="G917" s="4">
        <f t="shared" si="18"/>
        <v>57760</v>
      </c>
      <c r="H917" s="4">
        <v>38</v>
      </c>
      <c r="I917" s="23"/>
    </row>
    <row r="918" spans="1:9" s="2" customFormat="1" ht="13.5" x14ac:dyDescent="0.25">
      <c r="A918" s="4" t="s">
        <v>4819</v>
      </c>
      <c r="B918" s="4" t="s">
        <v>5023</v>
      </c>
      <c r="C918" s="4" t="s">
        <v>4693</v>
      </c>
      <c r="D918" s="4" t="s">
        <v>8</v>
      </c>
      <c r="E918" s="4" t="s">
        <v>9</v>
      </c>
      <c r="F918" s="4">
        <v>7040</v>
      </c>
      <c r="G918" s="4">
        <f t="shared" si="18"/>
        <v>330880</v>
      </c>
      <c r="H918" s="4">
        <v>47</v>
      </c>
      <c r="I918" s="23"/>
    </row>
    <row r="919" spans="1:9" s="2" customFormat="1" ht="13.5" x14ac:dyDescent="0.25">
      <c r="A919" s="4" t="s">
        <v>4819</v>
      </c>
      <c r="B919" s="4" t="s">
        <v>5024</v>
      </c>
      <c r="C919" s="4" t="s">
        <v>4693</v>
      </c>
      <c r="D919" s="4" t="s">
        <v>8</v>
      </c>
      <c r="E919" s="4" t="s">
        <v>9</v>
      </c>
      <c r="F919" s="4">
        <v>3200</v>
      </c>
      <c r="G919" s="4">
        <f t="shared" si="18"/>
        <v>121600</v>
      </c>
      <c r="H919" s="4">
        <v>38</v>
      </c>
      <c r="I919" s="23"/>
    </row>
    <row r="920" spans="1:9" s="2" customFormat="1" ht="13.5" x14ac:dyDescent="0.25">
      <c r="A920" s="4" t="s">
        <v>4819</v>
      </c>
      <c r="B920" s="4" t="s">
        <v>5025</v>
      </c>
      <c r="C920" s="4" t="s">
        <v>4693</v>
      </c>
      <c r="D920" s="4" t="s">
        <v>8</v>
      </c>
      <c r="E920" s="4" t="s">
        <v>9</v>
      </c>
      <c r="F920" s="4">
        <v>1920</v>
      </c>
      <c r="G920" s="4">
        <f t="shared" si="18"/>
        <v>92160</v>
      </c>
      <c r="H920" s="4">
        <v>48</v>
      </c>
      <c r="I920" s="23"/>
    </row>
    <row r="921" spans="1:9" s="2" customFormat="1" ht="13.5" x14ac:dyDescent="0.25">
      <c r="A921" s="4" t="s">
        <v>4819</v>
      </c>
      <c r="B921" s="4" t="s">
        <v>5026</v>
      </c>
      <c r="C921" s="4" t="s">
        <v>4693</v>
      </c>
      <c r="D921" s="4" t="s">
        <v>8</v>
      </c>
      <c r="E921" s="4" t="s">
        <v>9</v>
      </c>
      <c r="F921" s="4">
        <v>3120</v>
      </c>
      <c r="G921" s="4">
        <f t="shared" si="18"/>
        <v>121680</v>
      </c>
      <c r="H921" s="4">
        <v>39</v>
      </c>
      <c r="I921" s="23"/>
    </row>
    <row r="922" spans="1:9" s="2" customFormat="1" ht="13.5" x14ac:dyDescent="0.25">
      <c r="A922" s="4" t="s">
        <v>4819</v>
      </c>
      <c r="B922" s="4" t="s">
        <v>5027</v>
      </c>
      <c r="C922" s="4" t="s">
        <v>4693</v>
      </c>
      <c r="D922" s="4" t="s">
        <v>8</v>
      </c>
      <c r="E922" s="4" t="s">
        <v>9</v>
      </c>
      <c r="F922" s="4">
        <v>2800</v>
      </c>
      <c r="G922" s="4">
        <f t="shared" si="18"/>
        <v>86800</v>
      </c>
      <c r="H922" s="4">
        <v>31</v>
      </c>
      <c r="I922" s="23"/>
    </row>
    <row r="923" spans="1:9" s="2" customFormat="1" ht="13.5" x14ac:dyDescent="0.25">
      <c r="A923" s="4" t="s">
        <v>4819</v>
      </c>
      <c r="B923" s="4" t="s">
        <v>5028</v>
      </c>
      <c r="C923" s="4" t="s">
        <v>4693</v>
      </c>
      <c r="D923" s="4" t="s">
        <v>8</v>
      </c>
      <c r="E923" s="4" t="s">
        <v>9</v>
      </c>
      <c r="F923" s="4">
        <v>2000</v>
      </c>
      <c r="G923" s="4">
        <f t="shared" si="18"/>
        <v>86000</v>
      </c>
      <c r="H923" s="4">
        <v>43</v>
      </c>
      <c r="I923" s="23"/>
    </row>
    <row r="924" spans="1:9" s="2" customFormat="1" ht="13.5" x14ac:dyDescent="0.25">
      <c r="A924" s="4" t="s">
        <v>4819</v>
      </c>
      <c r="B924" s="4" t="s">
        <v>5029</v>
      </c>
      <c r="C924" s="4" t="s">
        <v>4693</v>
      </c>
      <c r="D924" s="4" t="s">
        <v>8</v>
      </c>
      <c r="E924" s="4" t="s">
        <v>9</v>
      </c>
      <c r="F924" s="4">
        <v>1920</v>
      </c>
      <c r="G924" s="4">
        <f t="shared" si="18"/>
        <v>65280</v>
      </c>
      <c r="H924" s="4">
        <v>34</v>
      </c>
      <c r="I924" s="23"/>
    </row>
    <row r="925" spans="1:9" s="2" customFormat="1" ht="13.5" x14ac:dyDescent="0.25">
      <c r="A925" s="4" t="s">
        <v>4819</v>
      </c>
      <c r="B925" s="4" t="s">
        <v>5030</v>
      </c>
      <c r="C925" s="4" t="s">
        <v>4693</v>
      </c>
      <c r="D925" s="4" t="s">
        <v>8</v>
      </c>
      <c r="E925" s="4" t="s">
        <v>9</v>
      </c>
      <c r="F925" s="4">
        <v>3920</v>
      </c>
      <c r="G925" s="4">
        <f t="shared" si="18"/>
        <v>219520</v>
      </c>
      <c r="H925" s="4">
        <v>56</v>
      </c>
      <c r="I925" s="23"/>
    </row>
    <row r="926" spans="1:9" s="2" customFormat="1" ht="13.5" x14ac:dyDescent="0.25">
      <c r="A926" s="4" t="s">
        <v>4819</v>
      </c>
      <c r="B926" s="4" t="s">
        <v>5031</v>
      </c>
      <c r="C926" s="4" t="s">
        <v>4693</v>
      </c>
      <c r="D926" s="4" t="s">
        <v>8</v>
      </c>
      <c r="E926" s="4" t="s">
        <v>9</v>
      </c>
      <c r="F926" s="4">
        <v>720</v>
      </c>
      <c r="G926" s="4">
        <f t="shared" si="18"/>
        <v>23040</v>
      </c>
      <c r="H926" s="4">
        <v>32</v>
      </c>
      <c r="I926" s="23"/>
    </row>
    <row r="927" spans="1:9" s="2" customFormat="1" ht="13.5" x14ac:dyDescent="0.25">
      <c r="A927" s="4" t="s">
        <v>4819</v>
      </c>
      <c r="B927" s="4" t="s">
        <v>5032</v>
      </c>
      <c r="C927" s="4" t="s">
        <v>4693</v>
      </c>
      <c r="D927" s="4" t="s">
        <v>8</v>
      </c>
      <c r="E927" s="4" t="s">
        <v>9</v>
      </c>
      <c r="F927" s="4">
        <v>2000</v>
      </c>
      <c r="G927" s="4">
        <f t="shared" si="18"/>
        <v>80000</v>
      </c>
      <c r="H927" s="4">
        <v>40</v>
      </c>
      <c r="I927" s="23"/>
    </row>
    <row r="928" spans="1:9" s="2" customFormat="1" ht="13.5" x14ac:dyDescent="0.25">
      <c r="A928" s="4" t="s">
        <v>4819</v>
      </c>
      <c r="B928" s="4" t="s">
        <v>5033</v>
      </c>
      <c r="C928" s="4" t="s">
        <v>4693</v>
      </c>
      <c r="D928" s="4" t="s">
        <v>8</v>
      </c>
      <c r="E928" s="4" t="s">
        <v>9</v>
      </c>
      <c r="F928" s="4">
        <v>3920</v>
      </c>
      <c r="G928" s="4">
        <f t="shared" si="18"/>
        <v>94080</v>
      </c>
      <c r="H928" s="4">
        <v>24</v>
      </c>
      <c r="I928" s="23"/>
    </row>
    <row r="929" spans="1:9" s="2" customFormat="1" ht="13.5" x14ac:dyDescent="0.25">
      <c r="A929" s="4" t="s">
        <v>4819</v>
      </c>
      <c r="B929" s="4" t="s">
        <v>5034</v>
      </c>
      <c r="C929" s="4" t="s">
        <v>4693</v>
      </c>
      <c r="D929" s="4" t="s">
        <v>8</v>
      </c>
      <c r="E929" s="4" t="s">
        <v>9</v>
      </c>
      <c r="F929" s="4">
        <v>2320</v>
      </c>
      <c r="G929" s="4">
        <f t="shared" si="18"/>
        <v>90480</v>
      </c>
      <c r="H929" s="4">
        <v>39</v>
      </c>
      <c r="I929" s="23"/>
    </row>
    <row r="930" spans="1:9" s="2" customFormat="1" ht="13.5" x14ac:dyDescent="0.25">
      <c r="A930" s="4" t="s">
        <v>4819</v>
      </c>
      <c r="B930" s="4" t="s">
        <v>5035</v>
      </c>
      <c r="C930" s="4" t="s">
        <v>4693</v>
      </c>
      <c r="D930" s="4" t="s">
        <v>8</v>
      </c>
      <c r="E930" s="4" t="s">
        <v>9</v>
      </c>
      <c r="F930" s="4">
        <v>3200</v>
      </c>
      <c r="G930" s="4">
        <f t="shared" si="18"/>
        <v>144000</v>
      </c>
      <c r="H930" s="4">
        <v>45</v>
      </c>
      <c r="I930" s="23"/>
    </row>
    <row r="931" spans="1:9" s="2" customFormat="1" ht="13.5" x14ac:dyDescent="0.25">
      <c r="A931" s="4" t="s">
        <v>4819</v>
      </c>
      <c r="B931" s="4" t="s">
        <v>5036</v>
      </c>
      <c r="C931" s="4" t="s">
        <v>4693</v>
      </c>
      <c r="D931" s="4" t="s">
        <v>8</v>
      </c>
      <c r="E931" s="4" t="s">
        <v>9</v>
      </c>
      <c r="F931" s="4">
        <v>960</v>
      </c>
      <c r="G931" s="4">
        <f t="shared" si="18"/>
        <v>21120</v>
      </c>
      <c r="H931" s="4">
        <v>22</v>
      </c>
      <c r="I931" s="23"/>
    </row>
    <row r="932" spans="1:9" s="2" customFormat="1" ht="13.5" x14ac:dyDescent="0.25">
      <c r="A932" s="4" t="s">
        <v>4819</v>
      </c>
      <c r="B932" s="4" t="s">
        <v>5037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ref="G932:G963" si="19">F932*H932</f>
        <v>33120</v>
      </c>
      <c r="H932" s="4">
        <v>46</v>
      </c>
      <c r="I932" s="23"/>
    </row>
    <row r="933" spans="1:9" s="2" customFormat="1" ht="13.5" x14ac:dyDescent="0.25">
      <c r="A933" s="4" t="s">
        <v>4819</v>
      </c>
      <c r="B933" s="4" t="s">
        <v>5038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9"/>
        <v>58000</v>
      </c>
      <c r="H933" s="4">
        <v>29</v>
      </c>
      <c r="I933" s="23"/>
    </row>
    <row r="934" spans="1:9" s="2" customFormat="1" ht="13.5" x14ac:dyDescent="0.25">
      <c r="A934" s="4" t="s">
        <v>4819</v>
      </c>
      <c r="B934" s="4" t="s">
        <v>5039</v>
      </c>
      <c r="C934" s="4" t="s">
        <v>4693</v>
      </c>
      <c r="D934" s="4" t="s">
        <v>8</v>
      </c>
      <c r="E934" s="4" t="s">
        <v>9</v>
      </c>
      <c r="F934" s="4">
        <v>2800</v>
      </c>
      <c r="G934" s="4">
        <f t="shared" si="19"/>
        <v>78400</v>
      </c>
      <c r="H934" s="4">
        <v>28</v>
      </c>
      <c r="I934" s="23"/>
    </row>
    <row r="935" spans="1:9" s="2" customFormat="1" ht="13.5" x14ac:dyDescent="0.25">
      <c r="A935" s="4" t="s">
        <v>4819</v>
      </c>
      <c r="B935" s="4" t="s">
        <v>5040</v>
      </c>
      <c r="C935" s="4" t="s">
        <v>4693</v>
      </c>
      <c r="D935" s="4" t="s">
        <v>8</v>
      </c>
      <c r="E935" s="4" t="s">
        <v>9</v>
      </c>
      <c r="F935" s="4">
        <v>2640</v>
      </c>
      <c r="G935" s="4">
        <f t="shared" si="19"/>
        <v>87120</v>
      </c>
      <c r="H935" s="4">
        <v>33</v>
      </c>
      <c r="I935" s="23"/>
    </row>
    <row r="936" spans="1:9" s="2" customFormat="1" ht="13.5" x14ac:dyDescent="0.25">
      <c r="A936" s="4" t="s">
        <v>4819</v>
      </c>
      <c r="B936" s="4" t="s">
        <v>5041</v>
      </c>
      <c r="C936" s="4" t="s">
        <v>4693</v>
      </c>
      <c r="D936" s="4" t="s">
        <v>8</v>
      </c>
      <c r="E936" s="4" t="s">
        <v>9</v>
      </c>
      <c r="F936" s="4">
        <v>2800</v>
      </c>
      <c r="G936" s="4">
        <f t="shared" si="19"/>
        <v>114800</v>
      </c>
      <c r="H936" s="4">
        <v>41</v>
      </c>
      <c r="I936" s="23"/>
    </row>
    <row r="937" spans="1:9" s="2" customFormat="1" ht="13.5" x14ac:dyDescent="0.25">
      <c r="A937" s="4" t="s">
        <v>4819</v>
      </c>
      <c r="B937" s="4" t="s">
        <v>5042</v>
      </c>
      <c r="C937" s="4" t="s">
        <v>4693</v>
      </c>
      <c r="D937" s="4" t="s">
        <v>8</v>
      </c>
      <c r="E937" s="4" t="s">
        <v>9</v>
      </c>
      <c r="F937" s="4">
        <v>4720</v>
      </c>
      <c r="G937" s="4">
        <f t="shared" si="19"/>
        <v>155760</v>
      </c>
      <c r="H937" s="4">
        <v>33</v>
      </c>
      <c r="I937" s="23"/>
    </row>
    <row r="938" spans="1:9" s="2" customFormat="1" ht="13.5" x14ac:dyDescent="0.25">
      <c r="A938" s="4" t="s">
        <v>4819</v>
      </c>
      <c r="B938" s="4" t="s">
        <v>5043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si="19"/>
        <v>39600</v>
      </c>
      <c r="H938" s="4">
        <v>55</v>
      </c>
      <c r="I938" s="23"/>
    </row>
    <row r="939" spans="1:9" s="2" customFormat="1" ht="13.5" x14ac:dyDescent="0.25">
      <c r="A939" s="4" t="s">
        <v>4819</v>
      </c>
      <c r="B939" s="4" t="s">
        <v>5044</v>
      </c>
      <c r="C939" s="4" t="s">
        <v>4693</v>
      </c>
      <c r="D939" s="4" t="s">
        <v>8</v>
      </c>
      <c r="E939" s="4" t="s">
        <v>9</v>
      </c>
      <c r="F939" s="4">
        <v>2800</v>
      </c>
      <c r="G939" s="4">
        <f t="shared" si="19"/>
        <v>89600</v>
      </c>
      <c r="H939" s="4">
        <v>32</v>
      </c>
      <c r="I939" s="23"/>
    </row>
    <row r="940" spans="1:9" s="2" customFormat="1" ht="13.5" x14ac:dyDescent="0.25">
      <c r="A940" s="4" t="s">
        <v>4819</v>
      </c>
      <c r="B940" s="4" t="s">
        <v>5045</v>
      </c>
      <c r="C940" s="4" t="s">
        <v>4693</v>
      </c>
      <c r="D940" s="4" t="s">
        <v>8</v>
      </c>
      <c r="E940" s="4" t="s">
        <v>9</v>
      </c>
      <c r="F940" s="4">
        <v>5520</v>
      </c>
      <c r="G940" s="4">
        <f t="shared" si="19"/>
        <v>193200</v>
      </c>
      <c r="H940" s="4">
        <v>35</v>
      </c>
      <c r="I940" s="23"/>
    </row>
    <row r="941" spans="1:9" s="2" customFormat="1" ht="13.5" x14ac:dyDescent="0.25">
      <c r="A941" s="4" t="s">
        <v>4819</v>
      </c>
      <c r="B941" s="4" t="s">
        <v>5046</v>
      </c>
      <c r="C941" s="4" t="s">
        <v>4693</v>
      </c>
      <c r="D941" s="4" t="s">
        <v>8</v>
      </c>
      <c r="E941" s="4" t="s">
        <v>9</v>
      </c>
      <c r="F941" s="4">
        <v>7360</v>
      </c>
      <c r="G941" s="4">
        <f t="shared" si="19"/>
        <v>228160</v>
      </c>
      <c r="H941" s="4">
        <v>31</v>
      </c>
      <c r="I941" s="23"/>
    </row>
    <row r="942" spans="1:9" s="2" customFormat="1" ht="13.5" x14ac:dyDescent="0.25">
      <c r="A942" s="4" t="s">
        <v>4819</v>
      </c>
      <c r="B942" s="4" t="s">
        <v>5047</v>
      </c>
      <c r="C942" s="4" t="s">
        <v>4693</v>
      </c>
      <c r="D942" s="4" t="s">
        <v>8</v>
      </c>
      <c r="E942" s="4" t="s">
        <v>9</v>
      </c>
      <c r="F942" s="4">
        <v>3760</v>
      </c>
      <c r="G942" s="4">
        <f t="shared" si="19"/>
        <v>150400</v>
      </c>
      <c r="H942" s="4">
        <v>40</v>
      </c>
      <c r="I942" s="23"/>
    </row>
    <row r="943" spans="1:9" s="2" customFormat="1" ht="13.5" x14ac:dyDescent="0.25">
      <c r="A943" s="4" t="s">
        <v>4819</v>
      </c>
      <c r="B943" s="4" t="s">
        <v>5048</v>
      </c>
      <c r="C943" s="4" t="s">
        <v>4693</v>
      </c>
      <c r="D943" s="4" t="s">
        <v>8</v>
      </c>
      <c r="E943" s="4" t="s">
        <v>9</v>
      </c>
      <c r="F943" s="4">
        <v>960</v>
      </c>
      <c r="G943" s="4">
        <f t="shared" si="19"/>
        <v>49920</v>
      </c>
      <c r="H943" s="4">
        <v>52</v>
      </c>
      <c r="I943" s="23"/>
    </row>
    <row r="944" spans="1:9" s="2" customFormat="1" ht="13.5" x14ac:dyDescent="0.25">
      <c r="A944" s="4" t="s">
        <v>4819</v>
      </c>
      <c r="B944" s="4" t="s">
        <v>5049</v>
      </c>
      <c r="C944" s="4" t="s">
        <v>4693</v>
      </c>
      <c r="D944" s="4" t="s">
        <v>8</v>
      </c>
      <c r="E944" s="4" t="s">
        <v>9</v>
      </c>
      <c r="F944" s="4">
        <v>2320</v>
      </c>
      <c r="G944" s="4">
        <f t="shared" si="19"/>
        <v>143840</v>
      </c>
      <c r="H944" s="4">
        <v>62</v>
      </c>
      <c r="I944" s="23"/>
    </row>
    <row r="945" spans="1:9" s="2" customFormat="1" ht="13.5" x14ac:dyDescent="0.25">
      <c r="A945" s="4" t="s">
        <v>4819</v>
      </c>
      <c r="B945" s="4" t="s">
        <v>5050</v>
      </c>
      <c r="C945" s="4" t="s">
        <v>4693</v>
      </c>
      <c r="D945" s="4" t="s">
        <v>8</v>
      </c>
      <c r="E945" s="4" t="s">
        <v>9</v>
      </c>
      <c r="F945" s="4">
        <v>2000</v>
      </c>
      <c r="G945" s="4">
        <f t="shared" si="19"/>
        <v>82000</v>
      </c>
      <c r="H945" s="4">
        <v>41</v>
      </c>
      <c r="I945" s="23"/>
    </row>
    <row r="946" spans="1:9" s="2" customFormat="1" ht="13.5" x14ac:dyDescent="0.25">
      <c r="A946" s="4" t="s">
        <v>4819</v>
      </c>
      <c r="B946" s="4" t="s">
        <v>5051</v>
      </c>
      <c r="C946" s="4" t="s">
        <v>4693</v>
      </c>
      <c r="D946" s="4" t="s">
        <v>8</v>
      </c>
      <c r="E946" s="4" t="s">
        <v>9</v>
      </c>
      <c r="F946" s="4">
        <v>4720</v>
      </c>
      <c r="G946" s="4">
        <f t="shared" si="19"/>
        <v>165200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5052</v>
      </c>
      <c r="C947" s="4" t="s">
        <v>4693</v>
      </c>
      <c r="D947" s="4" t="s">
        <v>8</v>
      </c>
      <c r="E947" s="4" t="s">
        <v>9</v>
      </c>
      <c r="F947" s="4">
        <v>4720</v>
      </c>
      <c r="G947" s="4">
        <f t="shared" si="19"/>
        <v>221840</v>
      </c>
      <c r="H947" s="4">
        <v>47</v>
      </c>
      <c r="I947" s="23"/>
    </row>
    <row r="948" spans="1:9" s="2" customFormat="1" ht="13.5" x14ac:dyDescent="0.25">
      <c r="A948" s="4" t="s">
        <v>4819</v>
      </c>
      <c r="B948" s="4" t="s">
        <v>5053</v>
      </c>
      <c r="C948" s="4" t="s">
        <v>4693</v>
      </c>
      <c r="D948" s="4" t="s">
        <v>8</v>
      </c>
      <c r="E948" s="4" t="s">
        <v>9</v>
      </c>
      <c r="F948" s="4">
        <v>4480</v>
      </c>
      <c r="G948" s="4">
        <f t="shared" si="19"/>
        <v>197120</v>
      </c>
      <c r="H948" s="4">
        <v>44</v>
      </c>
      <c r="I948" s="23"/>
    </row>
    <row r="949" spans="1:9" s="2" customFormat="1" ht="13.5" x14ac:dyDescent="0.25">
      <c r="A949" s="4" t="s">
        <v>4819</v>
      </c>
      <c r="B949" s="4" t="s">
        <v>5054</v>
      </c>
      <c r="C949" s="4" t="s">
        <v>4693</v>
      </c>
      <c r="D949" s="4" t="s">
        <v>8</v>
      </c>
      <c r="E949" s="4" t="s">
        <v>9</v>
      </c>
      <c r="F949" s="4">
        <v>1920</v>
      </c>
      <c r="G949" s="4">
        <f t="shared" si="19"/>
        <v>53760</v>
      </c>
      <c r="H949" s="4">
        <v>28</v>
      </c>
      <c r="I949" s="23"/>
    </row>
    <row r="950" spans="1:9" s="2" customFormat="1" ht="13.5" x14ac:dyDescent="0.25">
      <c r="A950" s="4" t="s">
        <v>4819</v>
      </c>
      <c r="B950" s="4" t="s">
        <v>5055</v>
      </c>
      <c r="C950" s="4" t="s">
        <v>4693</v>
      </c>
      <c r="D950" s="4" t="s">
        <v>8</v>
      </c>
      <c r="E950" s="4" t="s">
        <v>9</v>
      </c>
      <c r="F950" s="4">
        <v>1920</v>
      </c>
      <c r="G950" s="4">
        <f t="shared" si="19"/>
        <v>86400</v>
      </c>
      <c r="H950" s="4">
        <v>45</v>
      </c>
      <c r="I950" s="23"/>
    </row>
    <row r="951" spans="1:9" s="2" customFormat="1" ht="13.5" x14ac:dyDescent="0.25">
      <c r="A951" s="4" t="s">
        <v>4819</v>
      </c>
      <c r="B951" s="4" t="s">
        <v>5056</v>
      </c>
      <c r="C951" s="4" t="s">
        <v>4693</v>
      </c>
      <c r="D951" s="4" t="s">
        <v>8</v>
      </c>
      <c r="E951" s="4" t="s">
        <v>9</v>
      </c>
      <c r="F951" s="4">
        <v>960</v>
      </c>
      <c r="G951" s="4">
        <f t="shared" si="19"/>
        <v>47040</v>
      </c>
      <c r="H951" s="4">
        <v>49</v>
      </c>
      <c r="I951" s="23"/>
    </row>
    <row r="952" spans="1:9" s="2" customFormat="1" ht="13.5" x14ac:dyDescent="0.25">
      <c r="A952" s="4" t="s">
        <v>4819</v>
      </c>
      <c r="B952" s="4" t="s">
        <v>5057</v>
      </c>
      <c r="C952" s="4" t="s">
        <v>4693</v>
      </c>
      <c r="D952" s="4" t="s">
        <v>8</v>
      </c>
      <c r="E952" s="4" t="s">
        <v>9</v>
      </c>
      <c r="F952" s="4">
        <v>720</v>
      </c>
      <c r="G952" s="4">
        <f t="shared" si="19"/>
        <v>30960</v>
      </c>
      <c r="H952" s="4">
        <v>43</v>
      </c>
      <c r="I952" s="23"/>
    </row>
    <row r="953" spans="1:9" s="2" customFormat="1" ht="13.5" x14ac:dyDescent="0.25">
      <c r="A953" s="4" t="s">
        <v>4819</v>
      </c>
      <c r="B953" s="4" t="s">
        <v>5058</v>
      </c>
      <c r="C953" s="4" t="s">
        <v>4693</v>
      </c>
      <c r="D953" s="4" t="s">
        <v>8</v>
      </c>
      <c r="E953" s="4" t="s">
        <v>9</v>
      </c>
      <c r="F953" s="4">
        <v>2000</v>
      </c>
      <c r="G953" s="4">
        <f t="shared" si="19"/>
        <v>86000</v>
      </c>
      <c r="H953" s="4">
        <v>43</v>
      </c>
      <c r="I953" s="23"/>
    </row>
    <row r="954" spans="1:9" s="2" customFormat="1" ht="13.5" x14ac:dyDescent="0.25">
      <c r="A954" s="4" t="s">
        <v>4819</v>
      </c>
      <c r="B954" s="4" t="s">
        <v>5059</v>
      </c>
      <c r="C954" s="4" t="s">
        <v>4693</v>
      </c>
      <c r="D954" s="4" t="s">
        <v>8</v>
      </c>
      <c r="E954" s="4" t="s">
        <v>9</v>
      </c>
      <c r="F954" s="4">
        <v>7120</v>
      </c>
      <c r="G954" s="4">
        <f t="shared" si="19"/>
        <v>113920</v>
      </c>
      <c r="H954" s="4">
        <v>16</v>
      </c>
      <c r="I954" s="23"/>
    </row>
    <row r="955" spans="1:9" s="2" customFormat="1" ht="13.5" x14ac:dyDescent="0.25">
      <c r="A955" s="4" t="s">
        <v>4819</v>
      </c>
      <c r="B955" s="4" t="s">
        <v>5060</v>
      </c>
      <c r="C955" s="4" t="s">
        <v>4693</v>
      </c>
      <c r="D955" s="4" t="s">
        <v>8</v>
      </c>
      <c r="E955" s="4" t="s">
        <v>9</v>
      </c>
      <c r="F955" s="4">
        <v>6000</v>
      </c>
      <c r="G955" s="4">
        <f t="shared" si="19"/>
        <v>282000</v>
      </c>
      <c r="H955" s="4">
        <v>47</v>
      </c>
      <c r="I955" s="23"/>
    </row>
    <row r="956" spans="1:9" s="2" customFormat="1" ht="13.5" x14ac:dyDescent="0.25">
      <c r="A956" s="4" t="s">
        <v>4819</v>
      </c>
      <c r="B956" s="4" t="s">
        <v>5061</v>
      </c>
      <c r="C956" s="4" t="s">
        <v>4693</v>
      </c>
      <c r="D956" s="4" t="s">
        <v>8</v>
      </c>
      <c r="E956" s="4" t="s">
        <v>9</v>
      </c>
      <c r="F956" s="4">
        <v>3520</v>
      </c>
      <c r="G956" s="4">
        <f t="shared" si="19"/>
        <v>186560</v>
      </c>
      <c r="H956" s="4">
        <v>53</v>
      </c>
      <c r="I956" s="23"/>
    </row>
    <row r="957" spans="1:9" s="2" customFormat="1" ht="13.5" x14ac:dyDescent="0.25">
      <c r="A957" s="4" t="s">
        <v>4819</v>
      </c>
      <c r="B957" s="4" t="s">
        <v>5062</v>
      </c>
      <c r="C957" s="4" t="s">
        <v>4693</v>
      </c>
      <c r="D957" s="4" t="s">
        <v>8</v>
      </c>
      <c r="E957" s="4" t="s">
        <v>9</v>
      </c>
      <c r="F957" s="4">
        <v>4720</v>
      </c>
      <c r="G957" s="4">
        <f t="shared" si="19"/>
        <v>155760</v>
      </c>
      <c r="H957" s="4">
        <v>33</v>
      </c>
      <c r="I957" s="23"/>
    </row>
    <row r="958" spans="1:9" s="2" customFormat="1" ht="13.5" x14ac:dyDescent="0.25">
      <c r="A958" s="4" t="s">
        <v>4819</v>
      </c>
      <c r="B958" s="4" t="s">
        <v>5063</v>
      </c>
      <c r="C958" s="4" t="s">
        <v>4693</v>
      </c>
      <c r="D958" s="4" t="s">
        <v>8</v>
      </c>
      <c r="E958" s="4" t="s">
        <v>9</v>
      </c>
      <c r="F958" s="4">
        <v>2000</v>
      </c>
      <c r="G958" s="4">
        <f t="shared" si="19"/>
        <v>84000</v>
      </c>
      <c r="H958" s="4">
        <v>42</v>
      </c>
      <c r="I958" s="23"/>
    </row>
    <row r="959" spans="1:9" s="2" customFormat="1" ht="13.5" x14ac:dyDescent="0.25">
      <c r="A959" s="4" t="s">
        <v>4819</v>
      </c>
      <c r="B959" s="4" t="s">
        <v>5064</v>
      </c>
      <c r="C959" s="4" t="s">
        <v>4693</v>
      </c>
      <c r="D959" s="4" t="s">
        <v>8</v>
      </c>
      <c r="E959" s="4" t="s">
        <v>9</v>
      </c>
      <c r="F959" s="4">
        <v>4400</v>
      </c>
      <c r="G959" s="4">
        <f t="shared" si="19"/>
        <v>220000</v>
      </c>
      <c r="H959" s="4">
        <v>50</v>
      </c>
      <c r="I959" s="23"/>
    </row>
    <row r="960" spans="1:9" s="2" customFormat="1" ht="13.5" x14ac:dyDescent="0.25">
      <c r="A960" s="4" t="s">
        <v>5242</v>
      </c>
      <c r="B960" s="4" t="s">
        <v>5195</v>
      </c>
      <c r="C960" s="4" t="s">
        <v>4693</v>
      </c>
      <c r="D960" s="4" t="s">
        <v>8</v>
      </c>
      <c r="E960" s="4" t="s">
        <v>9</v>
      </c>
      <c r="F960" s="4">
        <v>3180</v>
      </c>
      <c r="G960" s="4">
        <f t="shared" si="19"/>
        <v>63600</v>
      </c>
      <c r="H960" s="4">
        <v>20</v>
      </c>
      <c r="I960" s="23"/>
    </row>
    <row r="961" spans="1:9" s="2" customFormat="1" ht="13.5" x14ac:dyDescent="0.25">
      <c r="A961" s="4" t="s">
        <v>5243</v>
      </c>
      <c r="B961" s="4" t="s">
        <v>5196</v>
      </c>
      <c r="C961" s="4" t="s">
        <v>4693</v>
      </c>
      <c r="D961" s="4" t="s">
        <v>8</v>
      </c>
      <c r="E961" s="4" t="s">
        <v>9</v>
      </c>
      <c r="F961" s="4">
        <v>3200</v>
      </c>
      <c r="G961" s="4">
        <f t="shared" si="19"/>
        <v>35200</v>
      </c>
      <c r="H961" s="4">
        <v>11</v>
      </c>
      <c r="I961" s="23"/>
    </row>
    <row r="962" spans="1:9" s="2" customFormat="1" ht="13.5" x14ac:dyDescent="0.25">
      <c r="A962" s="4" t="s">
        <v>5244</v>
      </c>
      <c r="B962" s="4" t="s">
        <v>5197</v>
      </c>
      <c r="C962" s="4" t="s">
        <v>4693</v>
      </c>
      <c r="D962" s="4" t="s">
        <v>8</v>
      </c>
      <c r="E962" s="4" t="s">
        <v>9</v>
      </c>
      <c r="F962" s="4">
        <v>2280</v>
      </c>
      <c r="G962" s="4">
        <f t="shared" si="19"/>
        <v>59280</v>
      </c>
      <c r="H962" s="4">
        <v>26</v>
      </c>
      <c r="I962" s="23"/>
    </row>
    <row r="963" spans="1:9" s="2" customFormat="1" ht="13.5" x14ac:dyDescent="0.25">
      <c r="A963" s="4" t="s">
        <v>5245</v>
      </c>
      <c r="B963" s="4" t="s">
        <v>5198</v>
      </c>
      <c r="C963" s="4" t="s">
        <v>4693</v>
      </c>
      <c r="D963" s="4" t="s">
        <v>8</v>
      </c>
      <c r="E963" s="4" t="s">
        <v>9</v>
      </c>
      <c r="F963" s="4">
        <v>9000</v>
      </c>
      <c r="G963" s="4">
        <f t="shared" si="19"/>
        <v>81000</v>
      </c>
      <c r="H963" s="4">
        <v>9</v>
      </c>
      <c r="I963" s="23"/>
    </row>
    <row r="964" spans="1:9" s="2" customFormat="1" ht="13.5" x14ac:dyDescent="0.25">
      <c r="A964" s="4" t="s">
        <v>5246</v>
      </c>
      <c r="B964" s="4" t="s">
        <v>5199</v>
      </c>
      <c r="C964" s="4" t="s">
        <v>4693</v>
      </c>
      <c r="D964" s="4" t="s">
        <v>8</v>
      </c>
      <c r="E964" s="4" t="s">
        <v>9</v>
      </c>
      <c r="F964" s="4">
        <v>3990</v>
      </c>
      <c r="G964" s="4">
        <f t="shared" ref="G964:G995" si="20">F964*H964</f>
        <v>35910</v>
      </c>
      <c r="H964" s="4">
        <v>9</v>
      </c>
      <c r="I964" s="23"/>
    </row>
    <row r="965" spans="1:9" s="2" customFormat="1" ht="13.5" x14ac:dyDescent="0.25">
      <c r="A965" s="4" t="s">
        <v>5247</v>
      </c>
      <c r="B965" s="4" t="s">
        <v>5200</v>
      </c>
      <c r="C965" s="4" t="s">
        <v>4693</v>
      </c>
      <c r="D965" s="4" t="s">
        <v>8</v>
      </c>
      <c r="E965" s="4" t="s">
        <v>9</v>
      </c>
      <c r="F965" s="4">
        <v>3500</v>
      </c>
      <c r="G965" s="4">
        <f t="shared" si="20"/>
        <v>35000</v>
      </c>
      <c r="H965" s="4">
        <v>10</v>
      </c>
      <c r="I965" s="23"/>
    </row>
    <row r="966" spans="1:9" s="2" customFormat="1" ht="13.5" x14ac:dyDescent="0.25">
      <c r="A966" s="4" t="s">
        <v>5248</v>
      </c>
      <c r="B966" s="4" t="s">
        <v>5201</v>
      </c>
      <c r="C966" s="4" t="s">
        <v>4693</v>
      </c>
      <c r="D966" s="4" t="s">
        <v>8</v>
      </c>
      <c r="E966" s="4" t="s">
        <v>9</v>
      </c>
      <c r="F966" s="4">
        <v>2280</v>
      </c>
      <c r="G966" s="4">
        <f t="shared" si="20"/>
        <v>54720</v>
      </c>
      <c r="H966" s="4">
        <v>24</v>
      </c>
      <c r="I966" s="23"/>
    </row>
    <row r="967" spans="1:9" s="2" customFormat="1" ht="13.5" x14ac:dyDescent="0.25">
      <c r="A967" s="4" t="s">
        <v>5249</v>
      </c>
      <c r="B967" s="4" t="s">
        <v>5202</v>
      </c>
      <c r="C967" s="4" t="s">
        <v>4693</v>
      </c>
      <c r="D967" s="4" t="s">
        <v>8</v>
      </c>
      <c r="E967" s="4" t="s">
        <v>9</v>
      </c>
      <c r="F967" s="4">
        <v>9000</v>
      </c>
      <c r="G967" s="4">
        <f t="shared" si="20"/>
        <v>27000</v>
      </c>
      <c r="H967" s="4">
        <v>3</v>
      </c>
      <c r="I967" s="23"/>
    </row>
    <row r="968" spans="1:9" s="2" customFormat="1" ht="13.5" x14ac:dyDescent="0.25">
      <c r="A968" s="4" t="s">
        <v>5250</v>
      </c>
      <c r="B968" s="4" t="s">
        <v>5203</v>
      </c>
      <c r="C968" s="4" t="s">
        <v>4693</v>
      </c>
      <c r="D968" s="4" t="s">
        <v>8</v>
      </c>
      <c r="E968" s="4" t="s">
        <v>9</v>
      </c>
      <c r="F968" s="4">
        <v>3990</v>
      </c>
      <c r="G968" s="4">
        <f t="shared" si="20"/>
        <v>39900</v>
      </c>
      <c r="H968" s="4">
        <v>10</v>
      </c>
      <c r="I968" s="23"/>
    </row>
    <row r="969" spans="1:9" s="2" customFormat="1" ht="13.5" x14ac:dyDescent="0.25">
      <c r="A969" s="4" t="s">
        <v>5251</v>
      </c>
      <c r="B969" s="4" t="s">
        <v>5204</v>
      </c>
      <c r="C969" s="4" t="s">
        <v>4693</v>
      </c>
      <c r="D969" s="4" t="s">
        <v>8</v>
      </c>
      <c r="E969" s="4" t="s">
        <v>9</v>
      </c>
      <c r="F969" s="4">
        <v>4000</v>
      </c>
      <c r="G969" s="4">
        <f t="shared" si="20"/>
        <v>40000</v>
      </c>
      <c r="H969" s="4">
        <v>10</v>
      </c>
      <c r="I969" s="23"/>
    </row>
    <row r="970" spans="1:9" s="2" customFormat="1" ht="13.5" x14ac:dyDescent="0.25">
      <c r="A970" s="4" t="s">
        <v>5252</v>
      </c>
      <c r="B970" s="4" t="s">
        <v>5205</v>
      </c>
      <c r="C970" s="4" t="s">
        <v>4693</v>
      </c>
      <c r="D970" s="4" t="s">
        <v>8</v>
      </c>
      <c r="E970" s="4" t="s">
        <v>9</v>
      </c>
      <c r="F970" s="4">
        <v>9000</v>
      </c>
      <c r="G970" s="4">
        <f t="shared" si="20"/>
        <v>81000</v>
      </c>
      <c r="H970" s="4">
        <v>9</v>
      </c>
      <c r="I970" s="23"/>
    </row>
    <row r="971" spans="1:9" s="2" customFormat="1" ht="13.5" x14ac:dyDescent="0.25">
      <c r="A971" s="4" t="s">
        <v>5253</v>
      </c>
      <c r="B971" s="4" t="s">
        <v>5206</v>
      </c>
      <c r="C971" s="4" t="s">
        <v>4693</v>
      </c>
      <c r="D971" s="4" t="s">
        <v>8</v>
      </c>
      <c r="E971" s="4" t="s">
        <v>9</v>
      </c>
      <c r="F971" s="4">
        <v>3540</v>
      </c>
      <c r="G971" s="4">
        <f t="shared" si="20"/>
        <v>123900</v>
      </c>
      <c r="H971" s="4">
        <v>35</v>
      </c>
      <c r="I971" s="23"/>
    </row>
    <row r="972" spans="1:9" s="2" customFormat="1" ht="13.5" x14ac:dyDescent="0.25">
      <c r="A972" s="4" t="s">
        <v>5254</v>
      </c>
      <c r="B972" s="4" t="s">
        <v>5207</v>
      </c>
      <c r="C972" s="4" t="s">
        <v>4693</v>
      </c>
      <c r="D972" s="4" t="s">
        <v>8</v>
      </c>
      <c r="E972" s="4" t="s">
        <v>9</v>
      </c>
      <c r="F972" s="4">
        <v>4000</v>
      </c>
      <c r="G972" s="4">
        <f t="shared" si="20"/>
        <v>40000</v>
      </c>
      <c r="H972" s="4">
        <v>10</v>
      </c>
      <c r="I972" s="23"/>
    </row>
    <row r="973" spans="1:9" s="2" customFormat="1" ht="13.5" x14ac:dyDescent="0.25">
      <c r="A973" s="4" t="s">
        <v>5255</v>
      </c>
      <c r="B973" s="4" t="s">
        <v>5208</v>
      </c>
      <c r="C973" s="4" t="s">
        <v>4693</v>
      </c>
      <c r="D973" s="4" t="s">
        <v>8</v>
      </c>
      <c r="E973" s="4" t="s">
        <v>9</v>
      </c>
      <c r="F973" s="4">
        <v>720</v>
      </c>
      <c r="G973" s="4">
        <f t="shared" si="20"/>
        <v>24480</v>
      </c>
      <c r="H973" s="4">
        <v>34</v>
      </c>
      <c r="I973" s="23"/>
    </row>
    <row r="974" spans="1:9" s="2" customFormat="1" ht="13.5" x14ac:dyDescent="0.25">
      <c r="A974" s="4" t="s">
        <v>5256</v>
      </c>
      <c r="B974" s="4" t="s">
        <v>5209</v>
      </c>
      <c r="C974" s="4" t="s">
        <v>4693</v>
      </c>
      <c r="D974" s="4" t="s">
        <v>8</v>
      </c>
      <c r="E974" s="4" t="s">
        <v>9</v>
      </c>
      <c r="F974" s="4">
        <v>4080</v>
      </c>
      <c r="G974" s="4">
        <f t="shared" si="20"/>
        <v>106080</v>
      </c>
      <c r="H974" s="4">
        <v>26</v>
      </c>
      <c r="I974" s="23"/>
    </row>
    <row r="975" spans="1:9" s="2" customFormat="1" ht="13.5" x14ac:dyDescent="0.25">
      <c r="A975" s="4" t="s">
        <v>5257</v>
      </c>
      <c r="B975" s="4" t="s">
        <v>5210</v>
      </c>
      <c r="C975" s="4" t="s">
        <v>4693</v>
      </c>
      <c r="D975" s="4" t="s">
        <v>8</v>
      </c>
      <c r="E975" s="4" t="s">
        <v>9</v>
      </c>
      <c r="F975" s="4">
        <v>4200</v>
      </c>
      <c r="G975" s="4">
        <f t="shared" si="20"/>
        <v>50400</v>
      </c>
      <c r="H975" s="4">
        <v>12</v>
      </c>
      <c r="I975" s="23"/>
    </row>
    <row r="976" spans="1:9" s="2" customFormat="1" ht="13.5" x14ac:dyDescent="0.25">
      <c r="A976" s="4" t="s">
        <v>5258</v>
      </c>
      <c r="B976" s="4" t="s">
        <v>5211</v>
      </c>
      <c r="C976" s="4" t="s">
        <v>4693</v>
      </c>
      <c r="D976" s="4" t="s">
        <v>8</v>
      </c>
      <c r="E976" s="4" t="s">
        <v>9</v>
      </c>
      <c r="F976" s="4">
        <v>5000</v>
      </c>
      <c r="G976" s="4">
        <f t="shared" si="20"/>
        <v>50000</v>
      </c>
      <c r="H976" s="4">
        <v>10</v>
      </c>
      <c r="I976" s="23"/>
    </row>
    <row r="977" spans="1:9" s="2" customFormat="1" ht="13.5" x14ac:dyDescent="0.25">
      <c r="A977" s="4" t="s">
        <v>5259</v>
      </c>
      <c r="B977" s="4" t="s">
        <v>5212</v>
      </c>
      <c r="C977" s="4" t="s">
        <v>4693</v>
      </c>
      <c r="D977" s="4" t="s">
        <v>8</v>
      </c>
      <c r="E977" s="4" t="s">
        <v>9</v>
      </c>
      <c r="F977" s="4">
        <v>2280</v>
      </c>
      <c r="G977" s="4">
        <f t="shared" si="20"/>
        <v>84360</v>
      </c>
      <c r="H977" s="4">
        <v>37</v>
      </c>
      <c r="I977" s="23"/>
    </row>
    <row r="978" spans="1:9" s="2" customFormat="1" ht="13.5" x14ac:dyDescent="0.25">
      <c r="A978" s="4" t="s">
        <v>5260</v>
      </c>
      <c r="B978" s="4" t="s">
        <v>5213</v>
      </c>
      <c r="C978" s="4" t="s">
        <v>4693</v>
      </c>
      <c r="D978" s="4" t="s">
        <v>8</v>
      </c>
      <c r="E978" s="4" t="s">
        <v>9</v>
      </c>
      <c r="F978" s="4">
        <v>3250</v>
      </c>
      <c r="G978" s="4">
        <f t="shared" si="20"/>
        <v>29250</v>
      </c>
      <c r="H978" s="4">
        <v>9</v>
      </c>
      <c r="I978" s="23"/>
    </row>
    <row r="979" spans="1:9" s="2" customFormat="1" ht="13.5" x14ac:dyDescent="0.25">
      <c r="A979" s="4" t="s">
        <v>5261</v>
      </c>
      <c r="B979" s="4" t="s">
        <v>5214</v>
      </c>
      <c r="C979" s="4" t="s">
        <v>4693</v>
      </c>
      <c r="D979" s="4" t="s">
        <v>8</v>
      </c>
      <c r="E979" s="4" t="s">
        <v>9</v>
      </c>
      <c r="F979" s="4">
        <v>1500</v>
      </c>
      <c r="G979" s="4">
        <f t="shared" si="20"/>
        <v>16500</v>
      </c>
      <c r="H979" s="4">
        <v>11</v>
      </c>
      <c r="I979" s="23"/>
    </row>
    <row r="980" spans="1:9" s="2" customFormat="1" ht="13.5" x14ac:dyDescent="0.25">
      <c r="A980" s="4" t="s">
        <v>5262</v>
      </c>
      <c r="B980" s="4" t="s">
        <v>5215</v>
      </c>
      <c r="C980" s="4" t="s">
        <v>4693</v>
      </c>
      <c r="D980" s="4" t="s">
        <v>8</v>
      </c>
      <c r="E980" s="4" t="s">
        <v>9</v>
      </c>
      <c r="F980" s="4">
        <v>8000</v>
      </c>
      <c r="G980" s="4">
        <f t="shared" si="20"/>
        <v>80000</v>
      </c>
      <c r="H980" s="4">
        <v>10</v>
      </c>
      <c r="I980" s="23"/>
    </row>
    <row r="981" spans="1:9" s="2" customFormat="1" ht="13.5" x14ac:dyDescent="0.25">
      <c r="A981" s="4" t="s">
        <v>5263</v>
      </c>
      <c r="B981" s="4" t="s">
        <v>5216</v>
      </c>
      <c r="C981" s="4" t="s">
        <v>4693</v>
      </c>
      <c r="D981" s="4" t="s">
        <v>8</v>
      </c>
      <c r="E981" s="4" t="s">
        <v>9</v>
      </c>
      <c r="F981" s="4">
        <v>1950</v>
      </c>
      <c r="G981" s="4">
        <f t="shared" si="20"/>
        <v>19500</v>
      </c>
      <c r="H981" s="4">
        <v>10</v>
      </c>
      <c r="I981" s="23"/>
    </row>
    <row r="982" spans="1:9" s="2" customFormat="1" ht="13.5" x14ac:dyDescent="0.25">
      <c r="A982" s="4" t="s">
        <v>5264</v>
      </c>
      <c r="B982" s="4" t="s">
        <v>5217</v>
      </c>
      <c r="C982" s="4" t="s">
        <v>4693</v>
      </c>
      <c r="D982" s="4" t="s">
        <v>8</v>
      </c>
      <c r="E982" s="4" t="s">
        <v>9</v>
      </c>
      <c r="F982" s="4">
        <v>1200</v>
      </c>
      <c r="G982" s="4">
        <f t="shared" si="20"/>
        <v>10800</v>
      </c>
      <c r="H982" s="4">
        <v>9</v>
      </c>
      <c r="I982" s="23"/>
    </row>
    <row r="983" spans="1:9" s="2" customFormat="1" ht="13.5" x14ac:dyDescent="0.25">
      <c r="A983" s="4" t="s">
        <v>5265</v>
      </c>
      <c r="B983" s="4" t="s">
        <v>5218</v>
      </c>
      <c r="C983" s="4" t="s">
        <v>4693</v>
      </c>
      <c r="D983" s="4" t="s">
        <v>8</v>
      </c>
      <c r="E983" s="4" t="s">
        <v>9</v>
      </c>
      <c r="F983" s="4">
        <v>9000</v>
      </c>
      <c r="G983" s="4">
        <f t="shared" si="20"/>
        <v>81000</v>
      </c>
      <c r="H983" s="4">
        <v>9</v>
      </c>
      <c r="I983" s="23"/>
    </row>
    <row r="984" spans="1:9" s="2" customFormat="1" ht="13.5" x14ac:dyDescent="0.25">
      <c r="A984" s="4" t="s">
        <v>5266</v>
      </c>
      <c r="B984" s="4" t="s">
        <v>5219</v>
      </c>
      <c r="C984" s="4" t="s">
        <v>4693</v>
      </c>
      <c r="D984" s="4" t="s">
        <v>8</v>
      </c>
      <c r="E984" s="4" t="s">
        <v>9</v>
      </c>
      <c r="F984" s="4">
        <v>3000</v>
      </c>
      <c r="G984" s="4">
        <f t="shared" si="20"/>
        <v>27000</v>
      </c>
      <c r="H984" s="4">
        <v>9</v>
      </c>
      <c r="I984" s="23"/>
    </row>
    <row r="985" spans="1:9" s="2" customFormat="1" ht="13.5" x14ac:dyDescent="0.25">
      <c r="A985" s="4" t="s">
        <v>5267</v>
      </c>
      <c r="B985" s="4" t="s">
        <v>5220</v>
      </c>
      <c r="C985" s="4" t="s">
        <v>4693</v>
      </c>
      <c r="D985" s="4" t="s">
        <v>8</v>
      </c>
      <c r="E985" s="4" t="s">
        <v>9</v>
      </c>
      <c r="F985" s="4">
        <v>9000</v>
      </c>
      <c r="G985" s="4">
        <f t="shared" si="20"/>
        <v>81000</v>
      </c>
      <c r="H985" s="4">
        <v>9</v>
      </c>
      <c r="I985" s="23"/>
    </row>
    <row r="986" spans="1:9" s="2" customFormat="1" ht="13.5" x14ac:dyDescent="0.25">
      <c r="A986" s="4" t="s">
        <v>5268</v>
      </c>
      <c r="B986" s="4" t="s">
        <v>5221</v>
      </c>
      <c r="C986" s="4" t="s">
        <v>4693</v>
      </c>
      <c r="D986" s="4" t="s">
        <v>8</v>
      </c>
      <c r="E986" s="4" t="s">
        <v>9</v>
      </c>
      <c r="F986" s="4">
        <v>5200</v>
      </c>
      <c r="G986" s="4">
        <f t="shared" si="20"/>
        <v>52000</v>
      </c>
      <c r="H986" s="4">
        <v>10</v>
      </c>
      <c r="I986" s="23"/>
    </row>
    <row r="987" spans="1:9" s="2" customFormat="1" ht="13.5" x14ac:dyDescent="0.25">
      <c r="A987" s="4" t="s">
        <v>5269</v>
      </c>
      <c r="B987" s="4" t="s">
        <v>5222</v>
      </c>
      <c r="C987" s="4" t="s">
        <v>4693</v>
      </c>
      <c r="D987" s="4" t="s">
        <v>8</v>
      </c>
      <c r="E987" s="4" t="s">
        <v>9</v>
      </c>
      <c r="F987" s="4">
        <v>1980</v>
      </c>
      <c r="G987" s="4">
        <f t="shared" si="20"/>
        <v>55440</v>
      </c>
      <c r="H987" s="4">
        <v>28</v>
      </c>
      <c r="I987" s="23"/>
    </row>
    <row r="988" spans="1:9" s="2" customFormat="1" ht="13.5" x14ac:dyDescent="0.25">
      <c r="A988" s="4" t="s">
        <v>5270</v>
      </c>
      <c r="B988" s="4" t="s">
        <v>5223</v>
      </c>
      <c r="C988" s="4" t="s">
        <v>4693</v>
      </c>
      <c r="D988" s="4" t="s">
        <v>8</v>
      </c>
      <c r="E988" s="4" t="s">
        <v>9</v>
      </c>
      <c r="F988" s="4">
        <v>4000</v>
      </c>
      <c r="G988" s="4">
        <f t="shared" si="20"/>
        <v>44000</v>
      </c>
      <c r="H988" s="4">
        <v>11</v>
      </c>
      <c r="I988" s="23"/>
    </row>
    <row r="989" spans="1:9" s="2" customFormat="1" ht="13.5" x14ac:dyDescent="0.25">
      <c r="A989" s="4" t="s">
        <v>5271</v>
      </c>
      <c r="B989" s="4" t="s">
        <v>5224</v>
      </c>
      <c r="C989" s="4" t="s">
        <v>4693</v>
      </c>
      <c r="D989" s="4" t="s">
        <v>8</v>
      </c>
      <c r="E989" s="4" t="s">
        <v>9</v>
      </c>
      <c r="F989" s="4">
        <v>3250</v>
      </c>
      <c r="G989" s="4">
        <f t="shared" si="20"/>
        <v>32500</v>
      </c>
      <c r="H989" s="4">
        <v>10</v>
      </c>
      <c r="I989" s="23"/>
    </row>
    <row r="990" spans="1:9" s="2" customFormat="1" ht="13.5" x14ac:dyDescent="0.25">
      <c r="A990" s="4" t="s">
        <v>5272</v>
      </c>
      <c r="B990" s="4" t="s">
        <v>5225</v>
      </c>
      <c r="C990" s="4" t="s">
        <v>4693</v>
      </c>
      <c r="D990" s="4" t="s">
        <v>8</v>
      </c>
      <c r="E990" s="4" t="s">
        <v>9</v>
      </c>
      <c r="F990" s="4">
        <v>8500</v>
      </c>
      <c r="G990" s="4">
        <f t="shared" si="20"/>
        <v>229500</v>
      </c>
      <c r="H990" s="4">
        <v>27</v>
      </c>
      <c r="I990" s="23"/>
    </row>
    <row r="991" spans="1:9" s="2" customFormat="1" ht="13.5" x14ac:dyDescent="0.25">
      <c r="A991" s="4" t="s">
        <v>5273</v>
      </c>
      <c r="B991" s="4" t="s">
        <v>5226</v>
      </c>
      <c r="C991" s="4" t="s">
        <v>4693</v>
      </c>
      <c r="D991" s="4" t="s">
        <v>8</v>
      </c>
      <c r="E991" s="4" t="s">
        <v>9</v>
      </c>
      <c r="F991" s="4">
        <v>6000</v>
      </c>
      <c r="G991" s="4">
        <f t="shared" si="20"/>
        <v>54000</v>
      </c>
      <c r="H991" s="4">
        <v>9</v>
      </c>
      <c r="I991" s="23"/>
    </row>
    <row r="992" spans="1:9" s="2" customFormat="1" ht="13.5" x14ac:dyDescent="0.25">
      <c r="A992" s="4" t="s">
        <v>5274</v>
      </c>
      <c r="B992" s="4" t="s">
        <v>5227</v>
      </c>
      <c r="C992" s="4" t="s">
        <v>4693</v>
      </c>
      <c r="D992" s="4" t="s">
        <v>8</v>
      </c>
      <c r="E992" s="4" t="s">
        <v>9</v>
      </c>
      <c r="F992" s="4">
        <v>5000</v>
      </c>
      <c r="G992" s="4">
        <f t="shared" si="20"/>
        <v>45000</v>
      </c>
      <c r="H992" s="4">
        <v>9</v>
      </c>
      <c r="I992" s="23"/>
    </row>
    <row r="993" spans="1:9" s="2" customFormat="1" ht="13.5" x14ac:dyDescent="0.25">
      <c r="A993" s="4" t="s">
        <v>5275</v>
      </c>
      <c r="B993" s="4" t="s">
        <v>5228</v>
      </c>
      <c r="C993" s="4" t="s">
        <v>4693</v>
      </c>
      <c r="D993" s="4" t="s">
        <v>8</v>
      </c>
      <c r="E993" s="4" t="s">
        <v>9</v>
      </c>
      <c r="F993" s="4">
        <v>2940</v>
      </c>
      <c r="G993" s="4">
        <f t="shared" si="20"/>
        <v>73500</v>
      </c>
      <c r="H993" s="4">
        <v>25</v>
      </c>
      <c r="I993" s="23"/>
    </row>
    <row r="994" spans="1:9" s="2" customFormat="1" ht="13.5" x14ac:dyDescent="0.25">
      <c r="A994" s="4" t="s">
        <v>5276</v>
      </c>
      <c r="B994" s="4" t="s">
        <v>5229</v>
      </c>
      <c r="C994" s="4" t="s">
        <v>4693</v>
      </c>
      <c r="D994" s="4" t="s">
        <v>8</v>
      </c>
      <c r="E994" s="4" t="s">
        <v>9</v>
      </c>
      <c r="F994" s="4">
        <v>8500</v>
      </c>
      <c r="G994" s="4">
        <f t="shared" si="20"/>
        <v>221000</v>
      </c>
      <c r="H994" s="4">
        <v>26</v>
      </c>
      <c r="I994" s="23"/>
    </row>
    <row r="995" spans="1:9" s="2" customFormat="1" ht="13.5" x14ac:dyDescent="0.25">
      <c r="A995" s="4" t="s">
        <v>5277</v>
      </c>
      <c r="B995" s="4" t="s">
        <v>5230</v>
      </c>
      <c r="C995" s="4" t="s">
        <v>4693</v>
      </c>
      <c r="D995" s="4" t="s">
        <v>8</v>
      </c>
      <c r="E995" s="4" t="s">
        <v>9</v>
      </c>
      <c r="F995" s="4">
        <v>4000</v>
      </c>
      <c r="G995" s="4">
        <f t="shared" si="20"/>
        <v>48000</v>
      </c>
      <c r="H995" s="4">
        <v>12</v>
      </c>
      <c r="I995" s="23"/>
    </row>
    <row r="996" spans="1:9" s="2" customFormat="1" ht="13.5" x14ac:dyDescent="0.25">
      <c r="A996" s="4" t="s">
        <v>5278</v>
      </c>
      <c r="B996" s="4" t="s">
        <v>5231</v>
      </c>
      <c r="C996" s="4" t="s">
        <v>4693</v>
      </c>
      <c r="D996" s="4" t="s">
        <v>8</v>
      </c>
      <c r="E996" s="4" t="s">
        <v>9</v>
      </c>
      <c r="F996" s="4">
        <v>1400</v>
      </c>
      <c r="G996" s="4">
        <f t="shared" ref="G996:G1006" si="21">F996*H996</f>
        <v>12600</v>
      </c>
      <c r="H996" s="4">
        <v>9</v>
      </c>
      <c r="I996" s="23"/>
    </row>
    <row r="997" spans="1:9" s="2" customFormat="1" ht="13.5" x14ac:dyDescent="0.25">
      <c r="A997" s="4" t="s">
        <v>5279</v>
      </c>
      <c r="B997" s="4" t="s">
        <v>5232</v>
      </c>
      <c r="C997" s="4" t="s">
        <v>4693</v>
      </c>
      <c r="D997" s="4" t="s">
        <v>8</v>
      </c>
      <c r="E997" s="4" t="s">
        <v>9</v>
      </c>
      <c r="F997" s="4">
        <v>12000</v>
      </c>
      <c r="G997" s="4">
        <f t="shared" si="21"/>
        <v>108000</v>
      </c>
      <c r="H997" s="4">
        <v>9</v>
      </c>
      <c r="I997" s="23"/>
    </row>
    <row r="998" spans="1:9" s="2" customFormat="1" ht="13.5" x14ac:dyDescent="0.25">
      <c r="A998" s="4" t="s">
        <v>5280</v>
      </c>
      <c r="B998" s="4" t="s">
        <v>5233</v>
      </c>
      <c r="C998" s="4" t="s">
        <v>4693</v>
      </c>
      <c r="D998" s="4" t="s">
        <v>8</v>
      </c>
      <c r="E998" s="4" t="s">
        <v>9</v>
      </c>
      <c r="F998" s="4">
        <v>3540</v>
      </c>
      <c r="G998" s="4">
        <f t="shared" si="21"/>
        <v>84960</v>
      </c>
      <c r="H998" s="4">
        <v>24</v>
      </c>
      <c r="I998" s="23"/>
    </row>
    <row r="999" spans="1:9" s="2" customFormat="1" ht="13.5" x14ac:dyDescent="0.25">
      <c r="A999" s="4" t="s">
        <v>5281</v>
      </c>
      <c r="B999" s="4" t="s">
        <v>5234</v>
      </c>
      <c r="C999" s="4" t="s">
        <v>4693</v>
      </c>
      <c r="D999" s="4" t="s">
        <v>8</v>
      </c>
      <c r="E999" s="4" t="s">
        <v>9</v>
      </c>
      <c r="F999" s="4">
        <v>2280</v>
      </c>
      <c r="G999" s="4">
        <f t="shared" si="21"/>
        <v>118560</v>
      </c>
      <c r="H999" s="4">
        <v>52</v>
      </c>
      <c r="I999" s="23"/>
    </row>
    <row r="1000" spans="1:9" s="2" customFormat="1" ht="13.5" x14ac:dyDescent="0.25">
      <c r="A1000" s="4" t="s">
        <v>5282</v>
      </c>
      <c r="B1000" s="4" t="s">
        <v>5235</v>
      </c>
      <c r="C1000" s="4" t="s">
        <v>4693</v>
      </c>
      <c r="D1000" s="4" t="s">
        <v>8</v>
      </c>
      <c r="E1000" s="4" t="s">
        <v>9</v>
      </c>
      <c r="F1000" s="4">
        <v>1850</v>
      </c>
      <c r="G1000" s="4">
        <f t="shared" si="21"/>
        <v>16650</v>
      </c>
      <c r="H1000" s="4">
        <v>9</v>
      </c>
      <c r="I1000" s="23"/>
    </row>
    <row r="1001" spans="1:9" s="2" customFormat="1" ht="13.5" x14ac:dyDescent="0.25">
      <c r="A1001" s="4" t="s">
        <v>5283</v>
      </c>
      <c r="B1001" s="4" t="s">
        <v>5236</v>
      </c>
      <c r="C1001" s="4" t="s">
        <v>4693</v>
      </c>
      <c r="D1001" s="4" t="s">
        <v>8</v>
      </c>
      <c r="E1001" s="4" t="s">
        <v>9</v>
      </c>
      <c r="F1001" s="4">
        <v>3180</v>
      </c>
      <c r="G1001" s="4">
        <f t="shared" si="21"/>
        <v>79500</v>
      </c>
      <c r="H1001" s="4">
        <v>25</v>
      </c>
      <c r="I1001" s="23"/>
    </row>
    <row r="1002" spans="1:9" s="2" customFormat="1" ht="13.5" x14ac:dyDescent="0.25">
      <c r="A1002" s="4" t="s">
        <v>5284</v>
      </c>
      <c r="B1002" s="4" t="s">
        <v>5237</v>
      </c>
      <c r="C1002" s="4" t="s">
        <v>4693</v>
      </c>
      <c r="D1002" s="4" t="s">
        <v>8</v>
      </c>
      <c r="E1002" s="4" t="s">
        <v>9</v>
      </c>
      <c r="F1002" s="4">
        <v>2250</v>
      </c>
      <c r="G1002" s="4">
        <f t="shared" si="21"/>
        <v>22500</v>
      </c>
      <c r="H1002" s="4">
        <v>10</v>
      </c>
      <c r="I1002" s="23"/>
    </row>
    <row r="1003" spans="1:9" s="2" customFormat="1" ht="13.5" x14ac:dyDescent="0.25">
      <c r="A1003" s="4" t="s">
        <v>5285</v>
      </c>
      <c r="B1003" s="4" t="s">
        <v>5238</v>
      </c>
      <c r="C1003" s="4" t="s">
        <v>4693</v>
      </c>
      <c r="D1003" s="4" t="s">
        <v>8</v>
      </c>
      <c r="E1003" s="4" t="s">
        <v>9</v>
      </c>
      <c r="F1003" s="4">
        <v>3500</v>
      </c>
      <c r="G1003" s="4">
        <f t="shared" si="21"/>
        <v>35000</v>
      </c>
      <c r="H1003" s="4">
        <v>10</v>
      </c>
      <c r="I1003" s="23"/>
    </row>
    <row r="1004" spans="1:9" s="2" customFormat="1" ht="13.5" x14ac:dyDescent="0.25">
      <c r="A1004" s="4" t="s">
        <v>5286</v>
      </c>
      <c r="B1004" s="4" t="s">
        <v>5239</v>
      </c>
      <c r="C1004" s="4" t="s">
        <v>4693</v>
      </c>
      <c r="D1004" s="4" t="s">
        <v>8</v>
      </c>
      <c r="E1004" s="4" t="s">
        <v>9</v>
      </c>
      <c r="F1004" s="4">
        <v>2350</v>
      </c>
      <c r="G1004" s="4">
        <f t="shared" si="21"/>
        <v>28200</v>
      </c>
      <c r="H1004" s="4">
        <v>12</v>
      </c>
      <c r="I1004" s="23"/>
    </row>
    <row r="1005" spans="1:9" s="2" customFormat="1" ht="13.5" x14ac:dyDescent="0.25">
      <c r="A1005" s="4" t="s">
        <v>5287</v>
      </c>
      <c r="B1005" s="4" t="s">
        <v>5240</v>
      </c>
      <c r="C1005" s="4" t="s">
        <v>4693</v>
      </c>
      <c r="D1005" s="4" t="s">
        <v>8</v>
      </c>
      <c r="E1005" s="4" t="s">
        <v>9</v>
      </c>
      <c r="F1005" s="4">
        <v>9000</v>
      </c>
      <c r="G1005" s="4">
        <f t="shared" si="21"/>
        <v>63000</v>
      </c>
      <c r="H1005" s="4">
        <v>7</v>
      </c>
      <c r="I1005" s="23"/>
    </row>
    <row r="1006" spans="1:9" s="2" customFormat="1" ht="13.5" x14ac:dyDescent="0.25">
      <c r="A1006" s="4" t="s">
        <v>5288</v>
      </c>
      <c r="B1006" s="4" t="s">
        <v>5241</v>
      </c>
      <c r="C1006" s="4" t="s">
        <v>4693</v>
      </c>
      <c r="D1006" s="4" t="s">
        <v>8</v>
      </c>
      <c r="E1006" s="4" t="s">
        <v>9</v>
      </c>
      <c r="F1006" s="4">
        <v>4800</v>
      </c>
      <c r="G1006" s="4">
        <f t="shared" si="21"/>
        <v>72000</v>
      </c>
      <c r="H1006" s="4">
        <v>15</v>
      </c>
      <c r="I1006" s="23"/>
    </row>
    <row r="1007" spans="1:9" s="2" customFormat="1" ht="13.5" x14ac:dyDescent="0.25">
      <c r="A1007" s="4">
        <v>5132</v>
      </c>
      <c r="B1007" s="4" t="s">
        <v>5548</v>
      </c>
      <c r="C1007" s="4" t="s">
        <v>4693</v>
      </c>
      <c r="D1007" s="4" t="s">
        <v>8</v>
      </c>
      <c r="E1007" s="4" t="s">
        <v>9</v>
      </c>
      <c r="F1007" s="4">
        <v>4792</v>
      </c>
      <c r="G1007" s="4">
        <f t="shared" ref="G1007:G1038" si="22">H1007*F1007</f>
        <v>143760</v>
      </c>
      <c r="H1007" s="4">
        <v>30</v>
      </c>
      <c r="I1007" s="23"/>
    </row>
    <row r="1008" spans="1:9" s="2" customFormat="1" ht="13.5" x14ac:dyDescent="0.25">
      <c r="A1008" s="4">
        <v>5132</v>
      </c>
      <c r="B1008" s="4" t="s">
        <v>5549</v>
      </c>
      <c r="C1008" s="4" t="s">
        <v>4693</v>
      </c>
      <c r="D1008" s="4" t="s">
        <v>8</v>
      </c>
      <c r="E1008" s="4" t="s">
        <v>9</v>
      </c>
      <c r="F1008" s="4">
        <v>4792</v>
      </c>
      <c r="G1008" s="4">
        <f t="shared" si="22"/>
        <v>134176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5550</v>
      </c>
      <c r="C1009" s="4" t="s">
        <v>4693</v>
      </c>
      <c r="D1009" s="4" t="s">
        <v>8</v>
      </c>
      <c r="E1009" s="4" t="s">
        <v>9</v>
      </c>
      <c r="F1009" s="4">
        <v>3192</v>
      </c>
      <c r="G1009" s="4">
        <f t="shared" si="22"/>
        <v>137256</v>
      </c>
      <c r="H1009" s="4">
        <v>43</v>
      </c>
      <c r="I1009" s="23"/>
    </row>
    <row r="1010" spans="1:9" s="2" customFormat="1" ht="13.5" x14ac:dyDescent="0.25">
      <c r="A1010" s="4">
        <v>5132</v>
      </c>
      <c r="B1010" s="4" t="s">
        <v>5551</v>
      </c>
      <c r="C1010" s="4" t="s">
        <v>4693</v>
      </c>
      <c r="D1010" s="4" t="s">
        <v>8</v>
      </c>
      <c r="E1010" s="4" t="s">
        <v>9</v>
      </c>
      <c r="F1010" s="4">
        <v>4792</v>
      </c>
      <c r="G1010" s="4">
        <f t="shared" si="22"/>
        <v>182096</v>
      </c>
      <c r="H1010" s="4">
        <v>38</v>
      </c>
      <c r="I1010" s="23"/>
    </row>
    <row r="1011" spans="1:9" s="2" customFormat="1" ht="13.5" x14ac:dyDescent="0.25">
      <c r="A1011" s="4">
        <v>5132</v>
      </c>
      <c r="B1011" s="4" t="s">
        <v>5552</v>
      </c>
      <c r="C1011" s="4" t="s">
        <v>4693</v>
      </c>
      <c r="D1011" s="4" t="s">
        <v>8</v>
      </c>
      <c r="E1011" s="4" t="s">
        <v>9</v>
      </c>
      <c r="F1011" s="4">
        <v>4392</v>
      </c>
      <c r="G1011" s="4">
        <f t="shared" si="22"/>
        <v>114192</v>
      </c>
      <c r="H1011" s="4">
        <v>26</v>
      </c>
      <c r="I1011" s="23"/>
    </row>
    <row r="1012" spans="1:9" s="2" customFormat="1" ht="13.5" x14ac:dyDescent="0.25">
      <c r="A1012" s="4">
        <v>5132</v>
      </c>
      <c r="B1012" s="4" t="s">
        <v>5553</v>
      </c>
      <c r="C1012" s="4" t="s">
        <v>4693</v>
      </c>
      <c r="D1012" s="4" t="s">
        <v>8</v>
      </c>
      <c r="E1012" s="4" t="s">
        <v>9</v>
      </c>
      <c r="F1012" s="4">
        <v>2392</v>
      </c>
      <c r="G1012" s="4">
        <f t="shared" si="22"/>
        <v>76544</v>
      </c>
      <c r="H1012" s="4">
        <v>32</v>
      </c>
      <c r="I1012" s="23"/>
    </row>
    <row r="1013" spans="1:9" s="2" customFormat="1" ht="13.5" x14ac:dyDescent="0.25">
      <c r="A1013" s="4">
        <v>5132</v>
      </c>
      <c r="B1013" s="4" t="s">
        <v>5554</v>
      </c>
      <c r="C1013" s="4" t="s">
        <v>4693</v>
      </c>
      <c r="D1013" s="4" t="s">
        <v>8</v>
      </c>
      <c r="E1013" s="4" t="s">
        <v>9</v>
      </c>
      <c r="F1013" s="4">
        <v>4392</v>
      </c>
      <c r="G1013" s="4">
        <f t="shared" si="22"/>
        <v>101016</v>
      </c>
      <c r="H1013" s="4">
        <v>23</v>
      </c>
      <c r="I1013" s="23"/>
    </row>
    <row r="1014" spans="1:9" s="2" customFormat="1" ht="13.5" x14ac:dyDescent="0.25">
      <c r="A1014" s="4">
        <v>5132</v>
      </c>
      <c r="B1014" s="4" t="s">
        <v>5555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5556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98952</v>
      </c>
      <c r="H1015" s="4">
        <v>31</v>
      </c>
      <c r="I1015" s="23"/>
    </row>
    <row r="1016" spans="1:9" s="2" customFormat="1" ht="13.5" x14ac:dyDescent="0.25">
      <c r="A1016" s="4">
        <v>5132</v>
      </c>
      <c r="B1016" s="4" t="s">
        <v>5557</v>
      </c>
      <c r="C1016" s="4" t="s">
        <v>4693</v>
      </c>
      <c r="D1016" s="4" t="s">
        <v>8</v>
      </c>
      <c r="E1016" s="4" t="s">
        <v>9</v>
      </c>
      <c r="F1016" s="4">
        <v>5592</v>
      </c>
      <c r="G1016" s="4">
        <f t="shared" si="22"/>
        <v>195720</v>
      </c>
      <c r="H1016" s="4">
        <v>35</v>
      </c>
      <c r="I1016" s="23"/>
    </row>
    <row r="1017" spans="1:9" s="2" customFormat="1" ht="13.5" x14ac:dyDescent="0.25">
      <c r="A1017" s="4">
        <v>5132</v>
      </c>
      <c r="B1017" s="4" t="s">
        <v>5558</v>
      </c>
      <c r="C1017" s="4" t="s">
        <v>4693</v>
      </c>
      <c r="D1017" s="4" t="s">
        <v>8</v>
      </c>
      <c r="E1017" s="4" t="s">
        <v>9</v>
      </c>
      <c r="F1017" s="4">
        <v>4792</v>
      </c>
      <c r="G1017" s="4">
        <f t="shared" si="22"/>
        <v>138968</v>
      </c>
      <c r="H1017" s="4">
        <v>29</v>
      </c>
      <c r="I1017" s="23"/>
    </row>
    <row r="1018" spans="1:9" s="2" customFormat="1" ht="13.5" x14ac:dyDescent="0.25">
      <c r="A1018" s="4">
        <v>5132</v>
      </c>
      <c r="B1018" s="4" t="s">
        <v>5559</v>
      </c>
      <c r="C1018" s="4" t="s">
        <v>4693</v>
      </c>
      <c r="D1018" s="4" t="s">
        <v>8</v>
      </c>
      <c r="E1018" s="4" t="s">
        <v>9</v>
      </c>
      <c r="F1018" s="4">
        <v>3192</v>
      </c>
      <c r="G1018" s="4">
        <f t="shared" si="22"/>
        <v>102144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5560</v>
      </c>
      <c r="C1019" s="4" t="s">
        <v>4693</v>
      </c>
      <c r="D1019" s="4" t="s">
        <v>8</v>
      </c>
      <c r="E1019" s="4" t="s">
        <v>9</v>
      </c>
      <c r="F1019" s="4">
        <v>4792</v>
      </c>
      <c r="G1019" s="4">
        <f t="shared" si="22"/>
        <v>177304</v>
      </c>
      <c r="H1019" s="4">
        <v>37</v>
      </c>
      <c r="I1019" s="23"/>
    </row>
    <row r="1020" spans="1:9" s="2" customFormat="1" ht="13.5" x14ac:dyDescent="0.25">
      <c r="A1020" s="4">
        <v>5132</v>
      </c>
      <c r="B1020" s="4" t="s">
        <v>5561</v>
      </c>
      <c r="C1020" s="4" t="s">
        <v>4693</v>
      </c>
      <c r="D1020" s="4" t="s">
        <v>8</v>
      </c>
      <c r="E1020" s="4" t="s">
        <v>9</v>
      </c>
      <c r="F1020" s="4">
        <v>3592</v>
      </c>
      <c r="G1020" s="4">
        <f t="shared" si="22"/>
        <v>118536</v>
      </c>
      <c r="H1020" s="4">
        <v>33</v>
      </c>
      <c r="I1020" s="23"/>
    </row>
    <row r="1021" spans="1:9" s="2" customFormat="1" ht="13.5" x14ac:dyDescent="0.25">
      <c r="A1021" s="4">
        <v>5132</v>
      </c>
      <c r="B1021" s="4" t="s">
        <v>5562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114912</v>
      </c>
      <c r="H1021" s="4">
        <v>36</v>
      </c>
      <c r="I1021" s="23"/>
    </row>
    <row r="1022" spans="1:9" s="2" customFormat="1" ht="13.5" x14ac:dyDescent="0.25">
      <c r="A1022" s="4">
        <v>5132</v>
      </c>
      <c r="B1022" s="4" t="s">
        <v>5563</v>
      </c>
      <c r="C1022" s="4" t="s">
        <v>4693</v>
      </c>
      <c r="D1022" s="4" t="s">
        <v>8</v>
      </c>
      <c r="E1022" s="4" t="s">
        <v>9</v>
      </c>
      <c r="F1022" s="4">
        <v>2392</v>
      </c>
      <c r="G1022" s="4">
        <f t="shared" si="22"/>
        <v>69368</v>
      </c>
      <c r="H1022" s="4">
        <v>29</v>
      </c>
      <c r="I1022" s="23"/>
    </row>
    <row r="1023" spans="1:9" s="2" customFormat="1" ht="13.5" x14ac:dyDescent="0.25">
      <c r="A1023" s="4">
        <v>5132</v>
      </c>
      <c r="B1023" s="4" t="s">
        <v>5564</v>
      </c>
      <c r="C1023" s="4" t="s">
        <v>4693</v>
      </c>
      <c r="D1023" s="4" t="s">
        <v>8</v>
      </c>
      <c r="E1023" s="4" t="s">
        <v>9</v>
      </c>
      <c r="F1023" s="4">
        <v>3992</v>
      </c>
      <c r="G1023" s="4">
        <f t="shared" si="22"/>
        <v>175648</v>
      </c>
      <c r="H1023" s="4">
        <v>44</v>
      </c>
      <c r="I1023" s="23"/>
    </row>
    <row r="1024" spans="1:9" s="2" customFormat="1" ht="13.5" x14ac:dyDescent="0.25">
      <c r="A1024" s="4">
        <v>5132</v>
      </c>
      <c r="B1024" s="4" t="s">
        <v>5565</v>
      </c>
      <c r="C1024" s="4" t="s">
        <v>4693</v>
      </c>
      <c r="D1024" s="4" t="s">
        <v>8</v>
      </c>
      <c r="E1024" s="4" t="s">
        <v>9</v>
      </c>
      <c r="F1024" s="4">
        <v>4792</v>
      </c>
      <c r="G1024" s="4">
        <f t="shared" si="22"/>
        <v>148552</v>
      </c>
      <c r="H1024" s="4">
        <v>31</v>
      </c>
      <c r="I1024" s="23"/>
    </row>
    <row r="1025" spans="1:9" s="2" customFormat="1" ht="13.5" x14ac:dyDescent="0.25">
      <c r="A1025" s="4">
        <v>5132</v>
      </c>
      <c r="B1025" s="4" t="s">
        <v>5566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182096</v>
      </c>
      <c r="H1025" s="4">
        <v>38</v>
      </c>
      <c r="I1025" s="23"/>
    </row>
    <row r="1026" spans="1:9" s="2" customFormat="1" ht="13.5" x14ac:dyDescent="0.25">
      <c r="A1026" s="4">
        <v>5132</v>
      </c>
      <c r="B1026" s="4" t="s">
        <v>5567</v>
      </c>
      <c r="C1026" s="4" t="s">
        <v>4693</v>
      </c>
      <c r="D1026" s="4" t="s">
        <v>8</v>
      </c>
      <c r="E1026" s="4" t="s">
        <v>9</v>
      </c>
      <c r="F1026" s="4">
        <v>3192</v>
      </c>
      <c r="G1026" s="4">
        <f t="shared" si="22"/>
        <v>118104</v>
      </c>
      <c r="H1026" s="4">
        <v>37</v>
      </c>
      <c r="I1026" s="23"/>
    </row>
    <row r="1027" spans="1:9" s="2" customFormat="1" ht="13.5" x14ac:dyDescent="0.25">
      <c r="A1027" s="4">
        <v>5132</v>
      </c>
      <c r="B1027" s="4" t="s">
        <v>5568</v>
      </c>
      <c r="C1027" s="4" t="s">
        <v>4693</v>
      </c>
      <c r="D1027" s="4" t="s">
        <v>8</v>
      </c>
      <c r="E1027" s="4" t="s">
        <v>9</v>
      </c>
      <c r="F1027" s="4">
        <v>4792</v>
      </c>
      <c r="G1027" s="4">
        <f t="shared" si="22"/>
        <v>167720</v>
      </c>
      <c r="H1027" s="4">
        <v>35</v>
      </c>
      <c r="I1027" s="23"/>
    </row>
    <row r="1028" spans="1:9" s="2" customFormat="1" ht="13.5" x14ac:dyDescent="0.25">
      <c r="A1028" s="4">
        <v>5132</v>
      </c>
      <c r="B1028" s="4" t="s">
        <v>5569</v>
      </c>
      <c r="C1028" s="4" t="s">
        <v>4693</v>
      </c>
      <c r="D1028" s="4" t="s">
        <v>8</v>
      </c>
      <c r="E1028" s="4" t="s">
        <v>9</v>
      </c>
      <c r="F1028" s="4">
        <v>5192</v>
      </c>
      <c r="G1028" s="4">
        <f t="shared" si="22"/>
        <v>124608</v>
      </c>
      <c r="H1028" s="4">
        <v>24</v>
      </c>
      <c r="I1028" s="23"/>
    </row>
    <row r="1029" spans="1:9" s="2" customFormat="1" ht="13.5" x14ac:dyDescent="0.25">
      <c r="A1029" s="4">
        <v>5132</v>
      </c>
      <c r="B1029" s="4" t="s">
        <v>5570</v>
      </c>
      <c r="C1029" s="4" t="s">
        <v>4693</v>
      </c>
      <c r="D1029" s="4" t="s">
        <v>8</v>
      </c>
      <c r="E1029" s="4" t="s">
        <v>9</v>
      </c>
      <c r="F1029" s="4">
        <v>4792</v>
      </c>
      <c r="G1029" s="4">
        <f t="shared" si="22"/>
        <v>134176</v>
      </c>
      <c r="H1029" s="4">
        <v>28</v>
      </c>
      <c r="I1029" s="23"/>
    </row>
    <row r="1030" spans="1:9" s="2" customFormat="1" ht="13.5" x14ac:dyDescent="0.25">
      <c r="A1030" s="4">
        <v>5132</v>
      </c>
      <c r="B1030" s="4" t="s">
        <v>5571</v>
      </c>
      <c r="C1030" s="4" t="s">
        <v>4693</v>
      </c>
      <c r="D1030" s="4" t="s">
        <v>8</v>
      </c>
      <c r="E1030" s="4" t="s">
        <v>9</v>
      </c>
      <c r="F1030" s="4">
        <v>3992</v>
      </c>
      <c r="G1030" s="4">
        <f t="shared" si="22"/>
        <v>79840</v>
      </c>
      <c r="H1030" s="4">
        <v>20</v>
      </c>
      <c r="I1030" s="23"/>
    </row>
    <row r="1031" spans="1:9" s="2" customFormat="1" ht="13.5" x14ac:dyDescent="0.25">
      <c r="A1031" s="4">
        <v>5132</v>
      </c>
      <c r="B1031" s="4" t="s">
        <v>5572</v>
      </c>
      <c r="C1031" s="4" t="s">
        <v>4693</v>
      </c>
      <c r="D1031" s="4" t="s">
        <v>8</v>
      </c>
      <c r="E1031" s="4" t="s">
        <v>9</v>
      </c>
      <c r="F1031" s="4">
        <v>3192</v>
      </c>
      <c r="G1031" s="4">
        <f t="shared" si="22"/>
        <v>165984</v>
      </c>
      <c r="H1031" s="4">
        <v>52</v>
      </c>
      <c r="I1031" s="23"/>
    </row>
    <row r="1032" spans="1:9" s="2" customFormat="1" ht="13.5" x14ac:dyDescent="0.25">
      <c r="A1032" s="4">
        <v>5132</v>
      </c>
      <c r="B1032" s="4" t="s">
        <v>5573</v>
      </c>
      <c r="C1032" s="4" t="s">
        <v>4693</v>
      </c>
      <c r="D1032" s="4" t="s">
        <v>8</v>
      </c>
      <c r="E1032" s="4" t="s">
        <v>9</v>
      </c>
      <c r="F1032" s="4">
        <v>4792</v>
      </c>
      <c r="G1032" s="4">
        <f t="shared" si="22"/>
        <v>258768</v>
      </c>
      <c r="H1032" s="4">
        <v>54</v>
      </c>
      <c r="I1032" s="23"/>
    </row>
    <row r="1033" spans="1:9" s="2" customFormat="1" ht="13.5" x14ac:dyDescent="0.25">
      <c r="A1033" s="4">
        <v>5132</v>
      </c>
      <c r="B1033" s="4" t="s">
        <v>5574</v>
      </c>
      <c r="C1033" s="4" t="s">
        <v>4693</v>
      </c>
      <c r="D1033" s="4" t="s">
        <v>8</v>
      </c>
      <c r="E1033" s="4" t="s">
        <v>9</v>
      </c>
      <c r="F1033" s="4">
        <v>5192</v>
      </c>
      <c r="G1033" s="4">
        <f t="shared" si="22"/>
        <v>124608</v>
      </c>
      <c r="H1033" s="4">
        <v>24</v>
      </c>
      <c r="I1033" s="23"/>
    </row>
    <row r="1034" spans="1:9" s="2" customFormat="1" ht="13.5" x14ac:dyDescent="0.25">
      <c r="A1034" s="4">
        <v>5132</v>
      </c>
      <c r="B1034" s="4" t="s">
        <v>5575</v>
      </c>
      <c r="C1034" s="4" t="s">
        <v>4693</v>
      </c>
      <c r="D1034" s="4" t="s">
        <v>8</v>
      </c>
      <c r="E1034" s="4" t="s">
        <v>9</v>
      </c>
      <c r="F1034" s="4">
        <v>3192</v>
      </c>
      <c r="G1034" s="4">
        <f t="shared" si="22"/>
        <v>102144</v>
      </c>
      <c r="H1034" s="4">
        <v>32</v>
      </c>
      <c r="I1034" s="23"/>
    </row>
    <row r="1035" spans="1:9" s="2" customFormat="1" ht="13.5" x14ac:dyDescent="0.25">
      <c r="A1035" s="4">
        <v>5132</v>
      </c>
      <c r="B1035" s="4" t="s">
        <v>5576</v>
      </c>
      <c r="C1035" s="4" t="s">
        <v>4693</v>
      </c>
      <c r="D1035" s="4" t="s">
        <v>8</v>
      </c>
      <c r="E1035" s="4" t="s">
        <v>9</v>
      </c>
      <c r="F1035" s="4">
        <v>4392</v>
      </c>
      <c r="G1035" s="4">
        <f t="shared" si="22"/>
        <v>109800</v>
      </c>
      <c r="H1035" s="4">
        <v>25</v>
      </c>
      <c r="I1035" s="23"/>
    </row>
    <row r="1036" spans="1:9" s="2" customFormat="1" ht="13.5" x14ac:dyDescent="0.25">
      <c r="A1036" s="4">
        <v>5132</v>
      </c>
      <c r="B1036" s="4" t="s">
        <v>5577</v>
      </c>
      <c r="C1036" s="4" t="s">
        <v>4693</v>
      </c>
      <c r="D1036" s="4" t="s">
        <v>8</v>
      </c>
      <c r="E1036" s="4" t="s">
        <v>9</v>
      </c>
      <c r="F1036" s="4">
        <v>4392</v>
      </c>
      <c r="G1036" s="4">
        <f t="shared" si="22"/>
        <v>210816</v>
      </c>
      <c r="H1036" s="4">
        <v>48</v>
      </c>
      <c r="I1036" s="23"/>
    </row>
    <row r="1037" spans="1:9" s="2" customFormat="1" ht="13.5" x14ac:dyDescent="0.25">
      <c r="A1037" s="4">
        <v>5132</v>
      </c>
      <c r="B1037" s="4" t="s">
        <v>5578</v>
      </c>
      <c r="C1037" s="4" t="s">
        <v>4693</v>
      </c>
      <c r="D1037" s="4" t="s">
        <v>8</v>
      </c>
      <c r="E1037" s="4" t="s">
        <v>9</v>
      </c>
      <c r="F1037" s="4">
        <v>2792</v>
      </c>
      <c r="G1037" s="4">
        <f t="shared" si="22"/>
        <v>111680</v>
      </c>
      <c r="H1037" s="4">
        <v>40</v>
      </c>
      <c r="I1037" s="23"/>
    </row>
    <row r="1038" spans="1:9" s="2" customFormat="1" ht="13.5" x14ac:dyDescent="0.25">
      <c r="A1038" s="4">
        <v>5132</v>
      </c>
      <c r="B1038" s="4" t="s">
        <v>5579</v>
      </c>
      <c r="C1038" s="4" t="s">
        <v>4693</v>
      </c>
      <c r="D1038" s="4" t="s">
        <v>8</v>
      </c>
      <c r="E1038" s="4" t="s">
        <v>9</v>
      </c>
      <c r="F1038" s="4">
        <v>3992</v>
      </c>
      <c r="G1038" s="4">
        <f t="shared" si="22"/>
        <v>75848</v>
      </c>
      <c r="H1038" s="4">
        <v>19</v>
      </c>
      <c r="I1038" s="23"/>
    </row>
    <row r="1039" spans="1:9" s="2" customFormat="1" ht="13.5" x14ac:dyDescent="0.25">
      <c r="A1039" s="4">
        <v>5132</v>
      </c>
      <c r="B1039" s="4" t="s">
        <v>5580</v>
      </c>
      <c r="C1039" s="4" t="s">
        <v>4693</v>
      </c>
      <c r="D1039" s="4" t="s">
        <v>8</v>
      </c>
      <c r="E1039" s="4" t="s">
        <v>9</v>
      </c>
      <c r="F1039" s="4">
        <v>3192</v>
      </c>
      <c r="G1039" s="4">
        <f t="shared" ref="G1039:G1070" si="23">H1039*F1039</f>
        <v>118104</v>
      </c>
      <c r="H1039" s="4">
        <v>37</v>
      </c>
      <c r="I1039" s="23"/>
    </row>
    <row r="1040" spans="1:9" s="2" customFormat="1" ht="13.5" x14ac:dyDescent="0.25">
      <c r="A1040" s="4">
        <v>5132</v>
      </c>
      <c r="B1040" s="4" t="s">
        <v>5581</v>
      </c>
      <c r="C1040" s="4" t="s">
        <v>4693</v>
      </c>
      <c r="D1040" s="4" t="s">
        <v>8</v>
      </c>
      <c r="E1040" s="4" t="s">
        <v>9</v>
      </c>
      <c r="F1040" s="4">
        <v>4792</v>
      </c>
      <c r="G1040" s="4">
        <f t="shared" si="23"/>
        <v>148552</v>
      </c>
      <c r="H1040" s="4">
        <v>31</v>
      </c>
      <c r="I1040" s="23"/>
    </row>
    <row r="1041" spans="1:9" s="2" customFormat="1" ht="13.5" x14ac:dyDescent="0.25">
      <c r="A1041" s="4">
        <v>5132</v>
      </c>
      <c r="B1041" s="4" t="s">
        <v>5582</v>
      </c>
      <c r="C1041" s="4" t="s">
        <v>4693</v>
      </c>
      <c r="D1041" s="4" t="s">
        <v>8</v>
      </c>
      <c r="E1041" s="4" t="s">
        <v>9</v>
      </c>
      <c r="F1041" s="4">
        <v>4792</v>
      </c>
      <c r="G1041" s="4">
        <f t="shared" si="23"/>
        <v>167720</v>
      </c>
      <c r="H1041" s="4">
        <v>35</v>
      </c>
      <c r="I1041" s="23"/>
    </row>
    <row r="1042" spans="1:9" s="2" customFormat="1" ht="13.5" x14ac:dyDescent="0.25">
      <c r="A1042" s="4">
        <v>5132</v>
      </c>
      <c r="B1042" s="4" t="s">
        <v>5583</v>
      </c>
      <c r="C1042" s="4" t="s">
        <v>4693</v>
      </c>
      <c r="D1042" s="4" t="s">
        <v>8</v>
      </c>
      <c r="E1042" s="4" t="s">
        <v>9</v>
      </c>
      <c r="F1042" s="4">
        <v>3192</v>
      </c>
      <c r="G1042" s="4">
        <f t="shared" si="23"/>
        <v>130872</v>
      </c>
      <c r="H1042" s="4">
        <v>41</v>
      </c>
      <c r="I1042" s="23"/>
    </row>
    <row r="1043" spans="1:9" s="2" customFormat="1" ht="13.5" x14ac:dyDescent="0.25">
      <c r="A1043" s="4">
        <v>5132</v>
      </c>
      <c r="B1043" s="4" t="s">
        <v>5584</v>
      </c>
      <c r="C1043" s="4" t="s">
        <v>4693</v>
      </c>
      <c r="D1043" s="4" t="s">
        <v>8</v>
      </c>
      <c r="E1043" s="4" t="s">
        <v>9</v>
      </c>
      <c r="F1043" s="4">
        <v>4792</v>
      </c>
      <c r="G1043" s="4">
        <f t="shared" si="23"/>
        <v>273144</v>
      </c>
      <c r="H1043" s="4">
        <v>57</v>
      </c>
      <c r="I1043" s="23"/>
    </row>
    <row r="1044" spans="1:9" s="2" customFormat="1" ht="13.5" x14ac:dyDescent="0.25">
      <c r="A1044" s="4">
        <v>5132</v>
      </c>
      <c r="B1044" s="4" t="s">
        <v>5585</v>
      </c>
      <c r="C1044" s="4" t="s">
        <v>4693</v>
      </c>
      <c r="D1044" s="4" t="s">
        <v>8</v>
      </c>
      <c r="E1044" s="4" t="s">
        <v>9</v>
      </c>
      <c r="F1044" s="4">
        <v>2792</v>
      </c>
      <c r="G1044" s="4">
        <f t="shared" si="23"/>
        <v>11168</v>
      </c>
      <c r="H1044" s="4">
        <v>4</v>
      </c>
      <c r="I1044" s="23"/>
    </row>
    <row r="1045" spans="1:9" s="2" customFormat="1" ht="13.5" x14ac:dyDescent="0.25">
      <c r="A1045" s="4">
        <v>5132</v>
      </c>
      <c r="B1045" s="4" t="s">
        <v>5586</v>
      </c>
      <c r="C1045" s="4" t="s">
        <v>4693</v>
      </c>
      <c r="D1045" s="4" t="s">
        <v>8</v>
      </c>
      <c r="E1045" s="4" t="s">
        <v>9</v>
      </c>
      <c r="F1045" s="4">
        <v>4792</v>
      </c>
      <c r="G1045" s="4">
        <f t="shared" si="23"/>
        <v>210848</v>
      </c>
      <c r="H1045" s="4">
        <v>44</v>
      </c>
      <c r="I1045" s="23"/>
    </row>
    <row r="1046" spans="1:9" s="2" customFormat="1" ht="13.5" x14ac:dyDescent="0.25">
      <c r="A1046" s="4">
        <v>5132</v>
      </c>
      <c r="B1046" s="4" t="s">
        <v>5587</v>
      </c>
      <c r="C1046" s="4" t="s">
        <v>4693</v>
      </c>
      <c r="D1046" s="4" t="s">
        <v>8</v>
      </c>
      <c r="E1046" s="4" t="s">
        <v>9</v>
      </c>
      <c r="F1046" s="4">
        <v>5592</v>
      </c>
      <c r="G1046" s="4">
        <f t="shared" si="23"/>
        <v>178944</v>
      </c>
      <c r="H1046" s="4">
        <v>32</v>
      </c>
      <c r="I1046" s="23"/>
    </row>
    <row r="1047" spans="1:9" s="2" customFormat="1" ht="13.5" x14ac:dyDescent="0.25">
      <c r="A1047" s="4">
        <v>5132</v>
      </c>
      <c r="B1047" s="4" t="s">
        <v>5588</v>
      </c>
      <c r="C1047" s="4" t="s">
        <v>4693</v>
      </c>
      <c r="D1047" s="4" t="s">
        <v>8</v>
      </c>
      <c r="E1047" s="4" t="s">
        <v>9</v>
      </c>
      <c r="F1047" s="4">
        <v>3992</v>
      </c>
      <c r="G1047" s="4">
        <f t="shared" si="23"/>
        <v>99800</v>
      </c>
      <c r="H1047" s="4">
        <v>25</v>
      </c>
      <c r="I1047" s="23"/>
    </row>
    <row r="1048" spans="1:9" s="2" customFormat="1" ht="13.5" x14ac:dyDescent="0.25">
      <c r="A1048" s="4">
        <v>5132</v>
      </c>
      <c r="B1048" s="4" t="s">
        <v>5668</v>
      </c>
      <c r="C1048" s="4" t="s">
        <v>4693</v>
      </c>
      <c r="D1048" s="4" t="s">
        <v>8</v>
      </c>
      <c r="E1048" s="4" t="s">
        <v>9</v>
      </c>
      <c r="F1048" s="4">
        <v>7992</v>
      </c>
      <c r="G1048" s="4">
        <f t="shared" si="23"/>
        <v>271728</v>
      </c>
      <c r="H1048" s="4">
        <v>34</v>
      </c>
      <c r="I1048" s="23"/>
    </row>
    <row r="1049" spans="1:9" s="2" customFormat="1" ht="13.5" x14ac:dyDescent="0.25">
      <c r="A1049" s="4">
        <v>5132</v>
      </c>
      <c r="B1049" s="4" t="s">
        <v>5669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172512</v>
      </c>
      <c r="H1049" s="4">
        <v>36</v>
      </c>
      <c r="I1049" s="23"/>
    </row>
    <row r="1050" spans="1:9" s="2" customFormat="1" ht="13.5" x14ac:dyDescent="0.25">
      <c r="A1050" s="4">
        <v>5132</v>
      </c>
      <c r="B1050" s="4" t="s">
        <v>5670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69800</v>
      </c>
      <c r="H1050" s="4">
        <v>25</v>
      </c>
      <c r="I1050" s="23"/>
    </row>
    <row r="1051" spans="1:9" s="2" customFormat="1" ht="13.5" x14ac:dyDescent="0.25">
      <c r="A1051" s="4">
        <v>5132</v>
      </c>
      <c r="B1051" s="4" t="s">
        <v>5671</v>
      </c>
      <c r="C1051" s="4" t="s">
        <v>4693</v>
      </c>
      <c r="D1051" s="4" t="s">
        <v>8</v>
      </c>
      <c r="E1051" s="4" t="s">
        <v>9</v>
      </c>
      <c r="F1051" s="4">
        <v>3992</v>
      </c>
      <c r="G1051" s="4">
        <f t="shared" si="23"/>
        <v>183632</v>
      </c>
      <c r="H1051" s="4">
        <v>46</v>
      </c>
      <c r="I1051" s="23"/>
    </row>
    <row r="1052" spans="1:9" s="2" customFormat="1" ht="13.5" x14ac:dyDescent="0.25">
      <c r="A1052" s="4">
        <v>5132</v>
      </c>
      <c r="B1052" s="4" t="s">
        <v>5672</v>
      </c>
      <c r="C1052" s="4" t="s">
        <v>4693</v>
      </c>
      <c r="D1052" s="4" t="s">
        <v>8</v>
      </c>
      <c r="E1052" s="4" t="s">
        <v>9</v>
      </c>
      <c r="F1052" s="4">
        <v>4792</v>
      </c>
      <c r="G1052" s="4">
        <f t="shared" si="23"/>
        <v>119800</v>
      </c>
      <c r="H1052" s="4">
        <v>25</v>
      </c>
      <c r="I1052" s="23"/>
    </row>
    <row r="1053" spans="1:9" s="2" customFormat="1" ht="13.5" x14ac:dyDescent="0.25">
      <c r="A1053" s="4">
        <v>5132</v>
      </c>
      <c r="B1053" s="4" t="s">
        <v>5673</v>
      </c>
      <c r="C1053" s="4" t="s">
        <v>4693</v>
      </c>
      <c r="D1053" s="4" t="s">
        <v>8</v>
      </c>
      <c r="E1053" s="4" t="s">
        <v>9</v>
      </c>
      <c r="F1053" s="4">
        <v>3192</v>
      </c>
      <c r="G1053" s="4">
        <f t="shared" si="23"/>
        <v>150024</v>
      </c>
      <c r="H1053" s="4">
        <v>47</v>
      </c>
      <c r="I1053" s="23"/>
    </row>
    <row r="1054" spans="1:9" s="2" customFormat="1" ht="13.5" x14ac:dyDescent="0.25">
      <c r="A1054" s="4">
        <v>5132</v>
      </c>
      <c r="B1054" s="4" t="s">
        <v>5674</v>
      </c>
      <c r="C1054" s="4" t="s">
        <v>4693</v>
      </c>
      <c r="D1054" s="4" t="s">
        <v>8</v>
      </c>
      <c r="E1054" s="4" t="s">
        <v>9</v>
      </c>
      <c r="F1054" s="4">
        <v>3992</v>
      </c>
      <c r="G1054" s="4">
        <f t="shared" si="23"/>
        <v>223552</v>
      </c>
      <c r="H1054" s="4">
        <v>56</v>
      </c>
      <c r="I1054" s="23"/>
    </row>
    <row r="1055" spans="1:9" s="2" customFormat="1" ht="13.5" x14ac:dyDescent="0.25">
      <c r="A1055" s="4">
        <v>5132</v>
      </c>
      <c r="B1055" s="4" t="s">
        <v>5675</v>
      </c>
      <c r="C1055" s="4" t="s">
        <v>4693</v>
      </c>
      <c r="D1055" s="4" t="s">
        <v>8</v>
      </c>
      <c r="E1055" s="4" t="s">
        <v>9</v>
      </c>
      <c r="F1055" s="4">
        <v>5592</v>
      </c>
      <c r="G1055" s="4">
        <f t="shared" si="23"/>
        <v>150984</v>
      </c>
      <c r="H1055" s="4">
        <v>27</v>
      </c>
      <c r="I1055" s="23"/>
    </row>
    <row r="1056" spans="1:9" s="2" customFormat="1" ht="13.5" x14ac:dyDescent="0.25">
      <c r="A1056" s="4">
        <v>5132</v>
      </c>
      <c r="B1056" s="4" t="s">
        <v>5676</v>
      </c>
      <c r="C1056" s="4" t="s">
        <v>4693</v>
      </c>
      <c r="D1056" s="4" t="s">
        <v>8</v>
      </c>
      <c r="E1056" s="4" t="s">
        <v>9</v>
      </c>
      <c r="F1056" s="4">
        <v>3592</v>
      </c>
      <c r="G1056" s="4">
        <f t="shared" si="23"/>
        <v>158048</v>
      </c>
      <c r="H1056" s="4">
        <v>44</v>
      </c>
      <c r="I1056" s="23"/>
    </row>
    <row r="1057" spans="1:9" s="2" customFormat="1" ht="13.5" x14ac:dyDescent="0.25">
      <c r="A1057" s="4">
        <v>5132</v>
      </c>
      <c r="B1057" s="4" t="s">
        <v>5677</v>
      </c>
      <c r="C1057" s="4" t="s">
        <v>4693</v>
      </c>
      <c r="D1057" s="4" t="s">
        <v>8</v>
      </c>
      <c r="E1057" s="4" t="s">
        <v>9</v>
      </c>
      <c r="F1057" s="4">
        <v>6392</v>
      </c>
      <c r="G1057" s="4">
        <f t="shared" si="23"/>
        <v>121448</v>
      </c>
      <c r="H1057" s="4">
        <v>19</v>
      </c>
      <c r="I1057" s="23"/>
    </row>
    <row r="1058" spans="1:9" s="2" customFormat="1" ht="13.5" x14ac:dyDescent="0.25">
      <c r="A1058" s="4">
        <v>5132</v>
      </c>
      <c r="B1058" s="4" t="s">
        <v>5678</v>
      </c>
      <c r="C1058" s="4" t="s">
        <v>4693</v>
      </c>
      <c r="D1058" s="4" t="s">
        <v>8</v>
      </c>
      <c r="E1058" s="4" t="s">
        <v>9</v>
      </c>
      <c r="F1058" s="4">
        <v>2392</v>
      </c>
      <c r="G1058" s="4">
        <f t="shared" si="23"/>
        <v>100464</v>
      </c>
      <c r="H1058" s="4">
        <v>42</v>
      </c>
      <c r="I1058" s="23"/>
    </row>
    <row r="1059" spans="1:9" s="2" customFormat="1" ht="13.5" x14ac:dyDescent="0.25">
      <c r="A1059" s="4">
        <v>5132</v>
      </c>
      <c r="B1059" s="4" t="s">
        <v>5679</v>
      </c>
      <c r="C1059" s="4" t="s">
        <v>4693</v>
      </c>
      <c r="D1059" s="4" t="s">
        <v>8</v>
      </c>
      <c r="E1059" s="4" t="s">
        <v>9</v>
      </c>
      <c r="F1059" s="4">
        <v>4792</v>
      </c>
      <c r="G1059" s="4">
        <f t="shared" si="23"/>
        <v>215640</v>
      </c>
      <c r="H1059" s="4">
        <v>45</v>
      </c>
      <c r="I1059" s="23"/>
    </row>
    <row r="1060" spans="1:9" s="2" customFormat="1" ht="13.5" x14ac:dyDescent="0.25">
      <c r="A1060" s="4">
        <v>5132</v>
      </c>
      <c r="B1060" s="4" t="s">
        <v>5680</v>
      </c>
      <c r="C1060" s="4" t="s">
        <v>4693</v>
      </c>
      <c r="D1060" s="4" t="s">
        <v>8</v>
      </c>
      <c r="E1060" s="4" t="s">
        <v>9</v>
      </c>
      <c r="F1060" s="4">
        <v>1560</v>
      </c>
      <c r="G1060" s="4">
        <f t="shared" si="23"/>
        <v>62400</v>
      </c>
      <c r="H1060" s="4">
        <v>40</v>
      </c>
      <c r="I1060" s="23"/>
    </row>
    <row r="1061" spans="1:9" s="2" customFormat="1" ht="13.5" x14ac:dyDescent="0.25">
      <c r="A1061" s="4">
        <v>5132</v>
      </c>
      <c r="B1061" s="4" t="s">
        <v>5681</v>
      </c>
      <c r="C1061" s="4" t="s">
        <v>4693</v>
      </c>
      <c r="D1061" s="4" t="s">
        <v>8</v>
      </c>
      <c r="E1061" s="4" t="s">
        <v>9</v>
      </c>
      <c r="F1061" s="4">
        <v>3992</v>
      </c>
      <c r="G1061" s="4">
        <f t="shared" si="23"/>
        <v>83832</v>
      </c>
      <c r="H1061" s="4">
        <v>21</v>
      </c>
      <c r="I1061" s="23"/>
    </row>
    <row r="1062" spans="1:9" s="2" customFormat="1" ht="13.5" x14ac:dyDescent="0.25">
      <c r="A1062" s="4">
        <v>5132</v>
      </c>
      <c r="B1062" s="4" t="s">
        <v>5682</v>
      </c>
      <c r="C1062" s="4" t="s">
        <v>4693</v>
      </c>
      <c r="D1062" s="4" t="s">
        <v>8</v>
      </c>
      <c r="E1062" s="4" t="s">
        <v>9</v>
      </c>
      <c r="F1062" s="4">
        <v>3192</v>
      </c>
      <c r="G1062" s="4">
        <f t="shared" si="23"/>
        <v>114912</v>
      </c>
      <c r="H1062" s="4">
        <v>36</v>
      </c>
      <c r="I1062" s="23"/>
    </row>
    <row r="1063" spans="1:9" s="2" customFormat="1" ht="13.5" x14ac:dyDescent="0.25">
      <c r="A1063" s="4">
        <v>5132</v>
      </c>
      <c r="B1063" s="4" t="s">
        <v>5683</v>
      </c>
      <c r="C1063" s="4" t="s">
        <v>4693</v>
      </c>
      <c r="D1063" s="4" t="s">
        <v>8</v>
      </c>
      <c r="E1063" s="4" t="s">
        <v>9</v>
      </c>
      <c r="F1063" s="4">
        <v>3192</v>
      </c>
      <c r="G1063" s="4">
        <f t="shared" si="23"/>
        <v>92568</v>
      </c>
      <c r="H1063" s="4">
        <v>29</v>
      </c>
      <c r="I1063" s="23"/>
    </row>
    <row r="1064" spans="1:9" s="2" customFormat="1" ht="13.5" x14ac:dyDescent="0.25">
      <c r="A1064" s="4">
        <v>5132</v>
      </c>
      <c r="B1064" s="4" t="s">
        <v>5684</v>
      </c>
      <c r="C1064" s="4" t="s">
        <v>4693</v>
      </c>
      <c r="D1064" s="4" t="s">
        <v>8</v>
      </c>
      <c r="E1064" s="4" t="s">
        <v>9</v>
      </c>
      <c r="F1064" s="4">
        <v>5592</v>
      </c>
      <c r="G1064" s="4">
        <f t="shared" si="23"/>
        <v>206904</v>
      </c>
      <c r="H1064" s="4">
        <v>37</v>
      </c>
      <c r="I1064" s="23"/>
    </row>
    <row r="1065" spans="1:9" s="2" customFormat="1" ht="13.5" x14ac:dyDescent="0.25">
      <c r="A1065" s="4">
        <v>5132</v>
      </c>
      <c r="B1065" s="4" t="s">
        <v>5685</v>
      </c>
      <c r="C1065" s="4" t="s">
        <v>4693</v>
      </c>
      <c r="D1065" s="4" t="s">
        <v>8</v>
      </c>
      <c r="E1065" s="4" t="s">
        <v>9</v>
      </c>
      <c r="F1065" s="4">
        <v>3992</v>
      </c>
      <c r="G1065" s="4">
        <f t="shared" si="23"/>
        <v>143712</v>
      </c>
      <c r="H1065" s="4">
        <v>36</v>
      </c>
      <c r="I1065" s="23"/>
    </row>
    <row r="1066" spans="1:9" s="2" customFormat="1" ht="13.5" x14ac:dyDescent="0.25">
      <c r="A1066" s="4">
        <v>5132</v>
      </c>
      <c r="B1066" s="4" t="s">
        <v>5686</v>
      </c>
      <c r="C1066" s="4" t="s">
        <v>4693</v>
      </c>
      <c r="D1066" s="4" t="s">
        <v>8</v>
      </c>
      <c r="E1066" s="4" t="s">
        <v>9</v>
      </c>
      <c r="F1066" s="4">
        <v>4392</v>
      </c>
      <c r="G1066" s="4">
        <f t="shared" si="23"/>
        <v>149328</v>
      </c>
      <c r="H1066" s="4">
        <v>34</v>
      </c>
      <c r="I1066" s="23"/>
    </row>
    <row r="1067" spans="1:9" s="2" customFormat="1" ht="13.5" x14ac:dyDescent="0.25">
      <c r="A1067" s="4">
        <v>5132</v>
      </c>
      <c r="B1067" s="4" t="s">
        <v>5687</v>
      </c>
      <c r="C1067" s="4" t="s">
        <v>4693</v>
      </c>
      <c r="D1067" s="4" t="s">
        <v>8</v>
      </c>
      <c r="E1067" s="4" t="s">
        <v>9</v>
      </c>
      <c r="F1067" s="4">
        <v>5592</v>
      </c>
      <c r="G1067" s="4">
        <f t="shared" si="23"/>
        <v>50328</v>
      </c>
      <c r="H1067" s="4">
        <v>9</v>
      </c>
      <c r="I1067" s="23"/>
    </row>
    <row r="1068" spans="1:9" s="2" customFormat="1" ht="13.5" x14ac:dyDescent="0.25">
      <c r="A1068" s="4">
        <v>5132</v>
      </c>
      <c r="B1068" s="4" t="s">
        <v>5688</v>
      </c>
      <c r="C1068" s="4" t="s">
        <v>4693</v>
      </c>
      <c r="D1068" s="4" t="s">
        <v>8</v>
      </c>
      <c r="E1068" s="4" t="s">
        <v>9</v>
      </c>
      <c r="F1068" s="4">
        <v>5592</v>
      </c>
      <c r="G1068" s="4">
        <f t="shared" si="23"/>
        <v>128616</v>
      </c>
      <c r="H1068" s="4">
        <v>23</v>
      </c>
      <c r="I1068" s="23"/>
    </row>
    <row r="1069" spans="1:9" s="2" customFormat="1" ht="13.5" x14ac:dyDescent="0.25">
      <c r="A1069" s="4">
        <v>5132</v>
      </c>
      <c r="B1069" s="4" t="s">
        <v>5689</v>
      </c>
      <c r="C1069" s="4" t="s">
        <v>4693</v>
      </c>
      <c r="D1069" s="4" t="s">
        <v>8</v>
      </c>
      <c r="E1069" s="4" t="s">
        <v>9</v>
      </c>
      <c r="F1069" s="4">
        <v>6320</v>
      </c>
      <c r="G1069" s="4">
        <f t="shared" si="23"/>
        <v>145360</v>
      </c>
      <c r="H1069" s="4">
        <v>23</v>
      </c>
      <c r="I1069" s="23"/>
    </row>
    <row r="1070" spans="1:9" s="2" customFormat="1" ht="13.5" x14ac:dyDescent="0.25">
      <c r="A1070" s="4">
        <v>5132</v>
      </c>
      <c r="B1070" s="4" t="s">
        <v>5690</v>
      </c>
      <c r="C1070" s="4" t="s">
        <v>4693</v>
      </c>
      <c r="D1070" s="4" t="s">
        <v>8</v>
      </c>
      <c r="E1070" s="4" t="s">
        <v>9</v>
      </c>
      <c r="F1070" s="4">
        <v>3192</v>
      </c>
      <c r="G1070" s="4">
        <f t="shared" si="23"/>
        <v>82992</v>
      </c>
      <c r="H1070" s="4">
        <v>26</v>
      </c>
      <c r="I1070" s="23"/>
    </row>
    <row r="1071" spans="1:9" s="2" customFormat="1" ht="13.5" x14ac:dyDescent="0.25">
      <c r="A1071" s="4">
        <v>5132</v>
      </c>
      <c r="B1071" s="4" t="s">
        <v>5691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ref="G1071:G1102" si="24">H1071*F1071</f>
        <v>191616</v>
      </c>
      <c r="H1071" s="4">
        <v>48</v>
      </c>
      <c r="I1071" s="23"/>
    </row>
    <row r="1072" spans="1:9" s="2" customFormat="1" ht="13.5" x14ac:dyDescent="0.25">
      <c r="A1072" s="4">
        <v>5132</v>
      </c>
      <c r="B1072" s="4" t="s">
        <v>5692</v>
      </c>
      <c r="C1072" s="4" t="s">
        <v>4693</v>
      </c>
      <c r="D1072" s="4" t="s">
        <v>8</v>
      </c>
      <c r="E1072" s="4" t="s">
        <v>9</v>
      </c>
      <c r="F1072" s="4">
        <v>3992</v>
      </c>
      <c r="G1072" s="4">
        <f t="shared" si="24"/>
        <v>111776</v>
      </c>
      <c r="H1072" s="4">
        <v>28</v>
      </c>
      <c r="I1072" s="23"/>
    </row>
    <row r="1073" spans="1:9" s="2" customFormat="1" ht="13.5" x14ac:dyDescent="0.25">
      <c r="A1073" s="4">
        <v>5132</v>
      </c>
      <c r="B1073" s="4" t="s">
        <v>5693</v>
      </c>
      <c r="C1073" s="4" t="s">
        <v>4693</v>
      </c>
      <c r="D1073" s="4" t="s">
        <v>8</v>
      </c>
      <c r="E1073" s="4" t="s">
        <v>9</v>
      </c>
      <c r="F1073" s="4">
        <v>3592</v>
      </c>
      <c r="G1073" s="4">
        <f t="shared" si="24"/>
        <v>71840</v>
      </c>
      <c r="H1073" s="4">
        <v>20</v>
      </c>
      <c r="I1073" s="23"/>
    </row>
    <row r="1074" spans="1:9" s="2" customFormat="1" ht="13.5" x14ac:dyDescent="0.25">
      <c r="A1074" s="4">
        <v>5132</v>
      </c>
      <c r="B1074" s="4" t="s">
        <v>5694</v>
      </c>
      <c r="C1074" s="4" t="s">
        <v>4693</v>
      </c>
      <c r="D1074" s="4" t="s">
        <v>8</v>
      </c>
      <c r="E1074" s="4" t="s">
        <v>9</v>
      </c>
      <c r="F1074" s="4">
        <v>3192</v>
      </c>
      <c r="G1074" s="4">
        <f t="shared" si="24"/>
        <v>165984</v>
      </c>
      <c r="H1074" s="4">
        <v>52</v>
      </c>
      <c r="I1074" s="23"/>
    </row>
    <row r="1075" spans="1:9" s="2" customFormat="1" ht="13.5" x14ac:dyDescent="0.25">
      <c r="A1075" s="4">
        <v>5132</v>
      </c>
      <c r="B1075" s="4" t="s">
        <v>5695</v>
      </c>
      <c r="C1075" s="4" t="s">
        <v>4693</v>
      </c>
      <c r="D1075" s="4" t="s">
        <v>8</v>
      </c>
      <c r="E1075" s="4" t="s">
        <v>9</v>
      </c>
      <c r="F1075" s="4">
        <v>3192</v>
      </c>
      <c r="G1075" s="4">
        <f t="shared" si="24"/>
        <v>70224</v>
      </c>
      <c r="H1075" s="4">
        <v>22</v>
      </c>
      <c r="I1075" s="23"/>
    </row>
    <row r="1076" spans="1:9" s="2" customFormat="1" ht="13.5" x14ac:dyDescent="0.25">
      <c r="A1076" s="4">
        <v>5132</v>
      </c>
      <c r="B1076" s="4" t="s">
        <v>5696</v>
      </c>
      <c r="C1076" s="4" t="s">
        <v>4693</v>
      </c>
      <c r="D1076" s="4" t="s">
        <v>8</v>
      </c>
      <c r="E1076" s="4" t="s">
        <v>9</v>
      </c>
      <c r="F1076" s="4">
        <v>4792</v>
      </c>
      <c r="G1076" s="4">
        <f t="shared" si="24"/>
        <v>134176</v>
      </c>
      <c r="H1076" s="4">
        <v>28</v>
      </c>
      <c r="I1076" s="23"/>
    </row>
    <row r="1077" spans="1:9" s="2" customFormat="1" ht="13.5" x14ac:dyDescent="0.25">
      <c r="A1077" s="4">
        <v>5132</v>
      </c>
      <c r="B1077" s="4" t="s">
        <v>5697</v>
      </c>
      <c r="C1077" s="4" t="s">
        <v>4693</v>
      </c>
      <c r="D1077" s="4" t="s">
        <v>8</v>
      </c>
      <c r="E1077" s="4" t="s">
        <v>9</v>
      </c>
      <c r="F1077" s="4">
        <v>5592</v>
      </c>
      <c r="G1077" s="4">
        <f t="shared" si="24"/>
        <v>173352</v>
      </c>
      <c r="H1077" s="4">
        <v>31</v>
      </c>
      <c r="I1077" s="23"/>
    </row>
    <row r="1078" spans="1:9" s="2" customFormat="1" ht="13.5" x14ac:dyDescent="0.25">
      <c r="A1078" s="4">
        <v>5132</v>
      </c>
      <c r="B1078" s="4" t="s">
        <v>5698</v>
      </c>
      <c r="C1078" s="4" t="s">
        <v>4693</v>
      </c>
      <c r="D1078" s="4" t="s">
        <v>8</v>
      </c>
      <c r="E1078" s="4" t="s">
        <v>9</v>
      </c>
      <c r="F1078" s="4">
        <v>3192</v>
      </c>
      <c r="G1078" s="4">
        <f t="shared" si="24"/>
        <v>105336</v>
      </c>
      <c r="H1078" s="4">
        <v>33</v>
      </c>
      <c r="I1078" s="23"/>
    </row>
    <row r="1079" spans="1:9" s="2" customFormat="1" ht="13.5" x14ac:dyDescent="0.25">
      <c r="A1079" s="4">
        <v>5132</v>
      </c>
      <c r="B1079" s="4" t="s">
        <v>5699</v>
      </c>
      <c r="C1079" s="4" t="s">
        <v>4693</v>
      </c>
      <c r="D1079" s="4" t="s">
        <v>8</v>
      </c>
      <c r="E1079" s="4" t="s">
        <v>9</v>
      </c>
      <c r="F1079" s="4">
        <v>5592</v>
      </c>
      <c r="G1079" s="4">
        <f t="shared" si="24"/>
        <v>61512</v>
      </c>
      <c r="H1079" s="4">
        <v>11</v>
      </c>
      <c r="I1079" s="23"/>
    </row>
    <row r="1080" spans="1:9" s="2" customFormat="1" ht="13.5" x14ac:dyDescent="0.25">
      <c r="A1080" s="4">
        <v>5132</v>
      </c>
      <c r="B1080" s="4" t="s">
        <v>5700</v>
      </c>
      <c r="C1080" s="4" t="s">
        <v>4693</v>
      </c>
      <c r="D1080" s="4" t="s">
        <v>8</v>
      </c>
      <c r="E1080" s="4" t="s">
        <v>9</v>
      </c>
      <c r="F1080" s="4">
        <v>2792</v>
      </c>
      <c r="G1080" s="4">
        <f t="shared" si="24"/>
        <v>78176</v>
      </c>
      <c r="H1080" s="4">
        <v>28</v>
      </c>
      <c r="I1080" s="23"/>
    </row>
    <row r="1081" spans="1:9" s="2" customFormat="1" ht="13.5" x14ac:dyDescent="0.25">
      <c r="A1081" s="4">
        <v>5132</v>
      </c>
      <c r="B1081" s="4" t="s">
        <v>5701</v>
      </c>
      <c r="C1081" s="4" t="s">
        <v>4693</v>
      </c>
      <c r="D1081" s="4" t="s">
        <v>8</v>
      </c>
      <c r="E1081" s="4" t="s">
        <v>9</v>
      </c>
      <c r="F1081" s="4">
        <v>3992</v>
      </c>
      <c r="G1081" s="4">
        <f t="shared" si="24"/>
        <v>103792</v>
      </c>
      <c r="H1081" s="4">
        <v>26</v>
      </c>
      <c r="I1081" s="23"/>
    </row>
    <row r="1082" spans="1:9" s="2" customFormat="1" ht="13.5" x14ac:dyDescent="0.25">
      <c r="A1082" s="4">
        <v>5132</v>
      </c>
      <c r="B1082" s="4" t="s">
        <v>5702</v>
      </c>
      <c r="C1082" s="4" t="s">
        <v>4693</v>
      </c>
      <c r="D1082" s="4" t="s">
        <v>8</v>
      </c>
      <c r="E1082" s="4" t="s">
        <v>9</v>
      </c>
      <c r="F1082" s="4">
        <v>3192</v>
      </c>
      <c r="G1082" s="4">
        <f t="shared" si="24"/>
        <v>67032</v>
      </c>
      <c r="H1082" s="4">
        <v>21</v>
      </c>
      <c r="I1082" s="23"/>
    </row>
    <row r="1083" spans="1:9" s="2" customFormat="1" ht="13.5" x14ac:dyDescent="0.25">
      <c r="A1083" s="4">
        <v>5132</v>
      </c>
      <c r="B1083" s="4" t="s">
        <v>5703</v>
      </c>
      <c r="C1083" s="4" t="s">
        <v>4693</v>
      </c>
      <c r="D1083" s="4" t="s">
        <v>8</v>
      </c>
      <c r="E1083" s="4" t="s">
        <v>9</v>
      </c>
      <c r="F1083" s="4">
        <v>4792</v>
      </c>
      <c r="G1083" s="4">
        <f t="shared" si="24"/>
        <v>172512</v>
      </c>
      <c r="H1083" s="4">
        <v>36</v>
      </c>
      <c r="I1083" s="23"/>
    </row>
    <row r="1084" spans="1:9" s="2" customFormat="1" ht="13.5" x14ac:dyDescent="0.25">
      <c r="A1084" s="4">
        <v>5132</v>
      </c>
      <c r="B1084" s="4" t="s">
        <v>5704</v>
      </c>
      <c r="C1084" s="4" t="s">
        <v>4693</v>
      </c>
      <c r="D1084" s="4" t="s">
        <v>8</v>
      </c>
      <c r="E1084" s="4" t="s">
        <v>9</v>
      </c>
      <c r="F1084" s="4">
        <v>3992</v>
      </c>
      <c r="G1084" s="4">
        <f t="shared" si="24"/>
        <v>187624</v>
      </c>
      <c r="H1084" s="4">
        <v>47</v>
      </c>
      <c r="I1084" s="23"/>
    </row>
    <row r="1085" spans="1:9" s="2" customFormat="1" ht="13.5" x14ac:dyDescent="0.25">
      <c r="A1085" s="4">
        <v>5132</v>
      </c>
      <c r="B1085" s="4" t="s">
        <v>5705</v>
      </c>
      <c r="C1085" s="4" t="s">
        <v>4693</v>
      </c>
      <c r="D1085" s="4" t="s">
        <v>8</v>
      </c>
      <c r="E1085" s="4" t="s">
        <v>9</v>
      </c>
      <c r="F1085" s="4">
        <v>4792</v>
      </c>
      <c r="G1085" s="4">
        <f t="shared" si="24"/>
        <v>158136</v>
      </c>
      <c r="H1085" s="4">
        <v>33</v>
      </c>
      <c r="I1085" s="23"/>
    </row>
    <row r="1086" spans="1:9" s="2" customFormat="1" ht="13.5" x14ac:dyDescent="0.25">
      <c r="A1086" s="4">
        <v>5132</v>
      </c>
      <c r="B1086" s="4" t="s">
        <v>5706</v>
      </c>
      <c r="C1086" s="4" t="s">
        <v>4693</v>
      </c>
      <c r="D1086" s="4" t="s">
        <v>8</v>
      </c>
      <c r="E1086" s="4" t="s">
        <v>9</v>
      </c>
      <c r="F1086" s="4">
        <v>4792</v>
      </c>
      <c r="G1086" s="4">
        <f t="shared" si="24"/>
        <v>143760</v>
      </c>
      <c r="H1086" s="4">
        <v>30</v>
      </c>
      <c r="I1086" s="23"/>
    </row>
    <row r="1087" spans="1:9" s="2" customFormat="1" ht="13.5" x14ac:dyDescent="0.25">
      <c r="A1087" s="4">
        <v>5132</v>
      </c>
      <c r="B1087" s="4" t="s">
        <v>5707</v>
      </c>
      <c r="C1087" s="4" t="s">
        <v>4693</v>
      </c>
      <c r="D1087" s="4" t="s">
        <v>8</v>
      </c>
      <c r="E1087" s="4" t="s">
        <v>9</v>
      </c>
      <c r="F1087" s="4">
        <v>2392</v>
      </c>
      <c r="G1087" s="4">
        <f t="shared" si="24"/>
        <v>14352</v>
      </c>
      <c r="H1087" s="4">
        <v>6</v>
      </c>
      <c r="I1087" s="23"/>
    </row>
    <row r="1088" spans="1:9" s="2" customFormat="1" ht="13.5" x14ac:dyDescent="0.25">
      <c r="A1088" s="4">
        <v>5132</v>
      </c>
      <c r="B1088" s="4" t="s">
        <v>5708</v>
      </c>
      <c r="C1088" s="4" t="s">
        <v>4693</v>
      </c>
      <c r="D1088" s="4" t="s">
        <v>8</v>
      </c>
      <c r="E1088" s="4" t="s">
        <v>9</v>
      </c>
      <c r="F1088" s="4">
        <v>8720</v>
      </c>
      <c r="G1088" s="4">
        <f t="shared" si="24"/>
        <v>244160</v>
      </c>
      <c r="H1088" s="4">
        <v>28</v>
      </c>
      <c r="I1088" s="23"/>
    </row>
    <row r="1089" spans="1:9" s="2" customFormat="1" ht="13.5" x14ac:dyDescent="0.25">
      <c r="A1089" s="4">
        <v>5132</v>
      </c>
      <c r="B1089" s="4" t="s">
        <v>5709</v>
      </c>
      <c r="C1089" s="4" t="s">
        <v>4693</v>
      </c>
      <c r="D1089" s="4" t="s">
        <v>8</v>
      </c>
      <c r="E1089" s="4" t="s">
        <v>9</v>
      </c>
      <c r="F1089" s="4">
        <v>9520</v>
      </c>
      <c r="G1089" s="4">
        <f t="shared" si="24"/>
        <v>266560</v>
      </c>
      <c r="H1089" s="4">
        <v>28</v>
      </c>
      <c r="I1089" s="23"/>
    </row>
    <row r="1090" spans="1:9" s="2" customFormat="1" ht="13.5" x14ac:dyDescent="0.25">
      <c r="A1090" s="4" t="s">
        <v>4819</v>
      </c>
      <c r="B1090" s="4" t="s">
        <v>5711</v>
      </c>
      <c r="C1090" s="4" t="s">
        <v>4693</v>
      </c>
      <c r="D1090" s="4" t="s">
        <v>8</v>
      </c>
      <c r="E1090" s="4" t="s">
        <v>9</v>
      </c>
      <c r="F1090" s="4">
        <v>2000</v>
      </c>
      <c r="G1090" s="4">
        <f t="shared" si="24"/>
        <v>44000</v>
      </c>
      <c r="H1090" s="4">
        <v>22</v>
      </c>
      <c r="I1090" s="23"/>
    </row>
    <row r="1091" spans="1:9" s="2" customFormat="1" ht="13.5" x14ac:dyDescent="0.25">
      <c r="A1091" s="4" t="s">
        <v>4819</v>
      </c>
      <c r="B1091" s="4" t="s">
        <v>5712</v>
      </c>
      <c r="C1091" s="4" t="s">
        <v>4693</v>
      </c>
      <c r="D1091" s="4" t="s">
        <v>8</v>
      </c>
      <c r="E1091" s="4" t="s">
        <v>9</v>
      </c>
      <c r="F1091" s="4">
        <v>1480</v>
      </c>
      <c r="G1091" s="4">
        <f t="shared" si="24"/>
        <v>75480</v>
      </c>
      <c r="H1091" s="4">
        <v>51</v>
      </c>
      <c r="I1091" s="23"/>
    </row>
    <row r="1092" spans="1:9" s="2" customFormat="1" ht="13.5" x14ac:dyDescent="0.25">
      <c r="A1092" s="4" t="s">
        <v>4819</v>
      </c>
      <c r="B1092" s="4" t="s">
        <v>5713</v>
      </c>
      <c r="C1092" s="4" t="s">
        <v>4693</v>
      </c>
      <c r="D1092" s="4" t="s">
        <v>8</v>
      </c>
      <c r="E1092" s="4" t="s">
        <v>9</v>
      </c>
      <c r="F1092" s="4">
        <v>3520</v>
      </c>
      <c r="G1092" s="4">
        <f t="shared" si="24"/>
        <v>63360</v>
      </c>
      <c r="H1092" s="4">
        <v>18</v>
      </c>
      <c r="I1092" s="23"/>
    </row>
    <row r="1093" spans="1:9" s="2" customFormat="1" ht="13.5" x14ac:dyDescent="0.25">
      <c r="A1093" s="4" t="s">
        <v>4819</v>
      </c>
      <c r="B1093" s="4" t="s">
        <v>5714</v>
      </c>
      <c r="C1093" s="4" t="s">
        <v>4693</v>
      </c>
      <c r="D1093" s="4" t="s">
        <v>8</v>
      </c>
      <c r="E1093" s="4" t="s">
        <v>9</v>
      </c>
      <c r="F1093" s="4">
        <v>3600</v>
      </c>
      <c r="G1093" s="4">
        <f t="shared" si="24"/>
        <v>72000</v>
      </c>
      <c r="H1093" s="4">
        <v>20</v>
      </c>
      <c r="I1093" s="23"/>
    </row>
    <row r="1094" spans="1:9" s="2" customFormat="1" ht="13.5" x14ac:dyDescent="0.25">
      <c r="A1094" s="4" t="s">
        <v>4819</v>
      </c>
      <c r="B1094" s="4" t="s">
        <v>5715</v>
      </c>
      <c r="C1094" s="4" t="s">
        <v>4693</v>
      </c>
      <c r="D1094" s="4" t="s">
        <v>8</v>
      </c>
      <c r="E1094" s="4" t="s">
        <v>9</v>
      </c>
      <c r="F1094" s="4">
        <v>3920</v>
      </c>
      <c r="G1094" s="4">
        <f t="shared" si="24"/>
        <v>82320</v>
      </c>
      <c r="H1094" s="4">
        <v>21</v>
      </c>
      <c r="I1094" s="23"/>
    </row>
    <row r="1095" spans="1:9" s="2" customFormat="1" ht="13.5" x14ac:dyDescent="0.25">
      <c r="A1095" s="4" t="s">
        <v>4819</v>
      </c>
      <c r="B1095" s="4" t="s">
        <v>5716</v>
      </c>
      <c r="C1095" s="4" t="s">
        <v>4693</v>
      </c>
      <c r="D1095" s="4" t="s">
        <v>8</v>
      </c>
      <c r="E1095" s="4" t="s">
        <v>9</v>
      </c>
      <c r="F1095" s="4">
        <v>3920</v>
      </c>
      <c r="G1095" s="4">
        <f t="shared" si="24"/>
        <v>105840</v>
      </c>
      <c r="H1095" s="4">
        <v>27</v>
      </c>
      <c r="I1095" s="23"/>
    </row>
    <row r="1096" spans="1:9" s="2" customFormat="1" ht="13.5" x14ac:dyDescent="0.25">
      <c r="A1096" s="4" t="s">
        <v>4819</v>
      </c>
      <c r="B1096" s="4" t="s">
        <v>5717</v>
      </c>
      <c r="C1096" s="4" t="s">
        <v>4693</v>
      </c>
      <c r="D1096" s="4" t="s">
        <v>8</v>
      </c>
      <c r="E1096" s="4" t="s">
        <v>9</v>
      </c>
      <c r="F1096" s="4">
        <v>1600</v>
      </c>
      <c r="G1096" s="4">
        <f t="shared" si="24"/>
        <v>30400</v>
      </c>
      <c r="H1096" s="4">
        <v>19</v>
      </c>
      <c r="I1096" s="23"/>
    </row>
    <row r="1097" spans="1:9" s="2" customFormat="1" ht="13.5" x14ac:dyDescent="0.25">
      <c r="A1097" s="4" t="s">
        <v>4819</v>
      </c>
      <c r="B1097" s="4" t="s">
        <v>5718</v>
      </c>
      <c r="C1097" s="4" t="s">
        <v>4693</v>
      </c>
      <c r="D1097" s="4" t="s">
        <v>8</v>
      </c>
      <c r="E1097" s="4" t="s">
        <v>9</v>
      </c>
      <c r="F1097" s="4">
        <v>2000</v>
      </c>
      <c r="G1097" s="4">
        <f t="shared" si="24"/>
        <v>44000</v>
      </c>
      <c r="H1097" s="4">
        <v>22</v>
      </c>
      <c r="I1097" s="23"/>
    </row>
    <row r="1098" spans="1:9" s="2" customFormat="1" ht="13.5" x14ac:dyDescent="0.25">
      <c r="A1098" s="4" t="s">
        <v>4819</v>
      </c>
      <c r="B1098" s="4" t="s">
        <v>5719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126720</v>
      </c>
      <c r="H1098" s="4">
        <v>36</v>
      </c>
      <c r="I1098" s="23"/>
    </row>
    <row r="1099" spans="1:9" s="2" customFormat="1" ht="13.5" x14ac:dyDescent="0.25">
      <c r="A1099" s="4" t="s">
        <v>4819</v>
      </c>
      <c r="B1099" s="4" t="s">
        <v>5720</v>
      </c>
      <c r="C1099" s="4" t="s">
        <v>4693</v>
      </c>
      <c r="D1099" s="4" t="s">
        <v>8</v>
      </c>
      <c r="E1099" s="4" t="s">
        <v>9</v>
      </c>
      <c r="F1099" s="4">
        <v>3520</v>
      </c>
      <c r="G1099" s="4">
        <f t="shared" si="24"/>
        <v>105600</v>
      </c>
      <c r="H1099" s="4">
        <v>30</v>
      </c>
      <c r="I1099" s="23"/>
    </row>
    <row r="1100" spans="1:9" s="2" customFormat="1" ht="13.5" x14ac:dyDescent="0.25">
      <c r="A1100" s="4" t="s">
        <v>4819</v>
      </c>
      <c r="B1100" s="4" t="s">
        <v>5721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109760</v>
      </c>
      <c r="H1100" s="4">
        <v>28</v>
      </c>
      <c r="I1100" s="23"/>
    </row>
    <row r="1101" spans="1:9" s="2" customFormat="1" ht="13.5" x14ac:dyDescent="0.25">
      <c r="A1101" s="4" t="s">
        <v>4819</v>
      </c>
      <c r="B1101" s="4" t="s">
        <v>5722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133280</v>
      </c>
      <c r="H1101" s="4">
        <v>34</v>
      </c>
      <c r="I1101" s="23"/>
    </row>
    <row r="1102" spans="1:9" s="2" customFormat="1" ht="13.5" x14ac:dyDescent="0.25">
      <c r="A1102" s="4" t="s">
        <v>4819</v>
      </c>
      <c r="B1102" s="4" t="s">
        <v>5723</v>
      </c>
      <c r="C1102" s="4" t="s">
        <v>4693</v>
      </c>
      <c r="D1102" s="4" t="s">
        <v>8</v>
      </c>
      <c r="E1102" s="4" t="s">
        <v>9</v>
      </c>
      <c r="F1102" s="4">
        <v>5520</v>
      </c>
      <c r="G1102" s="4">
        <f t="shared" si="24"/>
        <v>204240</v>
      </c>
      <c r="H1102" s="4">
        <v>37</v>
      </c>
      <c r="I1102" s="23"/>
    </row>
    <row r="1103" spans="1:9" s="2" customFormat="1" ht="13.5" x14ac:dyDescent="0.25">
      <c r="A1103" s="4" t="s">
        <v>4819</v>
      </c>
      <c r="B1103" s="4" t="s">
        <v>5724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ref="G1103:G1114" si="25">H1103*F1103</f>
        <v>66000</v>
      </c>
      <c r="H1103" s="4">
        <v>33</v>
      </c>
      <c r="I1103" s="23"/>
    </row>
    <row r="1104" spans="1:9" s="2" customFormat="1" ht="13.5" x14ac:dyDescent="0.25">
      <c r="A1104" s="4" t="s">
        <v>4819</v>
      </c>
      <c r="B1104" s="4" t="s">
        <v>5725</v>
      </c>
      <c r="C1104" s="4" t="s">
        <v>4693</v>
      </c>
      <c r="D1104" s="4" t="s">
        <v>8</v>
      </c>
      <c r="E1104" s="4" t="s">
        <v>9</v>
      </c>
      <c r="F1104" s="4">
        <v>3920</v>
      </c>
      <c r="G1104" s="4">
        <f t="shared" si="25"/>
        <v>94080</v>
      </c>
      <c r="H1104" s="4">
        <v>24</v>
      </c>
      <c r="I1104" s="23"/>
    </row>
    <row r="1105" spans="1:9" s="2" customFormat="1" ht="13.5" x14ac:dyDescent="0.25">
      <c r="A1105" s="4" t="s">
        <v>4819</v>
      </c>
      <c r="B1105" s="4" t="s">
        <v>5726</v>
      </c>
      <c r="C1105" s="4" t="s">
        <v>4693</v>
      </c>
      <c r="D1105" s="4" t="s">
        <v>8</v>
      </c>
      <c r="E1105" s="4" t="s">
        <v>9</v>
      </c>
      <c r="F1105" s="4">
        <v>3920</v>
      </c>
      <c r="G1105" s="4">
        <f t="shared" si="25"/>
        <v>47040</v>
      </c>
      <c r="H1105" s="4">
        <v>12</v>
      </c>
      <c r="I1105" s="23"/>
    </row>
    <row r="1106" spans="1:9" s="2" customFormat="1" ht="13.5" x14ac:dyDescent="0.25">
      <c r="A1106" s="4" t="s">
        <v>4819</v>
      </c>
      <c r="B1106" s="4" t="s">
        <v>5727</v>
      </c>
      <c r="C1106" s="4" t="s">
        <v>4693</v>
      </c>
      <c r="D1106" s="4" t="s">
        <v>8</v>
      </c>
      <c r="E1106" s="4" t="s">
        <v>9</v>
      </c>
      <c r="F1106" s="4">
        <v>3600</v>
      </c>
      <c r="G1106" s="4">
        <f t="shared" si="25"/>
        <v>50400</v>
      </c>
      <c r="H1106" s="4">
        <v>14</v>
      </c>
      <c r="I1106" s="23"/>
    </row>
    <row r="1107" spans="1:9" s="2" customFormat="1" ht="13.5" x14ac:dyDescent="0.25">
      <c r="A1107" s="4" t="s">
        <v>4819</v>
      </c>
      <c r="B1107" s="4" t="s">
        <v>5728</v>
      </c>
      <c r="C1107" s="4" t="s">
        <v>4693</v>
      </c>
      <c r="D1107" s="4" t="s">
        <v>8</v>
      </c>
      <c r="E1107" s="4" t="s">
        <v>9</v>
      </c>
      <c r="F1107" s="4">
        <v>4480</v>
      </c>
      <c r="G1107" s="4">
        <f t="shared" si="25"/>
        <v>165760</v>
      </c>
      <c r="H1107" s="4">
        <v>37</v>
      </c>
      <c r="I1107" s="23"/>
    </row>
    <row r="1108" spans="1:9" s="2" customFormat="1" ht="13.5" x14ac:dyDescent="0.25">
      <c r="A1108" s="4" t="s">
        <v>4819</v>
      </c>
      <c r="B1108" s="4" t="s">
        <v>5729</v>
      </c>
      <c r="C1108" s="4" t="s">
        <v>4693</v>
      </c>
      <c r="D1108" s="4" t="s">
        <v>8</v>
      </c>
      <c r="E1108" s="4" t="s">
        <v>9</v>
      </c>
      <c r="F1108" s="4">
        <v>3920</v>
      </c>
      <c r="G1108" s="4">
        <f t="shared" si="25"/>
        <v>137200</v>
      </c>
      <c r="H1108" s="4">
        <v>35</v>
      </c>
      <c r="I1108" s="23"/>
    </row>
    <row r="1109" spans="1:9" s="2" customFormat="1" ht="13.5" x14ac:dyDescent="0.25">
      <c r="A1109" s="4" t="s">
        <v>4819</v>
      </c>
      <c r="B1109" s="4" t="s">
        <v>5730</v>
      </c>
      <c r="C1109" s="4" t="s">
        <v>4693</v>
      </c>
      <c r="D1109" s="4" t="s">
        <v>8</v>
      </c>
      <c r="E1109" s="4" t="s">
        <v>9</v>
      </c>
      <c r="F1109" s="4">
        <v>3920</v>
      </c>
      <c r="G1109" s="4">
        <f t="shared" si="25"/>
        <v>125440</v>
      </c>
      <c r="H1109" s="4">
        <v>32</v>
      </c>
      <c r="I1109" s="23"/>
    </row>
    <row r="1110" spans="1:9" s="2" customFormat="1" ht="13.5" x14ac:dyDescent="0.25">
      <c r="A1110" s="4" t="s">
        <v>4819</v>
      </c>
      <c r="B1110" s="4" t="s">
        <v>5731</v>
      </c>
      <c r="C1110" s="4" t="s">
        <v>4693</v>
      </c>
      <c r="D1110" s="4" t="s">
        <v>8</v>
      </c>
      <c r="E1110" s="4" t="s">
        <v>9</v>
      </c>
      <c r="F1110" s="4">
        <v>4640</v>
      </c>
      <c r="G1110" s="4">
        <f t="shared" si="25"/>
        <v>120640</v>
      </c>
      <c r="H1110" s="4">
        <v>26</v>
      </c>
      <c r="I1110" s="23"/>
    </row>
    <row r="1111" spans="1:9" s="2" customFormat="1" ht="13.5" x14ac:dyDescent="0.25">
      <c r="A1111" s="4" t="s">
        <v>4819</v>
      </c>
      <c r="B1111" s="4" t="s">
        <v>5732</v>
      </c>
      <c r="C1111" s="4" t="s">
        <v>4693</v>
      </c>
      <c r="D1111" s="4" t="s">
        <v>8</v>
      </c>
      <c r="E1111" s="4" t="s">
        <v>9</v>
      </c>
      <c r="F1111" s="4">
        <v>2240</v>
      </c>
      <c r="G1111" s="4">
        <f t="shared" si="25"/>
        <v>49280</v>
      </c>
      <c r="H1111" s="4">
        <v>22</v>
      </c>
      <c r="I1111" s="23"/>
    </row>
    <row r="1112" spans="1:9" s="2" customFormat="1" ht="13.5" x14ac:dyDescent="0.25">
      <c r="A1112" s="4" t="s">
        <v>4819</v>
      </c>
      <c r="B1112" s="4" t="s">
        <v>5733</v>
      </c>
      <c r="C1112" s="4" t="s">
        <v>4693</v>
      </c>
      <c r="D1112" s="4" t="s">
        <v>8</v>
      </c>
      <c r="E1112" s="4" t="s">
        <v>9</v>
      </c>
      <c r="F1112" s="4">
        <v>3920</v>
      </c>
      <c r="G1112" s="4">
        <f t="shared" si="25"/>
        <v>90160</v>
      </c>
      <c r="H1112" s="4">
        <v>23</v>
      </c>
      <c r="I1112" s="23"/>
    </row>
    <row r="1113" spans="1:9" s="2" customFormat="1" ht="13.5" x14ac:dyDescent="0.25">
      <c r="A1113" s="4" t="s">
        <v>4819</v>
      </c>
      <c r="B1113" s="4" t="s">
        <v>5734</v>
      </c>
      <c r="C1113" s="4" t="s">
        <v>4693</v>
      </c>
      <c r="D1113" s="4" t="s">
        <v>8</v>
      </c>
      <c r="E1113" s="4" t="s">
        <v>9</v>
      </c>
      <c r="F1113" s="4">
        <v>3520</v>
      </c>
      <c r="G1113" s="4">
        <f t="shared" si="25"/>
        <v>95040</v>
      </c>
      <c r="H1113" s="4">
        <v>27</v>
      </c>
      <c r="I1113" s="23"/>
    </row>
    <row r="1114" spans="1:9" s="2" customFormat="1" ht="13.5" x14ac:dyDescent="0.25">
      <c r="A1114" s="4" t="s">
        <v>4819</v>
      </c>
      <c r="B1114" s="4" t="s">
        <v>5735</v>
      </c>
      <c r="C1114" s="4" t="s">
        <v>4693</v>
      </c>
      <c r="D1114" s="4" t="s">
        <v>8</v>
      </c>
      <c r="E1114" s="4" t="s">
        <v>9</v>
      </c>
      <c r="F1114" s="4">
        <v>4640</v>
      </c>
      <c r="G1114" s="4">
        <f t="shared" si="25"/>
        <v>153120</v>
      </c>
      <c r="H1114" s="4">
        <v>33</v>
      </c>
      <c r="I1114" s="23"/>
    </row>
    <row r="1115" spans="1:9" s="2" customFormat="1" ht="15.75" customHeight="1" x14ac:dyDescent="0.25">
      <c r="A1115" s="160" t="s">
        <v>1839</v>
      </c>
      <c r="B1115" s="161"/>
      <c r="C1115" s="161"/>
      <c r="D1115" s="161"/>
      <c r="E1115" s="161"/>
      <c r="F1115" s="161"/>
      <c r="G1115" s="161"/>
      <c r="H1115" s="161"/>
      <c r="I1115" s="23"/>
    </row>
    <row r="1116" spans="1:9" s="2" customFormat="1" ht="15.75" customHeight="1" x14ac:dyDescent="0.25">
      <c r="A1116" s="122" t="s">
        <v>11</v>
      </c>
      <c r="B1116" s="123"/>
      <c r="C1116" s="123"/>
      <c r="D1116" s="123"/>
      <c r="E1116" s="123"/>
      <c r="F1116" s="123"/>
      <c r="G1116" s="123"/>
      <c r="H1116" s="126"/>
      <c r="I1116" s="23"/>
    </row>
    <row r="1117" spans="1:9" s="2" customFormat="1" ht="27" x14ac:dyDescent="0.25">
      <c r="A1117" s="32">
        <v>5112</v>
      </c>
      <c r="B1117" s="32" t="s">
        <v>3633</v>
      </c>
      <c r="C1117" s="32" t="s">
        <v>1090</v>
      </c>
      <c r="D1117" s="32" t="s">
        <v>12</v>
      </c>
      <c r="E1117" s="32" t="s">
        <v>13</v>
      </c>
      <c r="F1117" s="32">
        <v>1020000</v>
      </c>
      <c r="G1117" s="32">
        <v>1020000</v>
      </c>
      <c r="H1117" s="32">
        <v>1</v>
      </c>
      <c r="I1117" s="23"/>
    </row>
    <row r="1118" spans="1:9" s="2" customFormat="1" ht="27" x14ac:dyDescent="0.25">
      <c r="A1118" s="32">
        <v>5112</v>
      </c>
      <c r="B1118" s="32" t="s">
        <v>3634</v>
      </c>
      <c r="C1118" s="32" t="s">
        <v>1090</v>
      </c>
      <c r="D1118" s="32" t="s">
        <v>12</v>
      </c>
      <c r="E1118" s="32" t="s">
        <v>13</v>
      </c>
      <c r="F1118" s="32">
        <v>203000</v>
      </c>
      <c r="G1118" s="32">
        <v>203000</v>
      </c>
      <c r="H1118" s="32">
        <v>1</v>
      </c>
      <c r="I1118" s="23"/>
    </row>
    <row r="1119" spans="1:9" s="2" customFormat="1" ht="27" x14ac:dyDescent="0.25">
      <c r="A1119" s="32">
        <v>5112</v>
      </c>
      <c r="B1119" s="32" t="s">
        <v>3635</v>
      </c>
      <c r="C1119" s="32" t="s">
        <v>451</v>
      </c>
      <c r="D1119" s="32" t="s">
        <v>1209</v>
      </c>
      <c r="E1119" s="32" t="s">
        <v>13</v>
      </c>
      <c r="F1119" s="32">
        <v>128000</v>
      </c>
      <c r="G1119" s="32">
        <v>128000</v>
      </c>
      <c r="H1119" s="32">
        <v>1</v>
      </c>
      <c r="I1119" s="23"/>
    </row>
    <row r="1120" spans="1:9" s="2" customFormat="1" ht="27" x14ac:dyDescent="0.25">
      <c r="A1120" s="32">
        <v>5112</v>
      </c>
      <c r="B1120" s="32" t="s">
        <v>3636</v>
      </c>
      <c r="C1120" s="32" t="s">
        <v>451</v>
      </c>
      <c r="D1120" s="32" t="s">
        <v>1209</v>
      </c>
      <c r="E1120" s="32" t="s">
        <v>13</v>
      </c>
      <c r="F1120" s="32">
        <v>339000</v>
      </c>
      <c r="G1120" s="32">
        <v>339000</v>
      </c>
      <c r="H1120" s="32">
        <v>1</v>
      </c>
      <c r="I1120" s="23"/>
    </row>
    <row r="1121" spans="1:9" s="2" customFormat="1" ht="13.5" x14ac:dyDescent="0.25">
      <c r="A1121" s="32">
        <v>5121</v>
      </c>
      <c r="B1121" s="32" t="s">
        <v>1837</v>
      </c>
      <c r="C1121" s="32" t="s">
        <v>1838</v>
      </c>
      <c r="D1121" s="32" t="s">
        <v>14</v>
      </c>
      <c r="E1121" s="32" t="s">
        <v>9</v>
      </c>
      <c r="F1121" s="32">
        <v>101200000</v>
      </c>
      <c r="G1121" s="32">
        <f>+F1121*H1121</f>
        <v>809600000</v>
      </c>
      <c r="H1121" s="32">
        <v>8</v>
      </c>
      <c r="I1121" s="23"/>
    </row>
    <row r="1122" spans="1:9" s="2" customFormat="1" ht="13.5" x14ac:dyDescent="0.25">
      <c r="A1122" s="32">
        <v>5121</v>
      </c>
      <c r="B1122" s="32" t="s">
        <v>1837</v>
      </c>
      <c r="C1122" s="32" t="s">
        <v>1838</v>
      </c>
      <c r="D1122" s="32" t="s">
        <v>14</v>
      </c>
      <c r="E1122" s="32" t="s">
        <v>9</v>
      </c>
      <c r="F1122" s="32">
        <v>101200000</v>
      </c>
      <c r="G1122" s="32">
        <f>+F1122*H1122</f>
        <v>708400000</v>
      </c>
      <c r="H1122" s="32">
        <v>7</v>
      </c>
      <c r="I1122" s="23"/>
    </row>
    <row r="1123" spans="1:9" s="2" customFormat="1" ht="13.5" x14ac:dyDescent="0.25">
      <c r="A1123" s="122" t="s">
        <v>15</v>
      </c>
      <c r="B1123" s="123"/>
      <c r="C1123" s="123"/>
      <c r="D1123" s="123"/>
      <c r="E1123" s="123"/>
      <c r="F1123" s="123"/>
      <c r="G1123" s="123"/>
      <c r="H1123" s="126"/>
      <c r="I1123" s="23"/>
    </row>
    <row r="1124" spans="1:9" s="2" customFormat="1" ht="40.5" x14ac:dyDescent="0.25">
      <c r="A1124" s="29">
        <v>5113</v>
      </c>
      <c r="B1124" s="29" t="s">
        <v>3648</v>
      </c>
      <c r="C1124" s="29" t="s">
        <v>3649</v>
      </c>
      <c r="D1124" s="29" t="s">
        <v>14</v>
      </c>
      <c r="E1124" s="29" t="s">
        <v>13</v>
      </c>
      <c r="F1124" s="29">
        <v>400317009.5</v>
      </c>
      <c r="G1124" s="29">
        <v>400317009.5</v>
      </c>
      <c r="H1124" s="29">
        <v>1</v>
      </c>
      <c r="I1124" s="23"/>
    </row>
    <row r="1125" spans="1:9" s="2" customFormat="1" ht="27" x14ac:dyDescent="0.25">
      <c r="A1125" s="29">
        <v>5112</v>
      </c>
      <c r="B1125" s="29" t="s">
        <v>3631</v>
      </c>
      <c r="C1125" s="29" t="s">
        <v>3632</v>
      </c>
      <c r="D1125" s="29" t="s">
        <v>1209</v>
      </c>
      <c r="E1125" s="29" t="s">
        <v>13</v>
      </c>
      <c r="F1125" s="29">
        <v>50458000</v>
      </c>
      <c r="G1125" s="29">
        <v>50458000</v>
      </c>
      <c r="H1125" s="29">
        <v>1</v>
      </c>
      <c r="I1125" s="23"/>
    </row>
    <row r="1126" spans="1:9" s="2" customFormat="1" ht="27" x14ac:dyDescent="0.25">
      <c r="A1126" s="29">
        <v>5112</v>
      </c>
      <c r="B1126" s="29" t="s">
        <v>3631</v>
      </c>
      <c r="C1126" s="29" t="s">
        <v>3632</v>
      </c>
      <c r="D1126" s="29" t="s">
        <v>1209</v>
      </c>
      <c r="E1126" s="29" t="s">
        <v>13</v>
      </c>
      <c r="F1126" s="29">
        <v>247850000</v>
      </c>
      <c r="G1126" s="29">
        <v>247850000</v>
      </c>
      <c r="H1126" s="29">
        <v>1</v>
      </c>
      <c r="I1126" s="23"/>
    </row>
    <row r="1127" spans="1:9" s="2" customFormat="1" ht="13.5" x14ac:dyDescent="0.25">
      <c r="A1127" s="160" t="s">
        <v>7638</v>
      </c>
      <c r="B1127" s="161"/>
      <c r="C1127" s="161"/>
      <c r="D1127" s="161"/>
      <c r="E1127" s="161"/>
      <c r="F1127" s="161"/>
      <c r="G1127" s="161"/>
      <c r="H1127" s="161"/>
      <c r="I1127" s="23"/>
    </row>
    <row r="1128" spans="1:9" s="2" customFormat="1" ht="13.5" x14ac:dyDescent="0.25">
      <c r="A1128" s="122" t="s">
        <v>7</v>
      </c>
      <c r="B1128" s="123"/>
      <c r="C1128" s="123"/>
      <c r="D1128" s="123"/>
      <c r="E1128" s="123"/>
      <c r="F1128" s="123"/>
      <c r="G1128" s="123"/>
      <c r="H1128" s="126"/>
      <c r="I1128" s="23"/>
    </row>
    <row r="1129" spans="1:9" s="2" customFormat="1" ht="13.5" x14ac:dyDescent="0.25">
      <c r="A1129" s="38"/>
      <c r="B1129" s="38"/>
      <c r="C1129" s="38"/>
      <c r="D1129" s="38"/>
      <c r="E1129" s="38"/>
      <c r="F1129" s="38"/>
      <c r="G1129" s="38"/>
      <c r="H1129" s="38"/>
      <c r="I1129" s="23"/>
    </row>
    <row r="1130" spans="1:9" s="2" customFormat="1" ht="13.5" customHeight="1" x14ac:dyDescent="0.25">
      <c r="A1130" s="203" t="s">
        <v>11</v>
      </c>
      <c r="B1130" s="204"/>
      <c r="C1130" s="204"/>
      <c r="D1130" s="204"/>
      <c r="E1130" s="204"/>
      <c r="F1130" s="204"/>
      <c r="G1130" s="204"/>
      <c r="H1130" s="205"/>
      <c r="I1130" s="23"/>
    </row>
    <row r="1131" spans="1:9" s="2" customFormat="1" ht="27" x14ac:dyDescent="0.25">
      <c r="A1131" s="32">
        <v>4234</v>
      </c>
      <c r="B1131" s="32" t="s">
        <v>3185</v>
      </c>
      <c r="C1131" s="32" t="s">
        <v>529</v>
      </c>
      <c r="D1131" s="32" t="s">
        <v>8</v>
      </c>
      <c r="E1131" s="32" t="s">
        <v>13</v>
      </c>
      <c r="F1131" s="32">
        <v>845000</v>
      </c>
      <c r="G1131" s="32">
        <v>845000</v>
      </c>
      <c r="H1131" s="32">
        <v>1</v>
      </c>
      <c r="I1131" s="23"/>
    </row>
    <row r="1132" spans="1:9" s="2" customFormat="1" ht="27" x14ac:dyDescent="0.25">
      <c r="A1132" s="32">
        <v>4234</v>
      </c>
      <c r="B1132" s="32" t="s">
        <v>3186</v>
      </c>
      <c r="C1132" s="32" t="s">
        <v>529</v>
      </c>
      <c r="D1132" s="32" t="s">
        <v>8</v>
      </c>
      <c r="E1132" s="32" t="s">
        <v>13</v>
      </c>
      <c r="F1132" s="32">
        <v>1190000</v>
      </c>
      <c r="G1132" s="32">
        <v>1190000</v>
      </c>
      <c r="H1132" s="32">
        <v>1</v>
      </c>
      <c r="I1132" s="23"/>
    </row>
    <row r="1133" spans="1:9" s="2" customFormat="1" ht="27" x14ac:dyDescent="0.25">
      <c r="A1133" s="32">
        <v>4239</v>
      </c>
      <c r="B1133" s="32" t="s">
        <v>1659</v>
      </c>
      <c r="C1133" s="32" t="s">
        <v>373</v>
      </c>
      <c r="D1133" s="32" t="s">
        <v>378</v>
      </c>
      <c r="E1133" s="32" t="s">
        <v>13</v>
      </c>
      <c r="F1133" s="32">
        <v>2390000</v>
      </c>
      <c r="G1133" s="32">
        <v>2390000</v>
      </c>
      <c r="H1133" s="32">
        <v>1</v>
      </c>
      <c r="I1133" s="23"/>
    </row>
    <row r="1134" spans="1:9" s="2" customFormat="1" ht="27" x14ac:dyDescent="0.25">
      <c r="A1134" s="32">
        <v>4239</v>
      </c>
      <c r="B1134" s="32" t="s">
        <v>1658</v>
      </c>
      <c r="C1134" s="32" t="s">
        <v>1590</v>
      </c>
      <c r="D1134" s="32" t="s">
        <v>378</v>
      </c>
      <c r="E1134" s="32" t="s">
        <v>13</v>
      </c>
      <c r="F1134" s="32">
        <v>3790000</v>
      </c>
      <c r="G1134" s="32">
        <v>3790000</v>
      </c>
      <c r="H1134" s="32">
        <v>1</v>
      </c>
      <c r="I1134" s="23"/>
    </row>
    <row r="1135" spans="1:9" s="2" customFormat="1" ht="40.5" x14ac:dyDescent="0.25">
      <c r="A1135" s="32">
        <v>4239</v>
      </c>
      <c r="B1135" s="32" t="s">
        <v>4780</v>
      </c>
      <c r="C1135" s="32" t="s">
        <v>494</v>
      </c>
      <c r="D1135" s="32" t="s">
        <v>12</v>
      </c>
      <c r="E1135" s="32" t="s">
        <v>13</v>
      </c>
      <c r="F1135" s="32">
        <v>3000000</v>
      </c>
      <c r="G1135" s="32">
        <v>3000000</v>
      </c>
      <c r="H1135" s="32">
        <v>1</v>
      </c>
      <c r="I1135" s="23"/>
    </row>
    <row r="1136" spans="1:9" s="2" customFormat="1" ht="40.5" x14ac:dyDescent="0.25">
      <c r="A1136" s="32">
        <v>4239</v>
      </c>
      <c r="B1136" s="32" t="s">
        <v>5297</v>
      </c>
      <c r="C1136" s="32" t="s">
        <v>4652</v>
      </c>
      <c r="D1136" s="32" t="s">
        <v>12</v>
      </c>
      <c r="E1136" s="32" t="s">
        <v>13</v>
      </c>
      <c r="F1136" s="32">
        <v>16000000</v>
      </c>
      <c r="G1136" s="32">
        <v>16000000</v>
      </c>
      <c r="H1136" s="32">
        <v>1</v>
      </c>
      <c r="I1136" s="23"/>
    </row>
    <row r="1137" spans="1:9" s="2" customFormat="1" ht="40.5" x14ac:dyDescent="0.25">
      <c r="A1137" s="32">
        <v>4239</v>
      </c>
      <c r="B1137" s="32" t="s">
        <v>5298</v>
      </c>
      <c r="C1137" s="32" t="s">
        <v>4652</v>
      </c>
      <c r="D1137" s="32" t="s">
        <v>12</v>
      </c>
      <c r="E1137" s="32" t="s">
        <v>13</v>
      </c>
      <c r="F1137" s="32">
        <v>19095000</v>
      </c>
      <c r="G1137" s="32">
        <v>19095000</v>
      </c>
      <c r="H1137" s="32">
        <v>1</v>
      </c>
      <c r="I1137" s="23"/>
    </row>
    <row r="1138" spans="1:9" s="2" customFormat="1" ht="13.5" x14ac:dyDescent="0.25">
      <c r="A1138" s="160" t="s">
        <v>1569</v>
      </c>
      <c r="B1138" s="161"/>
      <c r="C1138" s="161"/>
      <c r="D1138" s="161"/>
      <c r="E1138" s="161"/>
      <c r="F1138" s="161"/>
      <c r="G1138" s="161"/>
      <c r="H1138" s="161"/>
      <c r="I1138" s="23"/>
    </row>
    <row r="1139" spans="1:9" s="2" customFormat="1" ht="13.5" x14ac:dyDescent="0.25">
      <c r="A1139" s="122" t="s">
        <v>15</v>
      </c>
      <c r="B1139" s="123"/>
      <c r="C1139" s="123"/>
      <c r="D1139" s="123"/>
      <c r="E1139" s="123"/>
      <c r="F1139" s="123"/>
      <c r="G1139" s="123"/>
      <c r="H1139" s="126"/>
      <c r="I1139" s="23"/>
    </row>
    <row r="1140" spans="1:9" s="2" customFormat="1" ht="13.5" x14ac:dyDescent="0.25">
      <c r="A1140" s="29">
        <v>5112</v>
      </c>
      <c r="B1140" s="29" t="s">
        <v>1364</v>
      </c>
      <c r="C1140" s="29" t="s">
        <v>1365</v>
      </c>
      <c r="D1140" s="29" t="s">
        <v>14</v>
      </c>
      <c r="E1140" s="29" t="s">
        <v>13</v>
      </c>
      <c r="F1140" s="29">
        <v>0</v>
      </c>
      <c r="G1140" s="29">
        <v>0</v>
      </c>
      <c r="H1140" s="29">
        <v>1</v>
      </c>
      <c r="I1140" s="23"/>
    </row>
    <row r="1141" spans="1:9" s="2" customFormat="1" ht="13.5" x14ac:dyDescent="0.25">
      <c r="A1141" s="29">
        <v>5112</v>
      </c>
      <c r="B1141" s="29" t="s">
        <v>1366</v>
      </c>
      <c r="C1141" s="29" t="s">
        <v>1365</v>
      </c>
      <c r="D1141" s="29" t="s">
        <v>14</v>
      </c>
      <c r="E1141" s="29" t="s">
        <v>13</v>
      </c>
      <c r="F1141" s="29">
        <v>0</v>
      </c>
      <c r="G1141" s="29">
        <v>0</v>
      </c>
      <c r="H1141" s="29">
        <v>1</v>
      </c>
      <c r="I1141" s="23"/>
    </row>
    <row r="1142" spans="1:9" s="2" customFormat="1" ht="13.5" x14ac:dyDescent="0.25">
      <c r="A1142" s="122" t="s">
        <v>11</v>
      </c>
      <c r="B1142" s="123"/>
      <c r="C1142" s="123"/>
      <c r="D1142" s="123"/>
      <c r="E1142" s="123"/>
      <c r="F1142" s="123"/>
      <c r="G1142" s="123"/>
      <c r="H1142" s="126"/>
      <c r="I1142" s="23"/>
    </row>
    <row r="1143" spans="1:9" s="2" customFormat="1" ht="27" x14ac:dyDescent="0.25">
      <c r="A1143" s="29">
        <v>5113</v>
      </c>
      <c r="B1143" s="29" t="s">
        <v>1570</v>
      </c>
      <c r="C1143" s="29" t="s">
        <v>451</v>
      </c>
      <c r="D1143" s="29" t="s">
        <v>14</v>
      </c>
      <c r="E1143" s="29" t="s">
        <v>13</v>
      </c>
      <c r="F1143" s="29">
        <v>0</v>
      </c>
      <c r="G1143" s="29">
        <v>0</v>
      </c>
      <c r="H1143" s="29">
        <v>1</v>
      </c>
      <c r="I1143" s="23"/>
    </row>
    <row r="1144" spans="1:9" s="2" customFormat="1" ht="27" x14ac:dyDescent="0.25">
      <c r="A1144" s="29">
        <v>5113</v>
      </c>
      <c r="B1144" s="29" t="s">
        <v>1571</v>
      </c>
      <c r="C1144" s="29" t="s">
        <v>451</v>
      </c>
      <c r="D1144" s="29" t="s">
        <v>14</v>
      </c>
      <c r="E1144" s="29" t="s">
        <v>13</v>
      </c>
      <c r="F1144" s="29">
        <v>0</v>
      </c>
      <c r="G1144" s="29">
        <v>0</v>
      </c>
      <c r="H1144" s="29">
        <v>1</v>
      </c>
      <c r="I1144" s="23"/>
    </row>
    <row r="1145" spans="1:9" s="2" customFormat="1" ht="27" x14ac:dyDescent="0.25">
      <c r="A1145" s="29">
        <v>5113</v>
      </c>
      <c r="B1145" s="29" t="s">
        <v>1572</v>
      </c>
      <c r="C1145" s="29" t="s">
        <v>451</v>
      </c>
      <c r="D1145" s="29" t="s">
        <v>14</v>
      </c>
      <c r="E1145" s="29" t="s">
        <v>13</v>
      </c>
      <c r="F1145" s="29">
        <v>0</v>
      </c>
      <c r="G1145" s="29">
        <v>0</v>
      </c>
      <c r="H1145" s="29">
        <v>1</v>
      </c>
      <c r="I1145" s="23"/>
    </row>
    <row r="1146" spans="1:9" s="2" customFormat="1" ht="27" x14ac:dyDescent="0.25">
      <c r="A1146" s="29">
        <v>5113</v>
      </c>
      <c r="B1146" s="29" t="s">
        <v>1573</v>
      </c>
      <c r="C1146" s="29" t="s">
        <v>451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160" t="s">
        <v>269</v>
      </c>
      <c r="B1147" s="161"/>
      <c r="C1147" s="161"/>
      <c r="D1147" s="161"/>
      <c r="E1147" s="161"/>
      <c r="F1147" s="161"/>
      <c r="G1147" s="161"/>
      <c r="H1147" s="161"/>
      <c r="I1147" s="23"/>
    </row>
    <row r="1148" spans="1:9" s="2" customFormat="1" ht="13.5" x14ac:dyDescent="0.25">
      <c r="A1148" s="122" t="s">
        <v>15</v>
      </c>
      <c r="B1148" s="123"/>
      <c r="C1148" s="123"/>
      <c r="D1148" s="123"/>
      <c r="E1148" s="123"/>
      <c r="F1148" s="123"/>
      <c r="G1148" s="123"/>
      <c r="H1148" s="126"/>
      <c r="I1148" s="23"/>
    </row>
    <row r="1149" spans="1:9" s="2" customFormat="1" ht="27" x14ac:dyDescent="0.25">
      <c r="A1149" s="29">
        <v>4251</v>
      </c>
      <c r="B1149" s="29" t="s">
        <v>3440</v>
      </c>
      <c r="C1149" s="29" t="s">
        <v>1134</v>
      </c>
      <c r="D1149" s="29" t="s">
        <v>14</v>
      </c>
      <c r="E1149" s="29" t="s">
        <v>13</v>
      </c>
      <c r="F1149" s="29">
        <v>1095000000</v>
      </c>
      <c r="G1149" s="29">
        <v>1095000000</v>
      </c>
      <c r="H1149" s="29">
        <v>1</v>
      </c>
      <c r="I1149" s="23"/>
    </row>
    <row r="1150" spans="1:9" s="2" customFormat="1" ht="27" x14ac:dyDescent="0.25">
      <c r="A1150" s="29">
        <v>4251</v>
      </c>
      <c r="B1150" s="29" t="s">
        <v>3441</v>
      </c>
      <c r="C1150" s="29" t="s">
        <v>1134</v>
      </c>
      <c r="D1150" s="29" t="s">
        <v>14</v>
      </c>
      <c r="E1150" s="29" t="s">
        <v>13</v>
      </c>
      <c r="F1150" s="29">
        <v>265000000</v>
      </c>
      <c r="G1150" s="29">
        <v>265000000</v>
      </c>
      <c r="H1150" s="29">
        <v>1</v>
      </c>
      <c r="I1150" s="23"/>
    </row>
    <row r="1151" spans="1:9" s="2" customFormat="1" ht="27" x14ac:dyDescent="0.25">
      <c r="A1151" s="29">
        <v>4251</v>
      </c>
      <c r="B1151" s="29" t="s">
        <v>3441</v>
      </c>
      <c r="C1151" s="29" t="s">
        <v>1134</v>
      </c>
      <c r="D1151" s="29" t="s">
        <v>14</v>
      </c>
      <c r="E1151" s="29" t="s">
        <v>13</v>
      </c>
      <c r="F1151" s="29">
        <v>240300240</v>
      </c>
      <c r="G1151" s="29">
        <v>240300240</v>
      </c>
      <c r="H1151" s="29">
        <v>1</v>
      </c>
      <c r="I1151" s="23"/>
    </row>
    <row r="1152" spans="1:9" s="2" customFormat="1" ht="27" x14ac:dyDescent="0.25">
      <c r="A1152" s="29">
        <v>4251</v>
      </c>
      <c r="B1152" s="29" t="s">
        <v>3442</v>
      </c>
      <c r="C1152" s="29" t="s">
        <v>1134</v>
      </c>
      <c r="D1152" s="29" t="s">
        <v>14</v>
      </c>
      <c r="E1152" s="29" t="s">
        <v>13</v>
      </c>
      <c r="F1152" s="29">
        <v>1140000000</v>
      </c>
      <c r="G1152" s="29">
        <v>1140000000</v>
      </c>
      <c r="H1152" s="29">
        <v>1</v>
      </c>
      <c r="I1152" s="23"/>
    </row>
    <row r="1153" spans="1:9" s="2" customFormat="1" ht="13.5" x14ac:dyDescent="0.25">
      <c r="A1153" s="122" t="s">
        <v>11</v>
      </c>
      <c r="B1153" s="123"/>
      <c r="C1153" s="123"/>
      <c r="D1153" s="123"/>
      <c r="E1153" s="123"/>
      <c r="F1153" s="123"/>
      <c r="G1153" s="123"/>
      <c r="H1153" s="126"/>
      <c r="I1153" s="23"/>
    </row>
    <row r="1154" spans="1:9" s="2" customFormat="1" ht="27" x14ac:dyDescent="0.25">
      <c r="A1154" s="29">
        <v>4251</v>
      </c>
      <c r="B1154" s="29" t="s">
        <v>3436</v>
      </c>
      <c r="C1154" s="29" t="s">
        <v>451</v>
      </c>
      <c r="D1154" s="29" t="s">
        <v>14</v>
      </c>
      <c r="E1154" s="29" t="s">
        <v>13</v>
      </c>
      <c r="F1154" s="29">
        <v>2800000</v>
      </c>
      <c r="G1154" s="29">
        <v>2800000</v>
      </c>
      <c r="H1154" s="29">
        <v>1</v>
      </c>
      <c r="I1154" s="23"/>
    </row>
    <row r="1155" spans="1:9" s="2" customFormat="1" ht="27" x14ac:dyDescent="0.25">
      <c r="A1155" s="29">
        <v>4251</v>
      </c>
      <c r="B1155" s="29" t="s">
        <v>3444</v>
      </c>
      <c r="C1155" s="29" t="s">
        <v>451</v>
      </c>
      <c r="D1155" s="29" t="s">
        <v>14</v>
      </c>
      <c r="E1155" s="29" t="s">
        <v>13</v>
      </c>
      <c r="F1155" s="29">
        <v>2100000</v>
      </c>
      <c r="G1155" s="29">
        <v>2100000</v>
      </c>
      <c r="H1155" s="29">
        <v>1</v>
      </c>
      <c r="I1155" s="23"/>
    </row>
    <row r="1156" spans="1:9" s="2" customFormat="1" ht="13.5" x14ac:dyDescent="0.25">
      <c r="A1156" s="160" t="s">
        <v>110</v>
      </c>
      <c r="B1156" s="161"/>
      <c r="C1156" s="161"/>
      <c r="D1156" s="161"/>
      <c r="E1156" s="161"/>
      <c r="F1156" s="161"/>
      <c r="G1156" s="161"/>
      <c r="H1156" s="161"/>
      <c r="I1156" s="23"/>
    </row>
    <row r="1157" spans="1:9" s="2" customFormat="1" ht="13.5" x14ac:dyDescent="0.25">
      <c r="A1157" s="122" t="s">
        <v>15</v>
      </c>
      <c r="B1157" s="123"/>
      <c r="C1157" s="123"/>
      <c r="D1157" s="123"/>
      <c r="E1157" s="123"/>
      <c r="F1157" s="123"/>
      <c r="G1157" s="123"/>
      <c r="H1157" s="126"/>
      <c r="I1157" s="23"/>
    </row>
    <row r="1158" spans="1:9" s="2" customFormat="1" ht="13.5" x14ac:dyDescent="0.25">
      <c r="A1158" s="29"/>
      <c r="B1158" s="62"/>
      <c r="C1158" s="62"/>
      <c r="D1158" s="62"/>
      <c r="E1158" s="62"/>
      <c r="F1158" s="62"/>
      <c r="G1158" s="62"/>
      <c r="H1158" s="62"/>
      <c r="I1158" s="23"/>
    </row>
    <row r="1159" spans="1:9" s="2" customFormat="1" ht="17.25" customHeight="1" x14ac:dyDescent="0.25">
      <c r="A1159" s="160" t="s">
        <v>310</v>
      </c>
      <c r="B1159" s="161"/>
      <c r="C1159" s="161"/>
      <c r="D1159" s="161"/>
      <c r="E1159" s="161"/>
      <c r="F1159" s="161"/>
      <c r="G1159" s="161"/>
      <c r="H1159" s="161"/>
      <c r="I1159" s="23"/>
    </row>
    <row r="1160" spans="1:9" s="2" customFormat="1" ht="15" customHeight="1" x14ac:dyDescent="0.25">
      <c r="A1160" s="122" t="s">
        <v>15</v>
      </c>
      <c r="B1160" s="123"/>
      <c r="C1160" s="123"/>
      <c r="D1160" s="123"/>
      <c r="E1160" s="123"/>
      <c r="F1160" s="123"/>
      <c r="G1160" s="123"/>
      <c r="H1160" s="126"/>
      <c r="I1160" s="23"/>
    </row>
    <row r="1161" spans="1:9" s="2" customFormat="1" ht="13.5" x14ac:dyDescent="0.25">
      <c r="A1161" s="4"/>
      <c r="B1161" s="1"/>
      <c r="C1161" s="1"/>
      <c r="D1161" s="12"/>
      <c r="E1161" s="12"/>
      <c r="F1161" s="12"/>
      <c r="G1161" s="12"/>
      <c r="H1161" s="20"/>
      <c r="I1161" s="23"/>
    </row>
    <row r="1162" spans="1:9" s="2" customFormat="1" ht="15" customHeight="1" x14ac:dyDescent="0.25">
      <c r="A1162" s="122" t="s">
        <v>11</v>
      </c>
      <c r="B1162" s="123"/>
      <c r="C1162" s="123"/>
      <c r="D1162" s="123"/>
      <c r="E1162" s="123"/>
      <c r="F1162" s="123"/>
      <c r="G1162" s="123"/>
      <c r="H1162" s="126"/>
      <c r="I1162" s="23"/>
    </row>
    <row r="1163" spans="1:9" s="2" customFormat="1" ht="15" customHeight="1" x14ac:dyDescent="0.25">
      <c r="A1163" s="64"/>
      <c r="B1163" s="36"/>
      <c r="C1163" s="36"/>
      <c r="D1163" s="36"/>
      <c r="E1163" s="36"/>
      <c r="F1163" s="36"/>
      <c r="G1163" s="36"/>
      <c r="H1163" s="36"/>
      <c r="I1163" s="23"/>
    </row>
    <row r="1164" spans="1:9" s="2" customFormat="1" ht="27" x14ac:dyDescent="0.25">
      <c r="A1164" s="29">
        <v>4861</v>
      </c>
      <c r="B1164" s="29" t="s">
        <v>458</v>
      </c>
      <c r="C1164" s="29" t="s">
        <v>24</v>
      </c>
      <c r="D1164" s="29" t="s">
        <v>14</v>
      </c>
      <c r="E1164" s="29" t="s">
        <v>13</v>
      </c>
      <c r="F1164" s="29">
        <v>0</v>
      </c>
      <c r="G1164" s="29">
        <v>0</v>
      </c>
      <c r="H1164" s="29">
        <v>1</v>
      </c>
      <c r="I1164" s="23"/>
    </row>
    <row r="1165" spans="1:9" ht="15" customHeight="1" x14ac:dyDescent="0.25">
      <c r="A1165" s="130" t="s">
        <v>43</v>
      </c>
      <c r="B1165" s="131"/>
      <c r="C1165" s="131"/>
      <c r="D1165" s="131"/>
      <c r="E1165" s="131"/>
      <c r="F1165" s="131"/>
      <c r="G1165" s="131"/>
      <c r="H1165" s="131"/>
      <c r="I1165" s="22"/>
    </row>
    <row r="1166" spans="1:9" ht="18" customHeight="1" x14ac:dyDescent="0.25">
      <c r="A1166" s="122" t="s">
        <v>15</v>
      </c>
      <c r="B1166" s="123"/>
      <c r="C1166" s="123"/>
      <c r="D1166" s="123"/>
      <c r="E1166" s="123"/>
      <c r="F1166" s="123"/>
      <c r="G1166" s="123"/>
      <c r="H1166" s="126"/>
      <c r="I1166" s="22"/>
    </row>
    <row r="1167" spans="1:9" ht="27" x14ac:dyDescent="0.25">
      <c r="A1167" s="32">
        <v>5134</v>
      </c>
      <c r="B1167" s="32" t="s">
        <v>4568</v>
      </c>
      <c r="C1167" s="32" t="s">
        <v>16</v>
      </c>
      <c r="D1167" s="32" t="s">
        <v>14</v>
      </c>
      <c r="E1167" s="32" t="s">
        <v>13</v>
      </c>
      <c r="F1167" s="32">
        <v>9000000</v>
      </c>
      <c r="G1167" s="32">
        <v>9000000</v>
      </c>
      <c r="H1167" s="32">
        <v>1</v>
      </c>
      <c r="I1167" s="22"/>
    </row>
    <row r="1168" spans="1:9" ht="27" x14ac:dyDescent="0.25">
      <c r="A1168" s="32">
        <v>5134</v>
      </c>
      <c r="B1168" s="32" t="s">
        <v>4509</v>
      </c>
      <c r="C1168" s="32" t="s">
        <v>16</v>
      </c>
      <c r="D1168" s="32" t="s">
        <v>14</v>
      </c>
      <c r="E1168" s="32" t="s">
        <v>13</v>
      </c>
      <c r="F1168" s="32">
        <v>2000000</v>
      </c>
      <c r="G1168" s="32">
        <v>2000000</v>
      </c>
      <c r="H1168" s="32">
        <v>1</v>
      </c>
      <c r="I1168" s="22"/>
    </row>
    <row r="1169" spans="1:9" ht="27" x14ac:dyDescent="0.25">
      <c r="A1169" s="32">
        <v>5134</v>
      </c>
      <c r="B1169" s="32" t="s">
        <v>4505</v>
      </c>
      <c r="C1169" s="32" t="s">
        <v>16</v>
      </c>
      <c r="D1169" s="32" t="s">
        <v>14</v>
      </c>
      <c r="E1169" s="32" t="s">
        <v>13</v>
      </c>
      <c r="F1169" s="32">
        <v>1500000</v>
      </c>
      <c r="G1169" s="32">
        <v>1500000</v>
      </c>
      <c r="H1169" s="32">
        <v>1</v>
      </c>
      <c r="I1169" s="22"/>
    </row>
    <row r="1170" spans="1:9" ht="27" x14ac:dyDescent="0.25">
      <c r="A1170" s="32">
        <v>5134</v>
      </c>
      <c r="B1170" s="32" t="s">
        <v>4484</v>
      </c>
      <c r="C1170" s="32" t="s">
        <v>16</v>
      </c>
      <c r="D1170" s="32" t="s">
        <v>14</v>
      </c>
      <c r="E1170" s="32" t="s">
        <v>13</v>
      </c>
      <c r="F1170" s="32">
        <v>8200000</v>
      </c>
      <c r="G1170" s="32">
        <v>8200000</v>
      </c>
      <c r="H1170" s="32">
        <v>1</v>
      </c>
      <c r="I1170" s="22"/>
    </row>
    <row r="1171" spans="1:9" ht="27" x14ac:dyDescent="0.25">
      <c r="A1171" s="32">
        <v>5134</v>
      </c>
      <c r="B1171" s="32" t="s">
        <v>4483</v>
      </c>
      <c r="C1171" s="32" t="s">
        <v>16</v>
      </c>
      <c r="D1171" s="32" t="s">
        <v>14</v>
      </c>
      <c r="E1171" s="32" t="s">
        <v>13</v>
      </c>
      <c r="F1171" s="32">
        <v>0</v>
      </c>
      <c r="G1171" s="32">
        <v>0</v>
      </c>
      <c r="H1171" s="32">
        <v>1</v>
      </c>
      <c r="I1171" s="22"/>
    </row>
    <row r="1172" spans="1:9" ht="27" x14ac:dyDescent="0.25">
      <c r="A1172" s="32">
        <v>5134</v>
      </c>
      <c r="B1172" s="32" t="s">
        <v>4304</v>
      </c>
      <c r="C1172" s="32" t="s">
        <v>16</v>
      </c>
      <c r="D1172" s="32" t="s">
        <v>14</v>
      </c>
      <c r="E1172" s="32" t="s">
        <v>13</v>
      </c>
      <c r="F1172" s="32">
        <v>200000</v>
      </c>
      <c r="G1172" s="32">
        <v>200000</v>
      </c>
      <c r="H1172" s="32">
        <v>1</v>
      </c>
      <c r="I1172" s="22"/>
    </row>
    <row r="1173" spans="1:9" ht="27" x14ac:dyDescent="0.25">
      <c r="A1173" s="32">
        <v>5134</v>
      </c>
      <c r="B1173" s="32" t="s">
        <v>4305</v>
      </c>
      <c r="C1173" s="32" t="s">
        <v>16</v>
      </c>
      <c r="D1173" s="32" t="s">
        <v>14</v>
      </c>
      <c r="E1173" s="32" t="s">
        <v>13</v>
      </c>
      <c r="F1173" s="32">
        <v>200000</v>
      </c>
      <c r="G1173" s="32">
        <v>200000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4306</v>
      </c>
      <c r="C1174" s="32" t="s">
        <v>16</v>
      </c>
      <c r="D1174" s="32" t="s">
        <v>14</v>
      </c>
      <c r="E1174" s="32" t="s">
        <v>13</v>
      </c>
      <c r="F1174" s="32">
        <v>300000</v>
      </c>
      <c r="G1174" s="32">
        <v>300000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4307</v>
      </c>
      <c r="C1175" s="32" t="s">
        <v>16</v>
      </c>
      <c r="D1175" s="32" t="s">
        <v>14</v>
      </c>
      <c r="E1175" s="32" t="s">
        <v>13</v>
      </c>
      <c r="F1175" s="32">
        <v>300000</v>
      </c>
      <c r="G1175" s="32">
        <v>300000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4308</v>
      </c>
      <c r="C1176" s="32" t="s">
        <v>16</v>
      </c>
      <c r="D1176" s="32" t="s">
        <v>14</v>
      </c>
      <c r="E1176" s="32" t="s">
        <v>13</v>
      </c>
      <c r="F1176" s="32">
        <v>150000</v>
      </c>
      <c r="G1176" s="32">
        <v>150000</v>
      </c>
      <c r="H1176" s="32">
        <v>1</v>
      </c>
      <c r="I1176" s="22"/>
    </row>
    <row r="1177" spans="1:9" ht="27" x14ac:dyDescent="0.25">
      <c r="A1177" s="32">
        <v>5134</v>
      </c>
      <c r="B1177" s="32" t="s">
        <v>4309</v>
      </c>
      <c r="C1177" s="32" t="s">
        <v>16</v>
      </c>
      <c r="D1177" s="32" t="s">
        <v>14</v>
      </c>
      <c r="E1177" s="32" t="s">
        <v>13</v>
      </c>
      <c r="F1177" s="32">
        <v>420000</v>
      </c>
      <c r="G1177" s="32">
        <v>420000</v>
      </c>
      <c r="H1177" s="32">
        <v>1</v>
      </c>
      <c r="I1177" s="22"/>
    </row>
    <row r="1178" spans="1:9" ht="27" x14ac:dyDescent="0.25">
      <c r="A1178" s="32">
        <v>5134</v>
      </c>
      <c r="B1178" s="32" t="s">
        <v>4206</v>
      </c>
      <c r="C1178" s="32" t="s">
        <v>16</v>
      </c>
      <c r="D1178" s="32" t="s">
        <v>14</v>
      </c>
      <c r="E1178" s="32" t="s">
        <v>13</v>
      </c>
      <c r="F1178" s="32">
        <v>1000000</v>
      </c>
      <c r="G1178" s="32">
        <v>1000000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4182</v>
      </c>
      <c r="C1179" s="32" t="s">
        <v>16</v>
      </c>
      <c r="D1179" s="32" t="s">
        <v>14</v>
      </c>
      <c r="E1179" s="32" t="s">
        <v>13</v>
      </c>
      <c r="F1179" s="32">
        <v>1500000</v>
      </c>
      <c r="G1179" s="32">
        <v>1500000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4093</v>
      </c>
      <c r="C1180" s="32" t="s">
        <v>16</v>
      </c>
      <c r="D1180" s="32" t="s">
        <v>14</v>
      </c>
      <c r="E1180" s="32" t="s">
        <v>13</v>
      </c>
      <c r="F1180" s="32">
        <v>2000000</v>
      </c>
      <c r="G1180" s="32">
        <v>2000000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4092</v>
      </c>
      <c r="C1181" s="32" t="s">
        <v>16</v>
      </c>
      <c r="D1181" s="32" t="s">
        <v>14</v>
      </c>
      <c r="E1181" s="32" t="s">
        <v>13</v>
      </c>
      <c r="F1181" s="32">
        <v>1500000</v>
      </c>
      <c r="G1181" s="32">
        <v>1500000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4088</v>
      </c>
      <c r="C1182" s="32" t="s">
        <v>16</v>
      </c>
      <c r="D1182" s="32" t="s">
        <v>14</v>
      </c>
      <c r="E1182" s="32" t="s">
        <v>13</v>
      </c>
      <c r="F1182" s="32">
        <v>1500000</v>
      </c>
      <c r="G1182" s="32">
        <v>1500000</v>
      </c>
      <c r="H1182" s="32">
        <v>1</v>
      </c>
      <c r="I1182" s="22"/>
    </row>
    <row r="1183" spans="1:9" ht="27" x14ac:dyDescent="0.25">
      <c r="A1183" s="32">
        <v>5134</v>
      </c>
      <c r="B1183" s="32" t="s">
        <v>3913</v>
      </c>
      <c r="C1183" s="32" t="s">
        <v>16</v>
      </c>
      <c r="D1183" s="32" t="s">
        <v>14</v>
      </c>
      <c r="E1183" s="32" t="s">
        <v>13</v>
      </c>
      <c r="F1183" s="32">
        <v>1500000</v>
      </c>
      <c r="G1183" s="32">
        <v>1500000</v>
      </c>
      <c r="H1183" s="32">
        <v>1</v>
      </c>
      <c r="I1183" s="22"/>
    </row>
    <row r="1184" spans="1:9" ht="27" x14ac:dyDescent="0.25">
      <c r="A1184" s="32">
        <v>5134</v>
      </c>
      <c r="B1184" s="32" t="s">
        <v>3912</v>
      </c>
      <c r="C1184" s="32" t="s">
        <v>16</v>
      </c>
      <c r="D1184" s="32" t="s">
        <v>14</v>
      </c>
      <c r="E1184" s="32" t="s">
        <v>13</v>
      </c>
      <c r="F1184" s="32">
        <v>1300000</v>
      </c>
      <c r="G1184" s="32">
        <v>1300000</v>
      </c>
      <c r="H1184" s="32">
        <v>1</v>
      </c>
      <c r="I1184" s="22"/>
    </row>
    <row r="1185" spans="1:9" ht="27" x14ac:dyDescent="0.25">
      <c r="A1185" s="32">
        <v>5134</v>
      </c>
      <c r="B1185" s="32" t="s">
        <v>3417</v>
      </c>
      <c r="C1185" s="32" t="s">
        <v>16</v>
      </c>
      <c r="D1185" s="32" t="s">
        <v>14</v>
      </c>
      <c r="E1185" s="32" t="s">
        <v>13</v>
      </c>
      <c r="F1185" s="32">
        <v>4000000</v>
      </c>
      <c r="G1185" s="32">
        <v>4000000</v>
      </c>
      <c r="H1185" s="32">
        <v>1</v>
      </c>
      <c r="I1185" s="22"/>
    </row>
    <row r="1186" spans="1:9" ht="27" x14ac:dyDescent="0.25">
      <c r="A1186" s="32">
        <v>5134</v>
      </c>
      <c r="B1186" s="32" t="s">
        <v>2681</v>
      </c>
      <c r="C1186" s="32" t="s">
        <v>16</v>
      </c>
      <c r="D1186" s="32" t="s">
        <v>14</v>
      </c>
      <c r="E1186" s="32" t="s">
        <v>13</v>
      </c>
      <c r="F1186" s="32">
        <v>2500000</v>
      </c>
      <c r="G1186" s="32">
        <v>2500000</v>
      </c>
      <c r="H1186" s="32">
        <v>1</v>
      </c>
      <c r="I1186" s="22"/>
    </row>
    <row r="1187" spans="1:9" ht="27" x14ac:dyDescent="0.25">
      <c r="A1187" s="32">
        <v>5134</v>
      </c>
      <c r="B1187" s="32" t="s">
        <v>1727</v>
      </c>
      <c r="C1187" s="32" t="s">
        <v>16</v>
      </c>
      <c r="D1187" s="32" t="s">
        <v>14</v>
      </c>
      <c r="E1187" s="32" t="s">
        <v>13</v>
      </c>
      <c r="F1187" s="32">
        <v>0</v>
      </c>
      <c r="G1187" s="32">
        <v>0</v>
      </c>
      <c r="H1187" s="32">
        <v>1</v>
      </c>
      <c r="I1187" s="22"/>
    </row>
    <row r="1188" spans="1:9" ht="27" x14ac:dyDescent="0.25">
      <c r="A1188" s="32">
        <v>5134</v>
      </c>
      <c r="B1188" s="32" t="s">
        <v>1728</v>
      </c>
      <c r="C1188" s="32" t="s">
        <v>16</v>
      </c>
      <c r="D1188" s="32" t="s">
        <v>14</v>
      </c>
      <c r="E1188" s="32" t="s">
        <v>13</v>
      </c>
      <c r="F1188" s="32">
        <v>5000000</v>
      </c>
      <c r="G1188" s="32">
        <v>5000000</v>
      </c>
      <c r="H1188" s="32">
        <v>1</v>
      </c>
      <c r="I1188" s="22"/>
    </row>
    <row r="1189" spans="1:9" ht="27" x14ac:dyDescent="0.25">
      <c r="A1189" s="32">
        <v>5134</v>
      </c>
      <c r="B1189" s="32" t="s">
        <v>1729</v>
      </c>
      <c r="C1189" s="32" t="s">
        <v>16</v>
      </c>
      <c r="D1189" s="32" t="s">
        <v>14</v>
      </c>
      <c r="E1189" s="32" t="s">
        <v>13</v>
      </c>
      <c r="F1189" s="32">
        <v>1300000</v>
      </c>
      <c r="G1189" s="32">
        <v>1300000</v>
      </c>
      <c r="H1189" s="32">
        <v>1</v>
      </c>
      <c r="I1189" s="22"/>
    </row>
    <row r="1190" spans="1:9" ht="27" x14ac:dyDescent="0.25">
      <c r="A1190" s="32">
        <v>5134</v>
      </c>
      <c r="B1190" s="32" t="s">
        <v>1730</v>
      </c>
      <c r="C1190" s="32" t="s">
        <v>16</v>
      </c>
      <c r="D1190" s="32" t="s">
        <v>14</v>
      </c>
      <c r="E1190" s="32" t="s">
        <v>13</v>
      </c>
      <c r="F1190" s="32">
        <v>1500000</v>
      </c>
      <c r="G1190" s="32">
        <v>1500000</v>
      </c>
      <c r="H1190" s="32">
        <v>1</v>
      </c>
      <c r="I1190" s="22"/>
    </row>
    <row r="1191" spans="1:9" ht="27" x14ac:dyDescent="0.25">
      <c r="A1191" s="32">
        <v>5134</v>
      </c>
      <c r="B1191" s="32" t="s">
        <v>1731</v>
      </c>
      <c r="C1191" s="32" t="s">
        <v>16</v>
      </c>
      <c r="D1191" s="32" t="s">
        <v>14</v>
      </c>
      <c r="E1191" s="32" t="s">
        <v>13</v>
      </c>
      <c r="F1191" s="32">
        <v>0</v>
      </c>
      <c r="G1191" s="32">
        <v>0</v>
      </c>
      <c r="H1191" s="32">
        <v>1</v>
      </c>
      <c r="I1191" s="22"/>
    </row>
    <row r="1192" spans="1:9" ht="27" x14ac:dyDescent="0.25">
      <c r="A1192" s="32">
        <v>5134</v>
      </c>
      <c r="B1192" s="32" t="s">
        <v>1732</v>
      </c>
      <c r="C1192" s="32" t="s">
        <v>16</v>
      </c>
      <c r="D1192" s="32" t="s">
        <v>14</v>
      </c>
      <c r="E1192" s="32" t="s">
        <v>13</v>
      </c>
      <c r="F1192" s="32">
        <v>0</v>
      </c>
      <c r="G1192" s="32">
        <v>0</v>
      </c>
      <c r="H1192" s="32">
        <v>1</v>
      </c>
      <c r="I1192" s="22"/>
    </row>
    <row r="1193" spans="1:9" ht="27" x14ac:dyDescent="0.25">
      <c r="A1193" s="32">
        <v>5134</v>
      </c>
      <c r="B1193" s="32" t="s">
        <v>1733</v>
      </c>
      <c r="C1193" s="32" t="s">
        <v>16</v>
      </c>
      <c r="D1193" s="32" t="s">
        <v>14</v>
      </c>
      <c r="E1193" s="32" t="s">
        <v>13</v>
      </c>
      <c r="F1193" s="32">
        <v>2160000</v>
      </c>
      <c r="G1193" s="32">
        <v>2160000</v>
      </c>
      <c r="H1193" s="32">
        <v>1</v>
      </c>
      <c r="I1193" s="22"/>
    </row>
    <row r="1194" spans="1:9" ht="27" x14ac:dyDescent="0.25">
      <c r="A1194" s="32">
        <v>5134</v>
      </c>
      <c r="B1194" s="32" t="s">
        <v>1734</v>
      </c>
      <c r="C1194" s="32" t="s">
        <v>16</v>
      </c>
      <c r="D1194" s="32" t="s">
        <v>14</v>
      </c>
      <c r="E1194" s="32" t="s">
        <v>13</v>
      </c>
      <c r="F1194" s="32">
        <v>0</v>
      </c>
      <c r="G1194" s="32">
        <v>0</v>
      </c>
      <c r="H1194" s="32">
        <v>1</v>
      </c>
      <c r="I1194" s="22"/>
    </row>
    <row r="1195" spans="1:9" ht="27" x14ac:dyDescent="0.25">
      <c r="A1195" s="32">
        <v>5134</v>
      </c>
      <c r="B1195" s="32" t="s">
        <v>1735</v>
      </c>
      <c r="C1195" s="32" t="s">
        <v>16</v>
      </c>
      <c r="D1195" s="32" t="s">
        <v>14</v>
      </c>
      <c r="E1195" s="32" t="s">
        <v>13</v>
      </c>
      <c r="F1195" s="32">
        <v>0</v>
      </c>
      <c r="G1195" s="32">
        <v>0</v>
      </c>
      <c r="H1195" s="32">
        <v>1</v>
      </c>
      <c r="I1195" s="22"/>
    </row>
    <row r="1196" spans="1:9" ht="27" x14ac:dyDescent="0.25">
      <c r="A1196" s="32">
        <v>5134</v>
      </c>
      <c r="B1196" s="32" t="s">
        <v>1736</v>
      </c>
      <c r="C1196" s="32" t="s">
        <v>16</v>
      </c>
      <c r="D1196" s="32" t="s">
        <v>14</v>
      </c>
      <c r="E1196" s="32" t="s">
        <v>13</v>
      </c>
      <c r="F1196" s="32">
        <v>0</v>
      </c>
      <c r="G1196" s="32">
        <v>0</v>
      </c>
      <c r="H1196" s="32">
        <v>1</v>
      </c>
      <c r="I1196" s="22"/>
    </row>
    <row r="1197" spans="1:9" ht="40.5" x14ac:dyDescent="0.25">
      <c r="A1197" s="32">
        <v>5134</v>
      </c>
      <c r="B1197" s="32" t="s">
        <v>308</v>
      </c>
      <c r="C1197" s="32" t="s">
        <v>309</v>
      </c>
      <c r="D1197" s="32" t="s">
        <v>14</v>
      </c>
      <c r="E1197" s="32" t="s">
        <v>13</v>
      </c>
      <c r="F1197" s="32">
        <v>2500000</v>
      </c>
      <c r="G1197" s="32">
        <v>2500000</v>
      </c>
      <c r="H1197" s="32">
        <v>1</v>
      </c>
      <c r="I1197" s="22"/>
    </row>
    <row r="1198" spans="1:9" ht="27" x14ac:dyDescent="0.25">
      <c r="A1198" s="32">
        <v>5134</v>
      </c>
      <c r="B1198" s="32" t="s">
        <v>1427</v>
      </c>
      <c r="C1198" s="32" t="s">
        <v>16</v>
      </c>
      <c r="D1198" s="32" t="s">
        <v>14</v>
      </c>
      <c r="E1198" s="32" t="s">
        <v>13</v>
      </c>
      <c r="F1198" s="32">
        <v>3000000</v>
      </c>
      <c r="G1198" s="32">
        <v>3000000</v>
      </c>
      <c r="H1198" s="32">
        <v>1</v>
      </c>
      <c r="I1198" s="22"/>
    </row>
    <row r="1199" spans="1:9" ht="27" x14ac:dyDescent="0.25">
      <c r="A1199" s="32">
        <v>5134</v>
      </c>
      <c r="B1199" s="32" t="s">
        <v>1428</v>
      </c>
      <c r="C1199" s="32" t="s">
        <v>16</v>
      </c>
      <c r="D1199" s="32" t="s">
        <v>14</v>
      </c>
      <c r="E1199" s="32" t="s">
        <v>13</v>
      </c>
      <c r="F1199" s="32">
        <v>215000</v>
      </c>
      <c r="G1199" s="32">
        <v>215000</v>
      </c>
      <c r="H1199" s="32">
        <v>1</v>
      </c>
      <c r="I1199" s="22"/>
    </row>
    <row r="1200" spans="1:9" ht="27" x14ac:dyDescent="0.25">
      <c r="A1200" s="32">
        <v>5134</v>
      </c>
      <c r="B1200" s="32" t="s">
        <v>1429</v>
      </c>
      <c r="C1200" s="32" t="s">
        <v>16</v>
      </c>
      <c r="D1200" s="32" t="s">
        <v>14</v>
      </c>
      <c r="E1200" s="32" t="s">
        <v>13</v>
      </c>
      <c r="F1200" s="32">
        <v>285000</v>
      </c>
      <c r="G1200" s="32">
        <v>285000</v>
      </c>
      <c r="H1200" s="32">
        <v>1</v>
      </c>
      <c r="I1200" s="22"/>
    </row>
    <row r="1201" spans="1:9" ht="27" x14ac:dyDescent="0.25">
      <c r="A1201" s="32">
        <v>5134</v>
      </c>
      <c r="B1201" s="32" t="s">
        <v>1430</v>
      </c>
      <c r="C1201" s="32" t="s">
        <v>16</v>
      </c>
      <c r="D1201" s="32" t="s">
        <v>14</v>
      </c>
      <c r="E1201" s="32" t="s">
        <v>13</v>
      </c>
      <c r="F1201" s="32">
        <v>115000</v>
      </c>
      <c r="G1201" s="32">
        <v>115000</v>
      </c>
      <c r="H1201" s="32">
        <v>1</v>
      </c>
      <c r="I1201" s="22"/>
    </row>
    <row r="1202" spans="1:9" ht="27" x14ac:dyDescent="0.25">
      <c r="A1202" s="32">
        <v>5134</v>
      </c>
      <c r="B1202" s="32" t="s">
        <v>654</v>
      </c>
      <c r="C1202" s="32" t="s">
        <v>16</v>
      </c>
      <c r="D1202" s="32" t="s">
        <v>14</v>
      </c>
      <c r="E1202" s="32" t="s">
        <v>13</v>
      </c>
      <c r="F1202" s="32">
        <v>9600000</v>
      </c>
      <c r="G1202" s="32">
        <v>9600000</v>
      </c>
      <c r="H1202" s="32">
        <v>1</v>
      </c>
      <c r="I1202" s="22"/>
    </row>
    <row r="1203" spans="1:9" ht="27" x14ac:dyDescent="0.25">
      <c r="A1203" s="32">
        <v>5134</v>
      </c>
      <c r="B1203" s="32" t="s">
        <v>459</v>
      </c>
      <c r="C1203" s="32" t="s">
        <v>16</v>
      </c>
      <c r="D1203" s="32" t="s">
        <v>14</v>
      </c>
      <c r="E1203" s="32" t="s">
        <v>13</v>
      </c>
      <c r="F1203" s="32">
        <v>0</v>
      </c>
      <c r="G1203" s="32">
        <v>0</v>
      </c>
      <c r="H1203" s="32">
        <v>1</v>
      </c>
      <c r="I1203" s="22"/>
    </row>
    <row r="1204" spans="1:9" ht="27" x14ac:dyDescent="0.25">
      <c r="A1204" s="32">
        <v>5134</v>
      </c>
      <c r="B1204" s="32" t="s">
        <v>460</v>
      </c>
      <c r="C1204" s="32" t="s">
        <v>16</v>
      </c>
      <c r="D1204" s="32" t="s">
        <v>14</v>
      </c>
      <c r="E1204" s="32" t="s">
        <v>13</v>
      </c>
      <c r="F1204" s="32">
        <v>0</v>
      </c>
      <c r="G1204" s="32">
        <v>0</v>
      </c>
      <c r="H1204" s="32">
        <v>1</v>
      </c>
      <c r="I1204" s="22"/>
    </row>
    <row r="1205" spans="1:9" ht="27" x14ac:dyDescent="0.25">
      <c r="A1205" s="32">
        <v>5134</v>
      </c>
      <c r="B1205" s="32" t="s">
        <v>444</v>
      </c>
      <c r="C1205" s="32" t="s">
        <v>16</v>
      </c>
      <c r="D1205" s="32" t="s">
        <v>14</v>
      </c>
      <c r="E1205" s="32" t="s">
        <v>13</v>
      </c>
      <c r="F1205" s="32">
        <v>685000</v>
      </c>
      <c r="G1205" s="32">
        <v>685000</v>
      </c>
      <c r="H1205" s="32">
        <v>1</v>
      </c>
      <c r="I1205" s="22"/>
    </row>
    <row r="1206" spans="1:9" ht="27" x14ac:dyDescent="0.25">
      <c r="A1206" s="32">
        <v>5134</v>
      </c>
      <c r="B1206" s="32" t="s">
        <v>445</v>
      </c>
      <c r="C1206" s="32" t="s">
        <v>16</v>
      </c>
      <c r="D1206" s="32" t="s">
        <v>14</v>
      </c>
      <c r="E1206" s="32" t="s">
        <v>13</v>
      </c>
      <c r="F1206" s="32">
        <v>420000</v>
      </c>
      <c r="G1206" s="32">
        <v>420000</v>
      </c>
      <c r="H1206" s="32">
        <v>1</v>
      </c>
      <c r="I1206" s="22"/>
    </row>
    <row r="1207" spans="1:9" ht="27" x14ac:dyDescent="0.25">
      <c r="A1207" s="32">
        <v>5134</v>
      </c>
      <c r="B1207" s="32" t="s">
        <v>446</v>
      </c>
      <c r="C1207" s="32" t="s">
        <v>16</v>
      </c>
      <c r="D1207" s="32" t="s">
        <v>14</v>
      </c>
      <c r="E1207" s="32" t="s">
        <v>13</v>
      </c>
      <c r="F1207" s="32">
        <v>1345000</v>
      </c>
      <c r="G1207" s="32">
        <v>1345000</v>
      </c>
      <c r="H1207" s="32">
        <v>1</v>
      </c>
      <c r="I1207" s="22"/>
    </row>
    <row r="1208" spans="1:9" ht="27" x14ac:dyDescent="0.25">
      <c r="A1208" s="32">
        <v>5134</v>
      </c>
      <c r="B1208" s="32" t="s">
        <v>447</v>
      </c>
      <c r="C1208" s="32" t="s">
        <v>16</v>
      </c>
      <c r="D1208" s="32" t="s">
        <v>14</v>
      </c>
      <c r="E1208" s="32" t="s">
        <v>13</v>
      </c>
      <c r="F1208" s="32">
        <v>520000</v>
      </c>
      <c r="G1208" s="32">
        <v>520000</v>
      </c>
      <c r="H1208" s="32">
        <v>1</v>
      </c>
      <c r="I1208" s="22"/>
    </row>
    <row r="1209" spans="1:9" ht="27" x14ac:dyDescent="0.25">
      <c r="A1209" s="32">
        <v>5134</v>
      </c>
      <c r="B1209" s="32" t="s">
        <v>448</v>
      </c>
      <c r="C1209" s="32" t="s">
        <v>16</v>
      </c>
      <c r="D1209" s="32" t="s">
        <v>14</v>
      </c>
      <c r="E1209" s="32" t="s">
        <v>13</v>
      </c>
      <c r="F1209" s="32">
        <v>245000</v>
      </c>
      <c r="G1209" s="32">
        <v>245000</v>
      </c>
      <c r="H1209" s="32">
        <v>1</v>
      </c>
      <c r="I1209" s="22"/>
    </row>
    <row r="1210" spans="1:9" ht="27" x14ac:dyDescent="0.25">
      <c r="A1210" s="32">
        <v>5134</v>
      </c>
      <c r="B1210" s="32" t="s">
        <v>449</v>
      </c>
      <c r="C1210" s="32" t="s">
        <v>16</v>
      </c>
      <c r="D1210" s="32" t="s">
        <v>14</v>
      </c>
      <c r="E1210" s="32" t="s">
        <v>13</v>
      </c>
      <c r="F1210" s="32">
        <v>215000</v>
      </c>
      <c r="G1210" s="32">
        <v>215000</v>
      </c>
      <c r="H1210" s="32">
        <v>1</v>
      </c>
      <c r="I1210" s="22"/>
    </row>
    <row r="1211" spans="1:9" ht="27" x14ac:dyDescent="0.25">
      <c r="A1211" s="32">
        <v>5122</v>
      </c>
      <c r="B1211" s="32" t="s">
        <v>325</v>
      </c>
      <c r="C1211" s="32" t="s">
        <v>16</v>
      </c>
      <c r="D1211" s="32" t="s">
        <v>14</v>
      </c>
      <c r="E1211" s="32" t="s">
        <v>13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32">
        <v>5123</v>
      </c>
      <c r="B1212" s="32" t="s">
        <v>330</v>
      </c>
      <c r="C1212" s="32" t="s">
        <v>16</v>
      </c>
      <c r="D1212" s="32" t="s">
        <v>14</v>
      </c>
      <c r="E1212" s="32" t="s">
        <v>13</v>
      </c>
      <c r="F1212" s="32">
        <v>0</v>
      </c>
      <c r="G1212" s="32">
        <v>0</v>
      </c>
      <c r="H1212" s="32">
        <v>1</v>
      </c>
      <c r="I1212" s="22"/>
    </row>
    <row r="1213" spans="1:9" ht="27" x14ac:dyDescent="0.25">
      <c r="A1213" s="32">
        <v>5124</v>
      </c>
      <c r="B1213" s="32" t="s">
        <v>318</v>
      </c>
      <c r="C1213" s="32" t="s">
        <v>16</v>
      </c>
      <c r="D1213" s="32" t="s">
        <v>14</v>
      </c>
      <c r="E1213" s="32" t="s">
        <v>13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32">
        <v>5125</v>
      </c>
      <c r="B1214" s="32" t="s">
        <v>317</v>
      </c>
      <c r="C1214" s="32" t="s">
        <v>16</v>
      </c>
      <c r="D1214" s="32" t="s">
        <v>14</v>
      </c>
      <c r="E1214" s="32" t="s">
        <v>13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32">
        <v>5126</v>
      </c>
      <c r="B1215" s="32" t="s">
        <v>321</v>
      </c>
      <c r="C1215" s="32" t="s">
        <v>16</v>
      </c>
      <c r="D1215" s="32" t="s">
        <v>14</v>
      </c>
      <c r="E1215" s="32" t="s">
        <v>13</v>
      </c>
      <c r="F1215" s="32">
        <v>0</v>
      </c>
      <c r="G1215" s="32">
        <v>0</v>
      </c>
      <c r="H1215" s="32">
        <v>1</v>
      </c>
      <c r="I1215" s="22"/>
    </row>
    <row r="1216" spans="1:9" ht="27" x14ac:dyDescent="0.25">
      <c r="A1216" s="32">
        <v>5127</v>
      </c>
      <c r="B1216" s="32" t="s">
        <v>320</v>
      </c>
      <c r="C1216" s="32" t="s">
        <v>16</v>
      </c>
      <c r="D1216" s="32" t="s">
        <v>14</v>
      </c>
      <c r="E1216" s="32" t="s">
        <v>13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32">
        <v>5128</v>
      </c>
      <c r="B1217" s="32" t="s">
        <v>328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5129</v>
      </c>
      <c r="B1218" s="32" t="s">
        <v>331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5130</v>
      </c>
      <c r="B1219" s="32" t="s">
        <v>326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5131</v>
      </c>
      <c r="B1220" s="32" t="s">
        <v>319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5132</v>
      </c>
      <c r="B1221" s="32" t="s">
        <v>316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5133</v>
      </c>
      <c r="B1222" s="32" t="s">
        <v>324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5134</v>
      </c>
      <c r="B1223" s="32" t="s">
        <v>315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5134</v>
      </c>
      <c r="B1224" s="32" t="s">
        <v>316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5134</v>
      </c>
      <c r="B1225" s="32" t="s">
        <v>317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5134</v>
      </c>
      <c r="B1226" s="32" t="s">
        <v>318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5134</v>
      </c>
      <c r="B1227" s="32" t="s">
        <v>319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5134</v>
      </c>
      <c r="B1228" s="32" t="s">
        <v>320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321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322</v>
      </c>
      <c r="C1230" s="32" t="s">
        <v>16</v>
      </c>
      <c r="D1230" s="32" t="s">
        <v>14</v>
      </c>
      <c r="E1230" s="32" t="s">
        <v>13</v>
      </c>
      <c r="F1230" s="32">
        <v>4680000</v>
      </c>
      <c r="G1230" s="32">
        <v>4680000</v>
      </c>
      <c r="H1230" s="32">
        <v>1</v>
      </c>
      <c r="I1230" s="22"/>
    </row>
    <row r="1231" spans="1:9" ht="27" x14ac:dyDescent="0.25">
      <c r="A1231" s="32">
        <v>5134</v>
      </c>
      <c r="B1231" s="32" t="s">
        <v>323</v>
      </c>
      <c r="C1231" s="32" t="s">
        <v>16</v>
      </c>
      <c r="D1231" s="32" t="s">
        <v>14</v>
      </c>
      <c r="E1231" s="32" t="s">
        <v>13</v>
      </c>
      <c r="F1231" s="32">
        <v>3990000</v>
      </c>
      <c r="G1231" s="32">
        <v>3990000</v>
      </c>
      <c r="H1231" s="32">
        <v>1</v>
      </c>
      <c r="I1231" s="22"/>
    </row>
    <row r="1232" spans="1:9" ht="27" x14ac:dyDescent="0.25">
      <c r="A1232" s="32">
        <v>5134</v>
      </c>
      <c r="B1232" s="32" t="s">
        <v>324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325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326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327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328</v>
      </c>
      <c r="C1236" s="32" t="s">
        <v>16</v>
      </c>
      <c r="D1236" s="32" t="s">
        <v>14</v>
      </c>
      <c r="E1236" s="32" t="s">
        <v>13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32">
        <v>5134</v>
      </c>
      <c r="B1237" s="32" t="s">
        <v>329</v>
      </c>
      <c r="C1237" s="32" t="s">
        <v>16</v>
      </c>
      <c r="D1237" s="32" t="s">
        <v>14</v>
      </c>
      <c r="E1237" s="32" t="s">
        <v>13</v>
      </c>
      <c r="F1237" s="32">
        <v>4560000</v>
      </c>
      <c r="G1237" s="32">
        <v>4560000</v>
      </c>
      <c r="H1237" s="32">
        <v>1</v>
      </c>
      <c r="I1237" s="22"/>
    </row>
    <row r="1238" spans="1:9" ht="27" x14ac:dyDescent="0.25">
      <c r="A1238" s="32">
        <v>5134</v>
      </c>
      <c r="B1238" s="32" t="s">
        <v>330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331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311</v>
      </c>
      <c r="C1240" s="32" t="s">
        <v>16</v>
      </c>
      <c r="D1240" s="32" t="s">
        <v>14</v>
      </c>
      <c r="E1240" s="32" t="s">
        <v>13</v>
      </c>
      <c r="F1240" s="32">
        <v>1083000</v>
      </c>
      <c r="G1240" s="32">
        <v>1083000</v>
      </c>
      <c r="H1240" s="32">
        <v>1</v>
      </c>
      <c r="I1240" s="22"/>
    </row>
    <row r="1241" spans="1:9" ht="27" x14ac:dyDescent="0.25">
      <c r="A1241" s="32">
        <v>5134</v>
      </c>
      <c r="B1241" s="32" t="s">
        <v>312</v>
      </c>
      <c r="C1241" s="32" t="s">
        <v>16</v>
      </c>
      <c r="D1241" s="32" t="s">
        <v>14</v>
      </c>
      <c r="E1241" s="32" t="s">
        <v>13</v>
      </c>
      <c r="F1241" s="32">
        <v>985000</v>
      </c>
      <c r="G1241" s="32">
        <v>985000</v>
      </c>
      <c r="H1241" s="32">
        <v>1</v>
      </c>
      <c r="I1241" s="22"/>
    </row>
    <row r="1242" spans="1:9" ht="27" x14ac:dyDescent="0.25">
      <c r="A1242" s="32">
        <v>5134</v>
      </c>
      <c r="B1242" s="32" t="s">
        <v>313</v>
      </c>
      <c r="C1242" s="32" t="s">
        <v>16</v>
      </c>
      <c r="D1242" s="32" t="s">
        <v>14</v>
      </c>
      <c r="E1242" s="32" t="s">
        <v>13</v>
      </c>
      <c r="F1242" s="32">
        <v>840000</v>
      </c>
      <c r="G1242" s="32">
        <v>840000</v>
      </c>
      <c r="H1242" s="32">
        <v>1</v>
      </c>
      <c r="I1242" s="22"/>
    </row>
    <row r="1243" spans="1:9" ht="27" x14ac:dyDescent="0.25">
      <c r="A1243" s="32">
        <v>5134</v>
      </c>
      <c r="B1243" s="32" t="s">
        <v>314</v>
      </c>
      <c r="C1243" s="32" t="s">
        <v>16</v>
      </c>
      <c r="D1243" s="32" t="s">
        <v>14</v>
      </c>
      <c r="E1243" s="32" t="s">
        <v>13</v>
      </c>
      <c r="F1243" s="32">
        <v>997000</v>
      </c>
      <c r="G1243" s="32">
        <v>997000</v>
      </c>
      <c r="H1243" s="32">
        <v>1</v>
      </c>
      <c r="I1243" s="22"/>
    </row>
    <row r="1244" spans="1:9" ht="27" x14ac:dyDescent="0.25">
      <c r="A1244" s="32">
        <v>5134</v>
      </c>
      <c r="B1244" s="32" t="s">
        <v>1032</v>
      </c>
      <c r="C1244" s="32" t="s">
        <v>16</v>
      </c>
      <c r="D1244" s="32" t="s">
        <v>14</v>
      </c>
      <c r="E1244" s="32" t="s">
        <v>13</v>
      </c>
      <c r="F1244" s="11">
        <v>540000</v>
      </c>
      <c r="G1244" s="11">
        <v>540000</v>
      </c>
      <c r="H1244" s="32">
        <v>1</v>
      </c>
      <c r="I1244" s="22"/>
    </row>
    <row r="1245" spans="1:9" ht="27" x14ac:dyDescent="0.25">
      <c r="A1245" s="32">
        <v>5134</v>
      </c>
      <c r="B1245" s="32" t="s">
        <v>1993</v>
      </c>
      <c r="C1245" s="32" t="s">
        <v>16</v>
      </c>
      <c r="D1245" s="32" t="s">
        <v>14</v>
      </c>
      <c r="E1245" s="32" t="s">
        <v>13</v>
      </c>
      <c r="F1245" s="11">
        <v>0</v>
      </c>
      <c r="G1245" s="11">
        <v>0</v>
      </c>
      <c r="H1245" s="32">
        <v>1</v>
      </c>
      <c r="I1245" s="22"/>
    </row>
    <row r="1246" spans="1:9" ht="27" x14ac:dyDescent="0.25">
      <c r="A1246" s="11">
        <v>5134</v>
      </c>
      <c r="B1246" s="11" t="s">
        <v>2000</v>
      </c>
      <c r="C1246" s="11" t="s">
        <v>16</v>
      </c>
      <c r="D1246" s="11" t="s">
        <v>14</v>
      </c>
      <c r="E1246" s="11" t="s">
        <v>13</v>
      </c>
      <c r="F1246" s="11">
        <v>1500000</v>
      </c>
      <c r="G1246" s="11">
        <f>+H1246*F1246</f>
        <v>1500000</v>
      </c>
      <c r="H1246" s="11">
        <v>1</v>
      </c>
      <c r="I1246" s="22"/>
    </row>
    <row r="1247" spans="1:9" ht="27" x14ac:dyDescent="0.25">
      <c r="A1247" s="11">
        <v>5134</v>
      </c>
      <c r="B1247" s="11" t="s">
        <v>2025</v>
      </c>
      <c r="C1247" s="11" t="s">
        <v>16</v>
      </c>
      <c r="D1247" s="11" t="s">
        <v>14</v>
      </c>
      <c r="E1247" s="11" t="s">
        <v>13</v>
      </c>
      <c r="F1247" s="11">
        <v>8200000</v>
      </c>
      <c r="G1247" s="11">
        <v>8200000</v>
      </c>
      <c r="H1247" s="11">
        <v>1</v>
      </c>
      <c r="I1247" s="22"/>
    </row>
    <row r="1248" spans="1:9" ht="27" x14ac:dyDescent="0.25">
      <c r="A1248" s="11">
        <v>5134</v>
      </c>
      <c r="B1248" s="11" t="s">
        <v>5301</v>
      </c>
      <c r="C1248" s="11" t="s">
        <v>16</v>
      </c>
      <c r="D1248" s="11" t="s">
        <v>1209</v>
      </c>
      <c r="E1248" s="11" t="s">
        <v>13</v>
      </c>
      <c r="F1248" s="11">
        <v>2000000</v>
      </c>
      <c r="G1248" s="11">
        <v>2000000</v>
      </c>
      <c r="H1248" s="11">
        <v>1</v>
      </c>
      <c r="I1248" s="22"/>
    </row>
    <row r="1249" spans="1:9" ht="27" x14ac:dyDescent="0.25">
      <c r="A1249" s="11">
        <v>5134</v>
      </c>
      <c r="B1249" s="11" t="s">
        <v>5307</v>
      </c>
      <c r="C1249" s="11" t="s">
        <v>16</v>
      </c>
      <c r="D1249" s="11" t="s">
        <v>14</v>
      </c>
      <c r="E1249" s="11" t="s">
        <v>13</v>
      </c>
      <c r="F1249" s="11">
        <v>450000</v>
      </c>
      <c r="G1249" s="11">
        <v>450000</v>
      </c>
      <c r="H1249" s="11">
        <v>1</v>
      </c>
      <c r="I1249" s="22"/>
    </row>
    <row r="1250" spans="1:9" ht="27" x14ac:dyDescent="0.25">
      <c r="A1250" s="11">
        <v>5134</v>
      </c>
      <c r="B1250" s="11" t="s">
        <v>5308</v>
      </c>
      <c r="C1250" s="11" t="s">
        <v>16</v>
      </c>
      <c r="D1250" s="11" t="s">
        <v>14</v>
      </c>
      <c r="E1250" s="11" t="s">
        <v>13</v>
      </c>
      <c r="F1250" s="11">
        <v>1500000</v>
      </c>
      <c r="G1250" s="11">
        <v>1500000</v>
      </c>
      <c r="H1250" s="11">
        <v>1</v>
      </c>
      <c r="I1250" s="22"/>
    </row>
    <row r="1251" spans="1:9" ht="27" x14ac:dyDescent="0.25">
      <c r="A1251" s="11">
        <v>5134</v>
      </c>
      <c r="B1251" s="11" t="s">
        <v>5309</v>
      </c>
      <c r="C1251" s="11" t="s">
        <v>16</v>
      </c>
      <c r="D1251" s="11" t="s">
        <v>14</v>
      </c>
      <c r="E1251" s="11" t="s">
        <v>13</v>
      </c>
      <c r="F1251" s="11">
        <v>275000</v>
      </c>
      <c r="G1251" s="11">
        <v>275000</v>
      </c>
      <c r="H1251" s="11">
        <v>1</v>
      </c>
      <c r="I1251" s="22"/>
    </row>
    <row r="1252" spans="1:9" ht="27" x14ac:dyDescent="0.25">
      <c r="A1252" s="11">
        <v>5134</v>
      </c>
      <c r="B1252" s="11" t="s">
        <v>5310</v>
      </c>
      <c r="C1252" s="11" t="s">
        <v>16</v>
      </c>
      <c r="D1252" s="11" t="s">
        <v>14</v>
      </c>
      <c r="E1252" s="11" t="s">
        <v>13</v>
      </c>
      <c r="F1252" s="11">
        <v>275000</v>
      </c>
      <c r="G1252" s="11">
        <v>275000</v>
      </c>
      <c r="H1252" s="11">
        <v>1</v>
      </c>
      <c r="I1252" s="22"/>
    </row>
    <row r="1253" spans="1:9" ht="27" x14ac:dyDescent="0.25">
      <c r="A1253" s="11">
        <v>5134</v>
      </c>
      <c r="B1253" s="11" t="s">
        <v>5311</v>
      </c>
      <c r="C1253" s="11" t="s">
        <v>16</v>
      </c>
      <c r="D1253" s="11" t="s">
        <v>14</v>
      </c>
      <c r="E1253" s="11" t="s">
        <v>13</v>
      </c>
      <c r="F1253" s="11">
        <v>275000</v>
      </c>
      <c r="G1253" s="11">
        <v>275000</v>
      </c>
      <c r="H1253" s="11">
        <v>1</v>
      </c>
      <c r="I1253" s="22"/>
    </row>
    <row r="1254" spans="1:9" ht="27" x14ac:dyDescent="0.25">
      <c r="A1254" s="11">
        <v>5134</v>
      </c>
      <c r="B1254" s="11" t="s">
        <v>5312</v>
      </c>
      <c r="C1254" s="11" t="s">
        <v>16</v>
      </c>
      <c r="D1254" s="11" t="s">
        <v>14</v>
      </c>
      <c r="E1254" s="11" t="s">
        <v>13</v>
      </c>
      <c r="F1254" s="11">
        <v>275000</v>
      </c>
      <c r="G1254" s="11">
        <v>275000</v>
      </c>
      <c r="H1254" s="11">
        <v>1</v>
      </c>
      <c r="I1254" s="22"/>
    </row>
    <row r="1255" spans="1:9" ht="27" x14ac:dyDescent="0.25">
      <c r="A1255" s="11">
        <v>5134</v>
      </c>
      <c r="B1255" s="11" t="s">
        <v>5313</v>
      </c>
      <c r="C1255" s="11" t="s">
        <v>16</v>
      </c>
      <c r="D1255" s="11" t="s">
        <v>14</v>
      </c>
      <c r="E1255" s="11" t="s">
        <v>13</v>
      </c>
      <c r="F1255" s="11">
        <v>275000</v>
      </c>
      <c r="G1255" s="11">
        <v>275000</v>
      </c>
      <c r="H1255" s="11">
        <v>1</v>
      </c>
      <c r="I1255" s="22"/>
    </row>
    <row r="1256" spans="1:9" ht="27" x14ac:dyDescent="0.25">
      <c r="A1256" s="11">
        <v>5134</v>
      </c>
      <c r="B1256" s="11" t="s">
        <v>5314</v>
      </c>
      <c r="C1256" s="11" t="s">
        <v>16</v>
      </c>
      <c r="D1256" s="11" t="s">
        <v>14</v>
      </c>
      <c r="E1256" s="11" t="s">
        <v>13</v>
      </c>
      <c r="F1256" s="11">
        <v>275000</v>
      </c>
      <c r="G1256" s="11">
        <v>275000</v>
      </c>
      <c r="H1256" s="11">
        <v>1</v>
      </c>
      <c r="I1256" s="22"/>
    </row>
    <row r="1257" spans="1:9" ht="27" x14ac:dyDescent="0.25">
      <c r="A1257" s="11">
        <v>5134</v>
      </c>
      <c r="B1257" s="11" t="s">
        <v>5547</v>
      </c>
      <c r="C1257" s="11" t="s">
        <v>16</v>
      </c>
      <c r="D1257" s="11" t="s">
        <v>14</v>
      </c>
      <c r="E1257" s="11" t="s">
        <v>13</v>
      </c>
      <c r="F1257" s="11">
        <v>5000000</v>
      </c>
      <c r="G1257" s="11">
        <v>5000000</v>
      </c>
      <c r="H1257" s="11">
        <v>1</v>
      </c>
      <c r="I1257" s="22"/>
    </row>
    <row r="1258" spans="1:9" ht="27" x14ac:dyDescent="0.25">
      <c r="A1258" s="11">
        <v>5134</v>
      </c>
      <c r="B1258" s="11" t="s">
        <v>5772</v>
      </c>
      <c r="C1258" s="11" t="s">
        <v>16</v>
      </c>
      <c r="D1258" s="11" t="s">
        <v>14</v>
      </c>
      <c r="E1258" s="11" t="s">
        <v>13</v>
      </c>
      <c r="F1258" s="11">
        <v>1600000</v>
      </c>
      <c r="G1258" s="11">
        <v>1600000</v>
      </c>
      <c r="H1258" s="11">
        <v>1</v>
      </c>
      <c r="I1258" s="22"/>
    </row>
    <row r="1259" spans="1:9" ht="27" x14ac:dyDescent="0.25">
      <c r="A1259" s="11">
        <v>5134</v>
      </c>
      <c r="B1259" s="11" t="s">
        <v>5773</v>
      </c>
      <c r="C1259" s="11" t="s">
        <v>16</v>
      </c>
      <c r="D1259" s="11" t="s">
        <v>14</v>
      </c>
      <c r="E1259" s="11" t="s">
        <v>13</v>
      </c>
      <c r="F1259" s="11">
        <v>280000</v>
      </c>
      <c r="G1259" s="11">
        <v>280000</v>
      </c>
      <c r="H1259" s="11">
        <v>1</v>
      </c>
      <c r="I1259" s="22"/>
    </row>
    <row r="1260" spans="1:9" ht="27" x14ac:dyDescent="0.25">
      <c r="A1260" s="11">
        <v>5134</v>
      </c>
      <c r="B1260" s="11" t="s">
        <v>5774</v>
      </c>
      <c r="C1260" s="11" t="s">
        <v>16</v>
      </c>
      <c r="D1260" s="11" t="s">
        <v>14</v>
      </c>
      <c r="E1260" s="11" t="s">
        <v>13</v>
      </c>
      <c r="F1260" s="11">
        <v>1100000</v>
      </c>
      <c r="G1260" s="11">
        <v>1100000</v>
      </c>
      <c r="H1260" s="11">
        <v>1</v>
      </c>
      <c r="I1260" s="22"/>
    </row>
    <row r="1261" spans="1:9" ht="27" x14ac:dyDescent="0.25">
      <c r="A1261" s="11">
        <v>5134</v>
      </c>
      <c r="B1261" s="11" t="s">
        <v>5775</v>
      </c>
      <c r="C1261" s="11" t="s">
        <v>16</v>
      </c>
      <c r="D1261" s="11" t="s">
        <v>14</v>
      </c>
      <c r="E1261" s="11" t="s">
        <v>13</v>
      </c>
      <c r="F1261" s="11">
        <v>4000000</v>
      </c>
      <c r="G1261" s="11">
        <v>4000000</v>
      </c>
      <c r="H1261" s="11">
        <v>1</v>
      </c>
      <c r="I1261" s="22"/>
    </row>
    <row r="1262" spans="1:9" ht="27" x14ac:dyDescent="0.25">
      <c r="A1262" s="11">
        <v>5134</v>
      </c>
      <c r="B1262" s="11" t="s">
        <v>5776</v>
      </c>
      <c r="C1262" s="11" t="s">
        <v>16</v>
      </c>
      <c r="D1262" s="11" t="s">
        <v>14</v>
      </c>
      <c r="E1262" s="11" t="s">
        <v>13</v>
      </c>
      <c r="F1262" s="11">
        <v>1200000</v>
      </c>
      <c r="G1262" s="11">
        <v>1200000</v>
      </c>
      <c r="H1262" s="11">
        <v>1</v>
      </c>
      <c r="I1262" s="22"/>
    </row>
    <row r="1263" spans="1:9" ht="27" x14ac:dyDescent="0.25">
      <c r="A1263" s="11">
        <v>5134</v>
      </c>
      <c r="B1263" s="11" t="s">
        <v>5777</v>
      </c>
      <c r="C1263" s="11" t="s">
        <v>16</v>
      </c>
      <c r="D1263" s="11" t="s">
        <v>14</v>
      </c>
      <c r="E1263" s="11" t="s">
        <v>13</v>
      </c>
      <c r="F1263" s="11">
        <v>1300000</v>
      </c>
      <c r="G1263" s="11">
        <v>1300000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5778</v>
      </c>
      <c r="C1264" s="11" t="s">
        <v>16</v>
      </c>
      <c r="D1264" s="11" t="s">
        <v>14</v>
      </c>
      <c r="E1264" s="11" t="s">
        <v>13</v>
      </c>
      <c r="F1264" s="11">
        <v>500000</v>
      </c>
      <c r="G1264" s="11">
        <v>500000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5779</v>
      </c>
      <c r="C1265" s="11" t="s">
        <v>16</v>
      </c>
      <c r="D1265" s="11" t="s">
        <v>14</v>
      </c>
      <c r="E1265" s="11" t="s">
        <v>13</v>
      </c>
      <c r="F1265" s="11">
        <v>1600000</v>
      </c>
      <c r="G1265" s="11">
        <v>1600000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5780</v>
      </c>
      <c r="C1266" s="11" t="s">
        <v>16</v>
      </c>
      <c r="D1266" s="11" t="s">
        <v>14</v>
      </c>
      <c r="E1266" s="11" t="s">
        <v>13</v>
      </c>
      <c r="F1266" s="11">
        <v>1200000</v>
      </c>
      <c r="G1266" s="11">
        <v>1200000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5781</v>
      </c>
      <c r="C1267" s="11" t="s">
        <v>16</v>
      </c>
      <c r="D1267" s="11" t="s">
        <v>14</v>
      </c>
      <c r="E1267" s="11" t="s">
        <v>13</v>
      </c>
      <c r="F1267" s="11">
        <v>240000</v>
      </c>
      <c r="G1267" s="11">
        <v>240000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5782</v>
      </c>
      <c r="C1268" s="11" t="s">
        <v>16</v>
      </c>
      <c r="D1268" s="11" t="s">
        <v>14</v>
      </c>
      <c r="E1268" s="11" t="s">
        <v>13</v>
      </c>
      <c r="F1268" s="11">
        <v>860000</v>
      </c>
      <c r="G1268" s="11">
        <v>860000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5783</v>
      </c>
      <c r="C1269" s="11" t="s">
        <v>16</v>
      </c>
      <c r="D1269" s="11" t="s">
        <v>14</v>
      </c>
      <c r="E1269" s="11" t="s">
        <v>13</v>
      </c>
      <c r="F1269" s="11">
        <v>1700000</v>
      </c>
      <c r="G1269" s="11">
        <v>1700000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5784</v>
      </c>
      <c r="C1270" s="11" t="s">
        <v>16</v>
      </c>
      <c r="D1270" s="11" t="s">
        <v>14</v>
      </c>
      <c r="E1270" s="11" t="s">
        <v>13</v>
      </c>
      <c r="F1270" s="11">
        <v>200000</v>
      </c>
      <c r="G1270" s="11">
        <v>200000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5785</v>
      </c>
      <c r="C1271" s="11" t="s">
        <v>16</v>
      </c>
      <c r="D1271" s="11" t="s">
        <v>14</v>
      </c>
      <c r="E1271" s="11" t="s">
        <v>13</v>
      </c>
      <c r="F1271" s="11">
        <v>400000</v>
      </c>
      <c r="G1271" s="11">
        <v>400000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5786</v>
      </c>
      <c r="C1272" s="11" t="s">
        <v>16</v>
      </c>
      <c r="D1272" s="11" t="s">
        <v>14</v>
      </c>
      <c r="E1272" s="11" t="s">
        <v>13</v>
      </c>
      <c r="F1272" s="11">
        <v>200000</v>
      </c>
      <c r="G1272" s="11">
        <v>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5787</v>
      </c>
      <c r="C1273" s="11" t="s">
        <v>16</v>
      </c>
      <c r="D1273" s="11" t="s">
        <v>14</v>
      </c>
      <c r="E1273" s="11" t="s">
        <v>13</v>
      </c>
      <c r="F1273" s="11">
        <v>1000000</v>
      </c>
      <c r="G1273" s="11">
        <v>1000000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5788</v>
      </c>
      <c r="C1274" s="11" t="s">
        <v>16</v>
      </c>
      <c r="D1274" s="11" t="s">
        <v>14</v>
      </c>
      <c r="E1274" s="11" t="s">
        <v>13</v>
      </c>
      <c r="F1274" s="11">
        <v>600000</v>
      </c>
      <c r="G1274" s="11">
        <v>600000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5789</v>
      </c>
      <c r="C1275" s="11" t="s">
        <v>16</v>
      </c>
      <c r="D1275" s="11" t="s">
        <v>14</v>
      </c>
      <c r="E1275" s="11" t="s">
        <v>13</v>
      </c>
      <c r="F1275" s="11">
        <v>1100000</v>
      </c>
      <c r="G1275" s="11">
        <v>1100000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5790</v>
      </c>
      <c r="C1276" s="11" t="s">
        <v>16</v>
      </c>
      <c r="D1276" s="11" t="s">
        <v>14</v>
      </c>
      <c r="E1276" s="11" t="s">
        <v>13</v>
      </c>
      <c r="F1276" s="11">
        <v>2100000</v>
      </c>
      <c r="G1276" s="11">
        <v>2100000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5791</v>
      </c>
      <c r="C1277" s="11" t="s">
        <v>16</v>
      </c>
      <c r="D1277" s="11" t="s">
        <v>14</v>
      </c>
      <c r="E1277" s="11" t="s">
        <v>13</v>
      </c>
      <c r="F1277" s="11">
        <v>200000</v>
      </c>
      <c r="G1277" s="11">
        <v>200000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5792</v>
      </c>
      <c r="C1278" s="11" t="s">
        <v>16</v>
      </c>
      <c r="D1278" s="11" t="s">
        <v>14</v>
      </c>
      <c r="E1278" s="11" t="s">
        <v>13</v>
      </c>
      <c r="F1278" s="11">
        <v>240000</v>
      </c>
      <c r="G1278" s="11">
        <v>240000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5793</v>
      </c>
      <c r="C1279" s="11" t="s">
        <v>16</v>
      </c>
      <c r="D1279" s="11" t="s">
        <v>14</v>
      </c>
      <c r="E1279" s="11" t="s">
        <v>13</v>
      </c>
      <c r="F1279" s="11">
        <v>440000</v>
      </c>
      <c r="G1279" s="11">
        <v>440000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5794</v>
      </c>
      <c r="C1280" s="11" t="s">
        <v>16</v>
      </c>
      <c r="D1280" s="11" t="s">
        <v>14</v>
      </c>
      <c r="E1280" s="11" t="s">
        <v>13</v>
      </c>
      <c r="F1280" s="11">
        <v>540000</v>
      </c>
      <c r="G1280" s="11">
        <v>540000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5795</v>
      </c>
      <c r="C1281" s="11" t="s">
        <v>16</v>
      </c>
      <c r="D1281" s="11" t="s">
        <v>14</v>
      </c>
      <c r="E1281" s="11" t="s">
        <v>13</v>
      </c>
      <c r="F1281" s="11">
        <v>2200000</v>
      </c>
      <c r="G1281" s="11">
        <v>2200000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5796</v>
      </c>
      <c r="C1282" s="11" t="s">
        <v>16</v>
      </c>
      <c r="D1282" s="11" t="s">
        <v>14</v>
      </c>
      <c r="E1282" s="11" t="s">
        <v>13</v>
      </c>
      <c r="F1282" s="11">
        <v>400000</v>
      </c>
      <c r="G1282" s="11">
        <v>400000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5856</v>
      </c>
      <c r="C1283" s="11" t="s">
        <v>16</v>
      </c>
      <c r="D1283" s="11" t="s">
        <v>378</v>
      </c>
      <c r="E1283" s="11" t="s">
        <v>13</v>
      </c>
      <c r="F1283" s="11">
        <v>500000</v>
      </c>
      <c r="G1283" s="11">
        <v>500000</v>
      </c>
      <c r="H1283" s="11">
        <v>1</v>
      </c>
      <c r="I1283" s="22"/>
    </row>
    <row r="1284" spans="1:9" ht="27" x14ac:dyDescent="0.25">
      <c r="A1284" s="11">
        <v>5134</v>
      </c>
      <c r="B1284" s="11" t="s">
        <v>6034</v>
      </c>
      <c r="C1284" s="11" t="s">
        <v>16</v>
      </c>
      <c r="D1284" s="11" t="s">
        <v>14</v>
      </c>
      <c r="E1284" s="11" t="s">
        <v>13</v>
      </c>
      <c r="F1284" s="11">
        <v>1000000</v>
      </c>
      <c r="G1284" s="11">
        <v>1000000</v>
      </c>
      <c r="H1284" s="11">
        <v>1</v>
      </c>
      <c r="I1284" s="22"/>
    </row>
    <row r="1285" spans="1:9" ht="27" x14ac:dyDescent="0.25">
      <c r="A1285" s="11">
        <v>5134</v>
      </c>
      <c r="B1285" s="11" t="s">
        <v>6035</v>
      </c>
      <c r="C1285" s="11" t="s">
        <v>16</v>
      </c>
      <c r="D1285" s="11" t="s">
        <v>14</v>
      </c>
      <c r="E1285" s="11" t="s">
        <v>13</v>
      </c>
      <c r="F1285" s="11">
        <v>1600000</v>
      </c>
      <c r="G1285" s="11">
        <v>1600000</v>
      </c>
      <c r="H1285" s="11">
        <v>1</v>
      </c>
      <c r="I1285" s="22"/>
    </row>
    <row r="1286" spans="1:9" ht="27" x14ac:dyDescent="0.25">
      <c r="A1286" s="11">
        <v>5134</v>
      </c>
      <c r="B1286" s="11" t="s">
        <v>6091</v>
      </c>
      <c r="C1286" s="11" t="s">
        <v>16</v>
      </c>
      <c r="D1286" s="11" t="s">
        <v>1209</v>
      </c>
      <c r="E1286" s="11" t="s">
        <v>13</v>
      </c>
      <c r="F1286" s="11">
        <v>1600000</v>
      </c>
      <c r="G1286" s="11">
        <v>1600000</v>
      </c>
      <c r="H1286" s="11">
        <v>1</v>
      </c>
      <c r="I1286" s="22"/>
    </row>
    <row r="1287" spans="1:9" ht="27" x14ac:dyDescent="0.25">
      <c r="A1287" s="11">
        <v>5134</v>
      </c>
      <c r="B1287" s="11" t="s">
        <v>6103</v>
      </c>
      <c r="C1287" s="11" t="s">
        <v>16</v>
      </c>
      <c r="D1287" s="11" t="s">
        <v>5193</v>
      </c>
      <c r="E1287" s="11" t="s">
        <v>13</v>
      </c>
      <c r="F1287" s="11">
        <v>3000000</v>
      </c>
      <c r="G1287" s="11">
        <v>3000000</v>
      </c>
      <c r="H1287" s="11">
        <v>1</v>
      </c>
      <c r="I1287" s="22"/>
    </row>
    <row r="1288" spans="1:9" ht="27" x14ac:dyDescent="0.25">
      <c r="A1288" s="11">
        <v>5134</v>
      </c>
      <c r="B1288" s="11" t="s">
        <v>6113</v>
      </c>
      <c r="C1288" s="11" t="s">
        <v>16</v>
      </c>
      <c r="D1288" s="11" t="s">
        <v>14</v>
      </c>
      <c r="E1288" s="11" t="s">
        <v>13</v>
      </c>
      <c r="F1288" s="11">
        <v>4000000</v>
      </c>
      <c r="G1288" s="11">
        <v>4000000</v>
      </c>
      <c r="H1288" s="11">
        <v>1</v>
      </c>
      <c r="I1288" s="22"/>
    </row>
    <row r="1289" spans="1:9" ht="27" x14ac:dyDescent="0.25">
      <c r="A1289" s="11">
        <v>5134</v>
      </c>
      <c r="B1289" s="11" t="s">
        <v>6114</v>
      </c>
      <c r="C1289" s="11" t="s">
        <v>16</v>
      </c>
      <c r="D1289" s="11" t="s">
        <v>1209</v>
      </c>
      <c r="E1289" s="11" t="s">
        <v>13</v>
      </c>
      <c r="F1289" s="11">
        <v>5000000</v>
      </c>
      <c r="G1289" s="11">
        <v>5000000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6115</v>
      </c>
      <c r="C1290" s="11" t="s">
        <v>16</v>
      </c>
      <c r="D1290" s="11" t="s">
        <v>1209</v>
      </c>
      <c r="E1290" s="11" t="s">
        <v>13</v>
      </c>
      <c r="F1290" s="11">
        <v>5000000</v>
      </c>
      <c r="G1290" s="11">
        <v>5000000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6311</v>
      </c>
      <c r="C1291" s="11" t="s">
        <v>16</v>
      </c>
      <c r="D1291" s="11" t="s">
        <v>14</v>
      </c>
      <c r="E1291" s="11" t="s">
        <v>13</v>
      </c>
      <c r="F1291" s="11">
        <v>1300000</v>
      </c>
      <c r="G1291" s="11">
        <v>1300000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6573</v>
      </c>
      <c r="C1292" s="11" t="s">
        <v>16</v>
      </c>
      <c r="D1292" s="11" t="s">
        <v>14</v>
      </c>
      <c r="E1292" s="11" t="s">
        <v>13</v>
      </c>
      <c r="F1292" s="11">
        <v>200000</v>
      </c>
      <c r="G1292" s="11">
        <v>200000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6574</v>
      </c>
      <c r="C1293" s="11" t="s">
        <v>16</v>
      </c>
      <c r="D1293" s="11" t="s">
        <v>14</v>
      </c>
      <c r="E1293" s="11" t="s">
        <v>13</v>
      </c>
      <c r="F1293" s="11">
        <v>2500000</v>
      </c>
      <c r="G1293" s="11">
        <v>2500000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6575</v>
      </c>
      <c r="C1294" s="11" t="s">
        <v>16</v>
      </c>
      <c r="D1294" s="11" t="s">
        <v>14</v>
      </c>
      <c r="E1294" s="11" t="s">
        <v>13</v>
      </c>
      <c r="F1294" s="11">
        <v>1850000</v>
      </c>
      <c r="G1294" s="11">
        <v>1850000</v>
      </c>
      <c r="H1294" s="11">
        <v>1</v>
      </c>
      <c r="I1294" s="22"/>
    </row>
    <row r="1295" spans="1:9" ht="27" x14ac:dyDescent="0.25">
      <c r="A1295" s="11">
        <v>5134</v>
      </c>
      <c r="B1295" s="11" t="s">
        <v>6576</v>
      </c>
      <c r="C1295" s="11" t="s">
        <v>16</v>
      </c>
      <c r="D1295" s="11" t="s">
        <v>14</v>
      </c>
      <c r="E1295" s="11" t="s">
        <v>13</v>
      </c>
      <c r="F1295" s="11">
        <v>1600000</v>
      </c>
      <c r="G1295" s="11">
        <v>1600000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6577</v>
      </c>
      <c r="C1296" s="11" t="s">
        <v>16</v>
      </c>
      <c r="D1296" s="11" t="s">
        <v>14</v>
      </c>
      <c r="E1296" s="11" t="s">
        <v>13</v>
      </c>
      <c r="F1296" s="11">
        <v>800000</v>
      </c>
      <c r="G1296" s="11">
        <v>800000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6578</v>
      </c>
      <c r="C1297" s="11" t="s">
        <v>16</v>
      </c>
      <c r="D1297" s="11" t="s">
        <v>14</v>
      </c>
      <c r="E1297" s="11" t="s">
        <v>13</v>
      </c>
      <c r="F1297" s="11">
        <v>300000</v>
      </c>
      <c r="G1297" s="11">
        <v>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6579</v>
      </c>
      <c r="C1298" s="11" t="s">
        <v>16</v>
      </c>
      <c r="D1298" s="11" t="s">
        <v>14</v>
      </c>
      <c r="E1298" s="11" t="s">
        <v>13</v>
      </c>
      <c r="F1298" s="11">
        <v>1000000</v>
      </c>
      <c r="G1298" s="11">
        <v>1000000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6580</v>
      </c>
      <c r="C1299" s="11" t="s">
        <v>16</v>
      </c>
      <c r="D1299" s="11" t="s">
        <v>14</v>
      </c>
      <c r="E1299" s="11" t="s">
        <v>13</v>
      </c>
      <c r="F1299" s="11">
        <v>200000</v>
      </c>
      <c r="G1299" s="11">
        <v>200000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6581</v>
      </c>
      <c r="C1300" s="11" t="s">
        <v>16</v>
      </c>
      <c r="D1300" s="11" t="s">
        <v>14</v>
      </c>
      <c r="E1300" s="11" t="s">
        <v>13</v>
      </c>
      <c r="F1300" s="11">
        <v>1100000</v>
      </c>
      <c r="G1300" s="11">
        <v>1100000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6582</v>
      </c>
      <c r="C1301" s="11" t="s">
        <v>16</v>
      </c>
      <c r="D1301" s="11" t="s">
        <v>14</v>
      </c>
      <c r="E1301" s="11" t="s">
        <v>13</v>
      </c>
      <c r="F1301" s="11">
        <v>400000</v>
      </c>
      <c r="G1301" s="11">
        <v>400000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6583</v>
      </c>
      <c r="C1302" s="11" t="s">
        <v>16</v>
      </c>
      <c r="D1302" s="11" t="s">
        <v>14</v>
      </c>
      <c r="E1302" s="11" t="s">
        <v>13</v>
      </c>
      <c r="F1302" s="11">
        <v>480000</v>
      </c>
      <c r="G1302" s="11">
        <v>480000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6584</v>
      </c>
      <c r="C1303" s="11" t="s">
        <v>16</v>
      </c>
      <c r="D1303" s="11" t="s">
        <v>14</v>
      </c>
      <c r="E1303" s="11" t="s">
        <v>13</v>
      </c>
      <c r="F1303" s="11">
        <v>120000</v>
      </c>
      <c r="G1303" s="11">
        <v>120000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6585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6586</v>
      </c>
      <c r="C1305" s="11" t="s">
        <v>16</v>
      </c>
      <c r="D1305" s="11" t="s">
        <v>14</v>
      </c>
      <c r="E1305" s="11" t="s">
        <v>13</v>
      </c>
      <c r="F1305" s="11">
        <v>400000</v>
      </c>
      <c r="G1305" s="11">
        <v>400000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6587</v>
      </c>
      <c r="C1306" s="11" t="s">
        <v>16</v>
      </c>
      <c r="D1306" s="11" t="s">
        <v>14</v>
      </c>
      <c r="E1306" s="11" t="s">
        <v>13</v>
      </c>
      <c r="F1306" s="11">
        <v>400000</v>
      </c>
      <c r="G1306" s="11">
        <v>400000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6588</v>
      </c>
      <c r="C1307" s="11" t="s">
        <v>16</v>
      </c>
      <c r="D1307" s="11" t="s">
        <v>14</v>
      </c>
      <c r="E1307" s="11" t="s">
        <v>13</v>
      </c>
      <c r="F1307" s="11">
        <v>600000</v>
      </c>
      <c r="G1307" s="11">
        <v>600000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6589</v>
      </c>
      <c r="C1308" s="11" t="s">
        <v>16</v>
      </c>
      <c r="D1308" s="11" t="s">
        <v>14</v>
      </c>
      <c r="E1308" s="11" t="s">
        <v>13</v>
      </c>
      <c r="F1308" s="11">
        <v>120000</v>
      </c>
      <c r="G1308" s="11">
        <v>120000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6590</v>
      </c>
      <c r="C1309" s="11" t="s">
        <v>16</v>
      </c>
      <c r="D1309" s="11" t="s">
        <v>14</v>
      </c>
      <c r="E1309" s="11" t="s">
        <v>13</v>
      </c>
      <c r="F1309" s="11">
        <v>840000</v>
      </c>
      <c r="G1309" s="11">
        <v>840000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6591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6592</v>
      </c>
      <c r="C1311" s="11" t="s">
        <v>16</v>
      </c>
      <c r="D1311" s="11" t="s">
        <v>14</v>
      </c>
      <c r="E1311" s="11" t="s">
        <v>13</v>
      </c>
      <c r="F1311" s="11">
        <v>200000</v>
      </c>
      <c r="G1311" s="11">
        <v>200000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6593</v>
      </c>
      <c r="C1312" s="11" t="s">
        <v>16</v>
      </c>
      <c r="D1312" s="11" t="s">
        <v>14</v>
      </c>
      <c r="E1312" s="11" t="s">
        <v>13</v>
      </c>
      <c r="F1312" s="11">
        <v>200000</v>
      </c>
      <c r="G1312" s="11">
        <v>200000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6594</v>
      </c>
      <c r="C1313" s="11" t="s">
        <v>16</v>
      </c>
      <c r="D1313" s="11" t="s">
        <v>14</v>
      </c>
      <c r="E1313" s="11" t="s">
        <v>13</v>
      </c>
      <c r="F1313" s="11">
        <v>2200000</v>
      </c>
      <c r="G1313" s="11">
        <v>2200000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6595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6596</v>
      </c>
      <c r="C1315" s="11" t="s">
        <v>16</v>
      </c>
      <c r="D1315" s="11" t="s">
        <v>14</v>
      </c>
      <c r="E1315" s="11" t="s">
        <v>13</v>
      </c>
      <c r="F1315" s="11">
        <v>400000</v>
      </c>
      <c r="G1315" s="11">
        <v>400000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6597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6757</v>
      </c>
      <c r="C1317" s="11" t="s">
        <v>16</v>
      </c>
      <c r="D1317" s="11" t="s">
        <v>14</v>
      </c>
      <c r="E1317" s="11" t="s">
        <v>13</v>
      </c>
      <c r="F1317" s="11">
        <v>800000</v>
      </c>
      <c r="G1317" s="11">
        <v>800000</v>
      </c>
      <c r="H1317" s="11">
        <v>1</v>
      </c>
      <c r="I1317" s="22"/>
    </row>
    <row r="1318" spans="1:9" ht="27" x14ac:dyDescent="0.25">
      <c r="A1318" s="11">
        <v>5134</v>
      </c>
      <c r="B1318" s="11" t="s">
        <v>7018</v>
      </c>
      <c r="C1318" s="11" t="s">
        <v>16</v>
      </c>
      <c r="D1318" s="11" t="s">
        <v>378</v>
      </c>
      <c r="E1318" s="11" t="s">
        <v>13</v>
      </c>
      <c r="F1318" s="11">
        <v>1000000</v>
      </c>
      <c r="G1318" s="11">
        <v>1000000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6276</v>
      </c>
      <c r="C1319" s="11" t="s">
        <v>16</v>
      </c>
      <c r="D1319" s="11" t="s">
        <v>14</v>
      </c>
      <c r="E1319" s="11" t="s">
        <v>13</v>
      </c>
      <c r="F1319" s="11">
        <v>10000000</v>
      </c>
      <c r="G1319" s="11">
        <v>10000000</v>
      </c>
      <c r="H1319" s="11">
        <v>1</v>
      </c>
      <c r="I1319" s="22"/>
    </row>
    <row r="1320" spans="1:9" ht="27" x14ac:dyDescent="0.25">
      <c r="A1320" s="11">
        <v>5134</v>
      </c>
      <c r="B1320" s="11" t="s">
        <v>7438</v>
      </c>
      <c r="C1320" s="11" t="s">
        <v>16</v>
      </c>
      <c r="D1320" s="11" t="s">
        <v>14</v>
      </c>
      <c r="E1320" s="11" t="s">
        <v>13</v>
      </c>
      <c r="F1320" s="11">
        <v>1400000</v>
      </c>
      <c r="G1320" s="11">
        <v>1400000</v>
      </c>
      <c r="H1320" s="11">
        <v>1</v>
      </c>
      <c r="I1320" s="22"/>
    </row>
    <row r="1321" spans="1:9" ht="27" x14ac:dyDescent="0.25">
      <c r="A1321" s="11">
        <v>5134</v>
      </c>
      <c r="B1321" s="11" t="s">
        <v>7439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7440</v>
      </c>
      <c r="C1322" s="11" t="s">
        <v>16</v>
      </c>
      <c r="D1322" s="11" t="s">
        <v>14</v>
      </c>
      <c r="E1322" s="11" t="s">
        <v>13</v>
      </c>
      <c r="F1322" s="11">
        <v>1100000</v>
      </c>
      <c r="G1322" s="11">
        <v>1100000</v>
      </c>
      <c r="H1322" s="11">
        <v>1</v>
      </c>
      <c r="I1322" s="22"/>
    </row>
    <row r="1323" spans="1:9" ht="27" x14ac:dyDescent="0.25">
      <c r="A1323" s="11">
        <v>5134</v>
      </c>
      <c r="B1323" s="11" t="s">
        <v>7441</v>
      </c>
      <c r="C1323" s="11" t="s">
        <v>16</v>
      </c>
      <c r="D1323" s="11" t="s">
        <v>14</v>
      </c>
      <c r="E1323" s="11" t="s">
        <v>13</v>
      </c>
      <c r="F1323" s="11">
        <v>600000</v>
      </c>
      <c r="G1323" s="11">
        <v>600000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7442</v>
      </c>
      <c r="C1324" s="11" t="s">
        <v>16</v>
      </c>
      <c r="D1324" s="11" t="s">
        <v>14</v>
      </c>
      <c r="E1324" s="11" t="s">
        <v>13</v>
      </c>
      <c r="F1324" s="11">
        <v>600000</v>
      </c>
      <c r="G1324" s="11">
        <v>600000</v>
      </c>
      <c r="H1324" s="11">
        <v>1</v>
      </c>
      <c r="I1324" s="22"/>
    </row>
    <row r="1325" spans="1:9" ht="27" x14ac:dyDescent="0.25">
      <c r="A1325" s="11">
        <v>5134</v>
      </c>
      <c r="B1325" s="11" t="s">
        <v>7455</v>
      </c>
      <c r="C1325" s="11" t="s">
        <v>16</v>
      </c>
      <c r="D1325" s="11" t="s">
        <v>14</v>
      </c>
      <c r="E1325" s="11" t="s">
        <v>13</v>
      </c>
      <c r="F1325" s="11">
        <v>800000</v>
      </c>
      <c r="G1325" s="11">
        <v>800000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7458</v>
      </c>
      <c r="C1326" s="11" t="s">
        <v>16</v>
      </c>
      <c r="D1326" s="11" t="s">
        <v>378</v>
      </c>
      <c r="E1326" s="11" t="s">
        <v>13</v>
      </c>
      <c r="F1326" s="11">
        <v>600000</v>
      </c>
      <c r="G1326" s="11">
        <v>600000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7634</v>
      </c>
      <c r="C1327" s="11" t="s">
        <v>16</v>
      </c>
      <c r="D1327" s="11" t="s">
        <v>5193</v>
      </c>
      <c r="E1327" s="11" t="s">
        <v>13</v>
      </c>
      <c r="F1327" s="11">
        <v>600000</v>
      </c>
      <c r="G1327" s="11">
        <v>600000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7635</v>
      </c>
      <c r="C1328" s="11" t="s">
        <v>16</v>
      </c>
      <c r="D1328" s="11" t="s">
        <v>5193</v>
      </c>
      <c r="E1328" s="11" t="s">
        <v>13</v>
      </c>
      <c r="F1328" s="11">
        <v>1000000</v>
      </c>
      <c r="G1328" s="11">
        <v>1000000</v>
      </c>
      <c r="H1328" s="11">
        <v>1</v>
      </c>
      <c r="I1328" s="22"/>
    </row>
    <row r="1329" spans="1:9" x14ac:dyDescent="0.25">
      <c r="A1329" s="195" t="s">
        <v>11</v>
      </c>
      <c r="B1329" s="196"/>
      <c r="C1329" s="196"/>
      <c r="D1329" s="196"/>
      <c r="E1329" s="196"/>
      <c r="F1329" s="196"/>
      <c r="G1329" s="196"/>
      <c r="H1329" s="197"/>
      <c r="I1329" s="22"/>
    </row>
    <row r="1330" spans="1:9" ht="27" x14ac:dyDescent="0.25">
      <c r="A1330" s="73">
        <v>5134</v>
      </c>
      <c r="B1330" s="73" t="s">
        <v>3893</v>
      </c>
      <c r="C1330" s="74" t="s">
        <v>389</v>
      </c>
      <c r="D1330" s="73" t="s">
        <v>14</v>
      </c>
      <c r="E1330" s="73" t="s">
        <v>13</v>
      </c>
      <c r="F1330" s="73">
        <v>2940000</v>
      </c>
      <c r="G1330" s="73">
        <v>2940000</v>
      </c>
      <c r="H1330" s="73">
        <v>1</v>
      </c>
      <c r="I1330" s="22"/>
    </row>
    <row r="1331" spans="1:9" ht="27" x14ac:dyDescent="0.25">
      <c r="A1331" s="73">
        <v>5134</v>
      </c>
      <c r="B1331" s="73" t="s">
        <v>1725</v>
      </c>
      <c r="C1331" s="74" t="s">
        <v>389</v>
      </c>
      <c r="D1331" s="73" t="s">
        <v>378</v>
      </c>
      <c r="E1331" s="73" t="s">
        <v>13</v>
      </c>
      <c r="F1331" s="73">
        <v>27400000</v>
      </c>
      <c r="G1331" s="73">
        <v>27400000</v>
      </c>
      <c r="H1331" s="73">
        <v>1</v>
      </c>
      <c r="I1331" s="22"/>
    </row>
    <row r="1332" spans="1:9" ht="27" x14ac:dyDescent="0.25">
      <c r="A1332" s="73">
        <v>5134</v>
      </c>
      <c r="B1332" s="73" t="s">
        <v>1247</v>
      </c>
      <c r="C1332" s="74" t="s">
        <v>389</v>
      </c>
      <c r="D1332" s="73" t="s">
        <v>378</v>
      </c>
      <c r="E1332" s="73" t="s">
        <v>13</v>
      </c>
      <c r="F1332" s="73">
        <v>0</v>
      </c>
      <c r="G1332" s="73">
        <v>0</v>
      </c>
      <c r="H1332" s="73">
        <v>1</v>
      </c>
      <c r="I1332" s="22"/>
    </row>
    <row r="1333" spans="1:9" ht="27" x14ac:dyDescent="0.25">
      <c r="A1333" s="74">
        <v>5134</v>
      </c>
      <c r="B1333" s="74" t="s">
        <v>659</v>
      </c>
      <c r="C1333" s="74" t="s">
        <v>389</v>
      </c>
      <c r="D1333" s="74" t="s">
        <v>14</v>
      </c>
      <c r="E1333" s="74" t="s">
        <v>13</v>
      </c>
      <c r="F1333" s="74">
        <v>11000000</v>
      </c>
      <c r="G1333" s="74">
        <v>11000000</v>
      </c>
      <c r="H1333" s="74">
        <v>1</v>
      </c>
      <c r="I1333" s="22"/>
    </row>
    <row r="1334" spans="1:9" ht="27" x14ac:dyDescent="0.25">
      <c r="A1334" s="74">
        <v>5134</v>
      </c>
      <c r="B1334" s="74" t="s">
        <v>6745</v>
      </c>
      <c r="C1334" s="74" t="s">
        <v>389</v>
      </c>
      <c r="D1334" s="74" t="s">
        <v>378</v>
      </c>
      <c r="E1334" s="74" t="s">
        <v>13</v>
      </c>
      <c r="F1334" s="74">
        <v>661000</v>
      </c>
      <c r="G1334" s="74">
        <v>661000</v>
      </c>
      <c r="H1334" s="74">
        <v>1</v>
      </c>
      <c r="I1334" s="22"/>
    </row>
    <row r="1335" spans="1:9" ht="27" x14ac:dyDescent="0.25">
      <c r="A1335" s="74">
        <v>5134</v>
      </c>
      <c r="B1335" s="74" t="s">
        <v>2530</v>
      </c>
      <c r="C1335" s="74" t="s">
        <v>16</v>
      </c>
      <c r="D1335" s="74" t="s">
        <v>14</v>
      </c>
      <c r="E1335" s="74" t="s">
        <v>13</v>
      </c>
      <c r="F1335" s="74">
        <v>1500000</v>
      </c>
      <c r="G1335" s="74">
        <v>1500000</v>
      </c>
      <c r="H1335" s="74">
        <v>1</v>
      </c>
      <c r="I1335" s="22"/>
    </row>
    <row r="1336" spans="1:9" ht="27" x14ac:dyDescent="0.25">
      <c r="A1336" s="74">
        <v>5134</v>
      </c>
      <c r="B1336" s="74" t="s">
        <v>2531</v>
      </c>
      <c r="C1336" s="74" t="s">
        <v>16</v>
      </c>
      <c r="D1336" s="74" t="s">
        <v>14</v>
      </c>
      <c r="E1336" s="74" t="s">
        <v>13</v>
      </c>
      <c r="F1336" s="74">
        <v>3000000</v>
      </c>
      <c r="G1336" s="74">
        <v>3000000</v>
      </c>
      <c r="H1336" s="74">
        <v>1</v>
      </c>
      <c r="I1336" s="22"/>
    </row>
    <row r="1337" spans="1:9" ht="27" x14ac:dyDescent="0.25">
      <c r="A1337" s="74">
        <v>5134</v>
      </c>
      <c r="B1337" s="74" t="s">
        <v>2532</v>
      </c>
      <c r="C1337" s="74" t="s">
        <v>16</v>
      </c>
      <c r="D1337" s="74" t="s">
        <v>14</v>
      </c>
      <c r="E1337" s="74" t="s">
        <v>13</v>
      </c>
      <c r="F1337" s="74">
        <v>2000000</v>
      </c>
      <c r="G1337" s="74">
        <v>2000000</v>
      </c>
      <c r="H1337" s="74">
        <v>1</v>
      </c>
      <c r="I1337" s="22"/>
    </row>
    <row r="1338" spans="1:9" ht="27" x14ac:dyDescent="0.25">
      <c r="A1338" s="74">
        <v>5134</v>
      </c>
      <c r="B1338" s="74" t="s">
        <v>6276</v>
      </c>
      <c r="C1338" s="74" t="s">
        <v>16</v>
      </c>
      <c r="D1338" s="74" t="s">
        <v>14</v>
      </c>
      <c r="E1338" s="74" t="s">
        <v>13</v>
      </c>
      <c r="F1338" s="74">
        <v>0</v>
      </c>
      <c r="G1338" s="74">
        <v>0</v>
      </c>
      <c r="H1338" s="74">
        <v>1</v>
      </c>
      <c r="I1338" s="22"/>
    </row>
    <row r="1339" spans="1:9" ht="27" x14ac:dyDescent="0.25">
      <c r="A1339" s="74">
        <v>5134</v>
      </c>
      <c r="B1339" s="74" t="s">
        <v>2451</v>
      </c>
      <c r="C1339" s="74" t="s">
        <v>16</v>
      </c>
      <c r="D1339" s="74" t="s">
        <v>14</v>
      </c>
      <c r="E1339" s="74" t="s">
        <v>13</v>
      </c>
      <c r="F1339" s="74">
        <v>1090000</v>
      </c>
      <c r="G1339" s="74">
        <v>1090000</v>
      </c>
      <c r="H1339" s="74">
        <v>1</v>
      </c>
      <c r="I1339" s="22"/>
    </row>
    <row r="1340" spans="1:9" ht="15" customHeight="1" x14ac:dyDescent="0.25">
      <c r="A1340" s="160" t="s">
        <v>4566</v>
      </c>
      <c r="B1340" s="161"/>
      <c r="C1340" s="161"/>
      <c r="D1340" s="161"/>
      <c r="E1340" s="161"/>
      <c r="F1340" s="161"/>
      <c r="G1340" s="161"/>
      <c r="H1340" s="161"/>
      <c r="I1340" s="22"/>
    </row>
    <row r="1341" spans="1:9" ht="15" customHeight="1" x14ac:dyDescent="0.25">
      <c r="A1341" s="206" t="s">
        <v>39</v>
      </c>
      <c r="B1341" s="207"/>
      <c r="C1341" s="207"/>
      <c r="D1341" s="207"/>
      <c r="E1341" s="207"/>
      <c r="F1341" s="207"/>
      <c r="G1341" s="207"/>
      <c r="H1341" s="208"/>
      <c r="I1341" s="22"/>
    </row>
    <row r="1342" spans="1:9" ht="27" x14ac:dyDescent="0.25">
      <c r="A1342" s="74">
        <v>5113</v>
      </c>
      <c r="B1342" s="74" t="s">
        <v>6869</v>
      </c>
      <c r="C1342" s="74" t="s">
        <v>19</v>
      </c>
      <c r="D1342" s="74" t="s">
        <v>378</v>
      </c>
      <c r="E1342" s="74" t="s">
        <v>13</v>
      </c>
      <c r="F1342" s="74">
        <v>74058315</v>
      </c>
      <c r="G1342" s="74">
        <v>74058315</v>
      </c>
      <c r="H1342" s="74">
        <v>1</v>
      </c>
      <c r="I1342" s="22"/>
    </row>
    <row r="1343" spans="1:9" ht="27" x14ac:dyDescent="0.25">
      <c r="A1343" s="74">
        <v>5113</v>
      </c>
      <c r="B1343" s="74" t="s">
        <v>6872</v>
      </c>
      <c r="C1343" s="74" t="s">
        <v>19</v>
      </c>
      <c r="D1343" s="74" t="s">
        <v>1209</v>
      </c>
      <c r="E1343" s="74" t="s">
        <v>13</v>
      </c>
      <c r="F1343" s="74">
        <v>208043400</v>
      </c>
      <c r="G1343" s="74">
        <v>208043400</v>
      </c>
      <c r="H1343" s="74">
        <v>1</v>
      </c>
      <c r="I1343" s="22"/>
    </row>
    <row r="1344" spans="1:9" ht="27" x14ac:dyDescent="0.25">
      <c r="A1344" s="74">
        <v>5113</v>
      </c>
      <c r="B1344" s="74" t="s">
        <v>6875</v>
      </c>
      <c r="C1344" s="74" t="s">
        <v>19</v>
      </c>
      <c r="D1344" s="74" t="s">
        <v>1209</v>
      </c>
      <c r="E1344" s="74" t="s">
        <v>13</v>
      </c>
      <c r="F1344" s="74">
        <v>32280470</v>
      </c>
      <c r="G1344" s="74">
        <v>32280470</v>
      </c>
      <c r="H1344" s="74">
        <v>1</v>
      </c>
      <c r="I1344" s="22"/>
    </row>
    <row r="1345" spans="1:9" ht="27" x14ac:dyDescent="0.25">
      <c r="A1345" s="74">
        <v>4251</v>
      </c>
      <c r="B1345" s="74" t="s">
        <v>1756</v>
      </c>
      <c r="C1345" s="74" t="s">
        <v>19</v>
      </c>
      <c r="D1345" s="74" t="s">
        <v>14</v>
      </c>
      <c r="E1345" s="74" t="s">
        <v>13</v>
      </c>
      <c r="F1345" s="74">
        <v>49334400</v>
      </c>
      <c r="G1345" s="74">
        <v>49334400</v>
      </c>
      <c r="H1345" s="74">
        <v>1</v>
      </c>
      <c r="I1345" s="22"/>
    </row>
    <row r="1346" spans="1:9" ht="27" x14ac:dyDescent="0.25">
      <c r="A1346" s="74">
        <v>5113</v>
      </c>
      <c r="B1346" s="74" t="s">
        <v>1661</v>
      </c>
      <c r="C1346" s="74" t="s">
        <v>19</v>
      </c>
      <c r="D1346" s="74" t="s">
        <v>14</v>
      </c>
      <c r="E1346" s="74" t="s">
        <v>13</v>
      </c>
      <c r="F1346" s="74">
        <v>101199600</v>
      </c>
      <c r="G1346" s="74">
        <v>101199600</v>
      </c>
      <c r="H1346" s="74">
        <v>1</v>
      </c>
      <c r="I1346" s="22"/>
    </row>
    <row r="1347" spans="1:9" ht="27" x14ac:dyDescent="0.25">
      <c r="A1347" s="74">
        <v>5113</v>
      </c>
      <c r="B1347" s="74" t="s">
        <v>4318</v>
      </c>
      <c r="C1347" s="74" t="s">
        <v>19</v>
      </c>
      <c r="D1347" s="74" t="s">
        <v>378</v>
      </c>
      <c r="E1347" s="74" t="s">
        <v>13</v>
      </c>
      <c r="F1347" s="74">
        <v>41398800</v>
      </c>
      <c r="G1347" s="74">
        <v>41398800</v>
      </c>
      <c r="H1347" s="74">
        <v>1</v>
      </c>
      <c r="I1347" s="22"/>
    </row>
    <row r="1348" spans="1:9" ht="27" x14ac:dyDescent="0.25">
      <c r="A1348" s="74">
        <v>5113</v>
      </c>
      <c r="B1348" s="74" t="s">
        <v>4310</v>
      </c>
      <c r="C1348" s="74" t="s">
        <v>19</v>
      </c>
      <c r="D1348" s="74" t="s">
        <v>14</v>
      </c>
      <c r="E1348" s="74" t="s">
        <v>13</v>
      </c>
      <c r="F1348" s="74">
        <v>110040826</v>
      </c>
      <c r="G1348" s="74">
        <v>110040826</v>
      </c>
      <c r="H1348" s="74">
        <v>1</v>
      </c>
      <c r="I1348" s="22"/>
    </row>
    <row r="1349" spans="1:9" ht="27" x14ac:dyDescent="0.25">
      <c r="A1349" s="74">
        <v>5113</v>
      </c>
      <c r="B1349" s="74" t="s">
        <v>3803</v>
      </c>
      <c r="C1349" s="74" t="s">
        <v>19</v>
      </c>
      <c r="D1349" s="74" t="s">
        <v>14</v>
      </c>
      <c r="E1349" s="74" t="s">
        <v>13</v>
      </c>
      <c r="F1349" s="74">
        <v>177249000</v>
      </c>
      <c r="G1349" s="74">
        <v>177249000</v>
      </c>
      <c r="H1349" s="74">
        <v>1</v>
      </c>
      <c r="I1349" s="22"/>
    </row>
    <row r="1350" spans="1:9" ht="27" x14ac:dyDescent="0.25">
      <c r="A1350" s="74">
        <v>5113</v>
      </c>
      <c r="B1350" s="74" t="s">
        <v>4998</v>
      </c>
      <c r="C1350" s="74" t="s">
        <v>19</v>
      </c>
      <c r="D1350" s="74" t="s">
        <v>378</v>
      </c>
      <c r="E1350" s="74" t="s">
        <v>13</v>
      </c>
      <c r="F1350" s="74">
        <v>42999900</v>
      </c>
      <c r="G1350" s="74">
        <v>42999900</v>
      </c>
      <c r="H1350" s="74">
        <v>1</v>
      </c>
      <c r="I1350" s="22"/>
    </row>
    <row r="1351" spans="1:9" ht="27" x14ac:dyDescent="0.25">
      <c r="A1351" s="74">
        <v>5113</v>
      </c>
      <c r="B1351" s="74" t="s">
        <v>5412</v>
      </c>
      <c r="C1351" s="74" t="s">
        <v>19</v>
      </c>
      <c r="D1351" s="74" t="s">
        <v>14</v>
      </c>
      <c r="E1351" s="74" t="s">
        <v>13</v>
      </c>
      <c r="F1351" s="74">
        <v>67200474</v>
      </c>
      <c r="G1351" s="74">
        <v>67200474</v>
      </c>
      <c r="H1351" s="74">
        <v>1</v>
      </c>
      <c r="I1351" s="22"/>
    </row>
    <row r="1352" spans="1:9" ht="27" x14ac:dyDescent="0.25">
      <c r="A1352" s="74">
        <v>5113</v>
      </c>
      <c r="B1352" s="74" t="s">
        <v>4314</v>
      </c>
      <c r="C1352" s="74" t="s">
        <v>19</v>
      </c>
      <c r="D1352" s="74" t="s">
        <v>14</v>
      </c>
      <c r="E1352" s="74" t="s">
        <v>13</v>
      </c>
      <c r="F1352" s="74">
        <v>75953177</v>
      </c>
      <c r="G1352" s="74">
        <v>75953177</v>
      </c>
      <c r="H1352" s="74">
        <v>1</v>
      </c>
      <c r="I1352" s="22"/>
    </row>
    <row r="1353" spans="1:9" ht="27" x14ac:dyDescent="0.25">
      <c r="A1353" s="74">
        <v>5113</v>
      </c>
      <c r="B1353" s="74" t="s">
        <v>4317</v>
      </c>
      <c r="C1353" s="74" t="s">
        <v>19</v>
      </c>
      <c r="D1353" s="74" t="s">
        <v>378</v>
      </c>
      <c r="E1353" s="74" t="s">
        <v>13</v>
      </c>
      <c r="F1353" s="74">
        <v>37410000</v>
      </c>
      <c r="G1353" s="74">
        <v>37410000</v>
      </c>
      <c r="H1353" s="74">
        <v>1</v>
      </c>
      <c r="I1353" s="22"/>
    </row>
    <row r="1354" spans="1:9" ht="27" x14ac:dyDescent="0.25">
      <c r="A1354" s="74">
        <v>5113</v>
      </c>
      <c r="B1354" s="74" t="s">
        <v>5405</v>
      </c>
      <c r="C1354" s="74" t="s">
        <v>19</v>
      </c>
      <c r="D1354" s="74" t="s">
        <v>14</v>
      </c>
      <c r="E1354" s="74" t="s">
        <v>13</v>
      </c>
      <c r="F1354" s="74">
        <v>69026390</v>
      </c>
      <c r="G1354" s="74">
        <v>69026390</v>
      </c>
      <c r="H1354" s="74">
        <v>1</v>
      </c>
      <c r="I1354" s="22"/>
    </row>
    <row r="1355" spans="1:9" ht="27" x14ac:dyDescent="0.25">
      <c r="A1355" s="74">
        <v>5113</v>
      </c>
      <c r="B1355" s="74" t="s">
        <v>6878</v>
      </c>
      <c r="C1355" s="74" t="s">
        <v>19</v>
      </c>
      <c r="D1355" s="74" t="s">
        <v>1209</v>
      </c>
      <c r="E1355" s="74" t="s">
        <v>13</v>
      </c>
      <c r="F1355" s="74">
        <v>37540266</v>
      </c>
      <c r="G1355" s="74">
        <v>37540266</v>
      </c>
      <c r="H1355" s="74">
        <v>1</v>
      </c>
      <c r="I1355" s="22"/>
    </row>
    <row r="1356" spans="1:9" ht="15" customHeight="1" x14ac:dyDescent="0.25">
      <c r="A1356" s="142" t="s">
        <v>11</v>
      </c>
      <c r="B1356" s="143"/>
      <c r="C1356" s="143"/>
      <c r="D1356" s="143"/>
      <c r="E1356" s="143"/>
      <c r="F1356" s="143"/>
      <c r="G1356" s="143"/>
      <c r="H1356" s="144"/>
      <c r="I1356" s="22"/>
    </row>
    <row r="1357" spans="1:9" ht="27" x14ac:dyDescent="0.25">
      <c r="A1357" s="29">
        <v>5113</v>
      </c>
      <c r="B1357" s="29" t="s">
        <v>4567</v>
      </c>
      <c r="C1357" s="29" t="s">
        <v>451</v>
      </c>
      <c r="D1357" s="29" t="s">
        <v>14</v>
      </c>
      <c r="E1357" s="29" t="s">
        <v>13</v>
      </c>
      <c r="F1357" s="29">
        <v>890000</v>
      </c>
      <c r="G1357" s="29">
        <v>890000</v>
      </c>
      <c r="H1357" s="29">
        <v>1</v>
      </c>
      <c r="I1357" s="22"/>
    </row>
    <row r="1358" spans="1:9" ht="27" x14ac:dyDescent="0.25">
      <c r="A1358" s="74">
        <v>5113</v>
      </c>
      <c r="B1358" s="74" t="s">
        <v>6867</v>
      </c>
      <c r="C1358" s="74" t="s">
        <v>1090</v>
      </c>
      <c r="D1358" s="74" t="s">
        <v>12</v>
      </c>
      <c r="E1358" s="74" t="s">
        <v>13</v>
      </c>
      <c r="F1358" s="74">
        <v>439000</v>
      </c>
      <c r="G1358" s="74">
        <v>439000</v>
      </c>
      <c r="H1358" s="74">
        <v>1</v>
      </c>
      <c r="I1358" s="22"/>
    </row>
    <row r="1359" spans="1:9" ht="27" x14ac:dyDescent="0.25">
      <c r="A1359" s="74">
        <v>5113</v>
      </c>
      <c r="B1359" s="74" t="s">
        <v>6868</v>
      </c>
      <c r="C1359" s="74" t="s">
        <v>451</v>
      </c>
      <c r="D1359" s="74" t="s">
        <v>1209</v>
      </c>
      <c r="E1359" s="74" t="s">
        <v>13</v>
      </c>
      <c r="F1359" s="74">
        <v>1317000</v>
      </c>
      <c r="G1359" s="74">
        <v>1317000</v>
      </c>
      <c r="H1359" s="74">
        <v>1</v>
      </c>
      <c r="I1359" s="22"/>
    </row>
    <row r="1360" spans="1:9" ht="27" x14ac:dyDescent="0.25">
      <c r="A1360" s="74">
        <v>5113</v>
      </c>
      <c r="B1360" s="74" t="s">
        <v>6870</v>
      </c>
      <c r="C1360" s="74" t="s">
        <v>1090</v>
      </c>
      <c r="D1360" s="74" t="s">
        <v>12</v>
      </c>
      <c r="E1360" s="74" t="s">
        <v>13</v>
      </c>
      <c r="F1360" s="74">
        <v>1456000</v>
      </c>
      <c r="G1360" s="74">
        <v>1456000</v>
      </c>
      <c r="H1360" s="74">
        <v>1</v>
      </c>
      <c r="I1360" s="22"/>
    </row>
    <row r="1361" spans="1:9" ht="27" x14ac:dyDescent="0.25">
      <c r="A1361" s="74">
        <v>5113</v>
      </c>
      <c r="B1361" s="74" t="s">
        <v>6871</v>
      </c>
      <c r="C1361" s="74" t="s">
        <v>451</v>
      </c>
      <c r="D1361" s="74" t="s">
        <v>1209</v>
      </c>
      <c r="E1361" s="74" t="s">
        <v>13</v>
      </c>
      <c r="F1361" s="74">
        <v>3640000</v>
      </c>
      <c r="G1361" s="74">
        <v>3640000</v>
      </c>
      <c r="H1361" s="74">
        <v>1</v>
      </c>
      <c r="I1361" s="22"/>
    </row>
    <row r="1362" spans="1:9" ht="27" x14ac:dyDescent="0.25">
      <c r="A1362" s="74">
        <v>5113</v>
      </c>
      <c r="B1362" s="74" t="s">
        <v>6876</v>
      </c>
      <c r="C1362" s="74" t="s">
        <v>1090</v>
      </c>
      <c r="D1362" s="74" t="s">
        <v>12</v>
      </c>
      <c r="E1362" s="74" t="s">
        <v>13</v>
      </c>
      <c r="F1362" s="74">
        <v>985000</v>
      </c>
      <c r="G1362" s="74">
        <v>985000</v>
      </c>
      <c r="H1362" s="74">
        <v>1</v>
      </c>
      <c r="I1362" s="22"/>
    </row>
    <row r="1363" spans="1:9" ht="27" x14ac:dyDescent="0.25">
      <c r="A1363" s="74">
        <v>5113</v>
      </c>
      <c r="B1363" s="74" t="s">
        <v>6877</v>
      </c>
      <c r="C1363" s="74" t="s">
        <v>451</v>
      </c>
      <c r="D1363" s="74" t="s">
        <v>1209</v>
      </c>
      <c r="E1363" s="74" t="s">
        <v>13</v>
      </c>
      <c r="F1363" s="74">
        <v>2463000</v>
      </c>
      <c r="G1363" s="74">
        <v>2463000</v>
      </c>
      <c r="H1363" s="74">
        <v>1</v>
      </c>
      <c r="I1363" s="22"/>
    </row>
    <row r="1364" spans="1:9" ht="27" x14ac:dyDescent="0.25">
      <c r="A1364" s="74">
        <v>5113</v>
      </c>
      <c r="B1364" s="74" t="s">
        <v>6879</v>
      </c>
      <c r="C1364" s="74" t="s">
        <v>1090</v>
      </c>
      <c r="D1364" s="74" t="s">
        <v>12</v>
      </c>
      <c r="E1364" s="74" t="s">
        <v>13</v>
      </c>
      <c r="F1364" s="74">
        <v>1080306</v>
      </c>
      <c r="G1364" s="74">
        <v>1080306</v>
      </c>
      <c r="H1364" s="74">
        <v>1</v>
      </c>
      <c r="I1364" s="22"/>
    </row>
    <row r="1365" spans="1:9" ht="27" x14ac:dyDescent="0.25">
      <c r="A1365" s="74">
        <v>5113</v>
      </c>
      <c r="B1365" s="74" t="s">
        <v>6880</v>
      </c>
      <c r="C1365" s="74" t="s">
        <v>451</v>
      </c>
      <c r="D1365" s="74" t="s">
        <v>1209</v>
      </c>
      <c r="E1365" s="74" t="s">
        <v>13</v>
      </c>
      <c r="F1365" s="74">
        <v>2700000</v>
      </c>
      <c r="G1365" s="74">
        <v>2700000</v>
      </c>
      <c r="H1365" s="74">
        <v>1</v>
      </c>
      <c r="I1365" s="22"/>
    </row>
    <row r="1366" spans="1:9" ht="27" x14ac:dyDescent="0.25">
      <c r="A1366" s="74">
        <v>5113</v>
      </c>
      <c r="B1366" s="74" t="s">
        <v>6961</v>
      </c>
      <c r="C1366" s="74" t="s">
        <v>1090</v>
      </c>
      <c r="D1366" s="74" t="s">
        <v>12</v>
      </c>
      <c r="E1366" s="74" t="s">
        <v>13</v>
      </c>
      <c r="F1366" s="74">
        <v>1316000</v>
      </c>
      <c r="G1366" s="74">
        <v>1316000</v>
      </c>
      <c r="H1366" s="74">
        <v>1</v>
      </c>
      <c r="I1366" s="22"/>
    </row>
    <row r="1367" spans="1:9" ht="27" x14ac:dyDescent="0.25">
      <c r="A1367" s="74">
        <v>5113</v>
      </c>
      <c r="B1367" s="74" t="s">
        <v>6962</v>
      </c>
      <c r="C1367" s="74" t="s">
        <v>1090</v>
      </c>
      <c r="D1367" s="74" t="s">
        <v>12</v>
      </c>
      <c r="E1367" s="74" t="s">
        <v>13</v>
      </c>
      <c r="F1367" s="74">
        <v>464000</v>
      </c>
      <c r="G1367" s="74">
        <v>464000</v>
      </c>
      <c r="H1367" s="74">
        <v>1</v>
      </c>
      <c r="I1367" s="22"/>
    </row>
    <row r="1368" spans="1:9" ht="27" x14ac:dyDescent="0.25">
      <c r="A1368" s="74">
        <v>5113</v>
      </c>
      <c r="B1368" s="74" t="s">
        <v>6963</v>
      </c>
      <c r="C1368" s="74" t="s">
        <v>1090</v>
      </c>
      <c r="D1368" s="74" t="s">
        <v>12</v>
      </c>
      <c r="E1368" s="74" t="s">
        <v>13</v>
      </c>
      <c r="F1368" s="74">
        <v>856000</v>
      </c>
      <c r="G1368" s="74">
        <v>856000</v>
      </c>
      <c r="H1368" s="74">
        <v>1</v>
      </c>
      <c r="I1368" s="22"/>
    </row>
    <row r="1369" spans="1:9" ht="27" x14ac:dyDescent="0.25">
      <c r="A1369" s="74">
        <v>5113</v>
      </c>
      <c r="B1369" s="74" t="s">
        <v>6964</v>
      </c>
      <c r="C1369" s="74" t="s">
        <v>1090</v>
      </c>
      <c r="D1369" s="74" t="s">
        <v>12</v>
      </c>
      <c r="E1369" s="74" t="s">
        <v>13</v>
      </c>
      <c r="F1369" s="74">
        <v>536000</v>
      </c>
      <c r="G1369" s="74">
        <v>536000</v>
      </c>
      <c r="H1369" s="74">
        <v>1</v>
      </c>
      <c r="I1369" s="22"/>
    </row>
    <row r="1370" spans="1:9" ht="27" x14ac:dyDescent="0.25">
      <c r="A1370" s="74">
        <v>5113</v>
      </c>
      <c r="B1370" s="74" t="s">
        <v>6965</v>
      </c>
      <c r="C1370" s="74" t="s">
        <v>1090</v>
      </c>
      <c r="D1370" s="74" t="s">
        <v>12</v>
      </c>
      <c r="E1370" s="74" t="s">
        <v>13</v>
      </c>
      <c r="F1370" s="74">
        <v>189000</v>
      </c>
      <c r="G1370" s="74">
        <v>189000</v>
      </c>
      <c r="H1370" s="74">
        <v>1</v>
      </c>
      <c r="I1370" s="22"/>
    </row>
    <row r="1371" spans="1:9" ht="27" x14ac:dyDescent="0.25">
      <c r="A1371" s="74">
        <v>5113</v>
      </c>
      <c r="B1371" s="74" t="s">
        <v>6966</v>
      </c>
      <c r="C1371" s="74" t="s">
        <v>1090</v>
      </c>
      <c r="D1371" s="74" t="s">
        <v>12</v>
      </c>
      <c r="E1371" s="74" t="s">
        <v>13</v>
      </c>
      <c r="F1371" s="74">
        <v>491400</v>
      </c>
      <c r="G1371" s="74">
        <v>491400</v>
      </c>
      <c r="H1371" s="74">
        <v>1</v>
      </c>
      <c r="I1371" s="22"/>
    </row>
    <row r="1372" spans="1:9" ht="27" x14ac:dyDescent="0.25">
      <c r="A1372" s="74">
        <v>5113</v>
      </c>
      <c r="B1372" s="74" t="s">
        <v>6967</v>
      </c>
      <c r="C1372" s="74" t="s">
        <v>1090</v>
      </c>
      <c r="D1372" s="74" t="s">
        <v>12</v>
      </c>
      <c r="E1372" s="74" t="s">
        <v>13</v>
      </c>
      <c r="F1372" s="74">
        <v>380000</v>
      </c>
      <c r="G1372" s="74">
        <v>380000</v>
      </c>
      <c r="H1372" s="74">
        <v>1</v>
      </c>
      <c r="I1372" s="22"/>
    </row>
    <row r="1373" spans="1:9" ht="27" x14ac:dyDescent="0.25">
      <c r="A1373" s="74">
        <v>5113</v>
      </c>
      <c r="B1373" s="74" t="s">
        <v>6968</v>
      </c>
      <c r="C1373" s="74" t="s">
        <v>1090</v>
      </c>
      <c r="D1373" s="74" t="s">
        <v>12</v>
      </c>
      <c r="E1373" s="74" t="s">
        <v>13</v>
      </c>
      <c r="F1373" s="74">
        <v>790000</v>
      </c>
      <c r="G1373" s="74">
        <v>790000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6969</v>
      </c>
      <c r="C1374" s="74" t="s">
        <v>1090</v>
      </c>
      <c r="D1374" s="74" t="s">
        <v>12</v>
      </c>
      <c r="E1374" s="74" t="s">
        <v>13</v>
      </c>
      <c r="F1374" s="74">
        <v>544000</v>
      </c>
      <c r="G1374" s="74">
        <v>544000</v>
      </c>
      <c r="H1374" s="74">
        <v>1</v>
      </c>
      <c r="I1374" s="22"/>
    </row>
    <row r="1375" spans="1:9" ht="27" x14ac:dyDescent="0.25">
      <c r="A1375" s="74">
        <v>5113</v>
      </c>
      <c r="B1375" s="74" t="s">
        <v>6970</v>
      </c>
      <c r="C1375" s="74" t="s">
        <v>1090</v>
      </c>
      <c r="D1375" s="74" t="s">
        <v>12</v>
      </c>
      <c r="E1375" s="74" t="s">
        <v>13</v>
      </c>
      <c r="F1375" s="74">
        <v>254000</v>
      </c>
      <c r="G1375" s="74">
        <v>254000</v>
      </c>
      <c r="H1375" s="74">
        <v>1</v>
      </c>
      <c r="I1375" s="22"/>
    </row>
    <row r="1376" spans="1:9" ht="27" x14ac:dyDescent="0.25">
      <c r="A1376" s="74">
        <v>5113</v>
      </c>
      <c r="B1376" s="74" t="s">
        <v>6971</v>
      </c>
      <c r="C1376" s="74" t="s">
        <v>1090</v>
      </c>
      <c r="D1376" s="74" t="s">
        <v>12</v>
      </c>
      <c r="E1376" s="74" t="s">
        <v>13</v>
      </c>
      <c r="F1376" s="74">
        <v>341000</v>
      </c>
      <c r="G1376" s="74">
        <v>341000</v>
      </c>
      <c r="H1376" s="74">
        <v>1</v>
      </c>
      <c r="I1376" s="22"/>
    </row>
    <row r="1377" spans="1:9" ht="27" x14ac:dyDescent="0.25">
      <c r="A1377" s="74">
        <v>5113</v>
      </c>
      <c r="B1377" s="74" t="s">
        <v>4997</v>
      </c>
      <c r="C1377" s="74" t="s">
        <v>451</v>
      </c>
      <c r="D1377" s="74" t="s">
        <v>1209</v>
      </c>
      <c r="E1377" s="74" t="s">
        <v>13</v>
      </c>
      <c r="F1377" s="74">
        <v>848000</v>
      </c>
      <c r="G1377" s="74">
        <v>848000</v>
      </c>
      <c r="H1377" s="74">
        <v>1</v>
      </c>
      <c r="I1377" s="22"/>
    </row>
    <row r="1378" spans="1:9" ht="27" x14ac:dyDescent="0.25">
      <c r="A1378" s="74">
        <v>5113</v>
      </c>
      <c r="B1378" s="74" t="s">
        <v>4320</v>
      </c>
      <c r="C1378" s="74" t="s">
        <v>451</v>
      </c>
      <c r="D1378" s="74" t="s">
        <v>1209</v>
      </c>
      <c r="E1378" s="74" t="s">
        <v>13</v>
      </c>
      <c r="F1378" s="74">
        <v>114000</v>
      </c>
      <c r="G1378" s="74">
        <v>114000</v>
      </c>
      <c r="H1378" s="74">
        <v>1</v>
      </c>
      <c r="I1378" s="22"/>
    </row>
    <row r="1379" spans="1:9" ht="27" x14ac:dyDescent="0.25">
      <c r="A1379" s="74">
        <v>4251</v>
      </c>
      <c r="B1379" s="74" t="s">
        <v>1754</v>
      </c>
      <c r="C1379" s="74" t="s">
        <v>451</v>
      </c>
      <c r="D1379" s="74" t="s">
        <v>14</v>
      </c>
      <c r="E1379" s="74" t="s">
        <v>13</v>
      </c>
      <c r="F1379" s="74">
        <v>200000</v>
      </c>
      <c r="G1379" s="74">
        <v>200000</v>
      </c>
      <c r="H1379" s="74">
        <v>1</v>
      </c>
      <c r="I1379" s="22"/>
    </row>
    <row r="1380" spans="1:9" ht="27" x14ac:dyDescent="0.25">
      <c r="A1380" s="74">
        <v>4251</v>
      </c>
      <c r="B1380" s="74" t="s">
        <v>1662</v>
      </c>
      <c r="C1380" s="74" t="s">
        <v>451</v>
      </c>
      <c r="D1380" s="74" t="s">
        <v>14</v>
      </c>
      <c r="E1380" s="74" t="s">
        <v>13</v>
      </c>
      <c r="F1380" s="74">
        <v>200000</v>
      </c>
      <c r="G1380" s="74">
        <v>200000</v>
      </c>
      <c r="H1380" s="74">
        <v>1</v>
      </c>
      <c r="I1380" s="22"/>
    </row>
    <row r="1381" spans="1:9" ht="27" x14ac:dyDescent="0.25">
      <c r="A1381" s="74">
        <v>5113</v>
      </c>
      <c r="B1381" s="74" t="s">
        <v>4311</v>
      </c>
      <c r="C1381" s="74" t="s">
        <v>451</v>
      </c>
      <c r="D1381" s="74" t="s">
        <v>14</v>
      </c>
      <c r="E1381" s="74" t="s">
        <v>13</v>
      </c>
      <c r="F1381" s="74">
        <v>1341000</v>
      </c>
      <c r="G1381" s="74">
        <v>1341000</v>
      </c>
      <c r="H1381" s="74">
        <v>1</v>
      </c>
      <c r="I1381" s="22"/>
    </row>
    <row r="1382" spans="1:9" ht="27" x14ac:dyDescent="0.25">
      <c r="A1382" s="74">
        <v>5113</v>
      </c>
      <c r="B1382" s="74" t="s">
        <v>4313</v>
      </c>
      <c r="C1382" s="74" t="s">
        <v>451</v>
      </c>
      <c r="D1382" s="74" t="s">
        <v>14</v>
      </c>
      <c r="E1382" s="74" t="s">
        <v>13</v>
      </c>
      <c r="F1382" s="74">
        <v>1362000</v>
      </c>
      <c r="G1382" s="74">
        <v>1362000</v>
      </c>
      <c r="H1382" s="74">
        <v>1</v>
      </c>
      <c r="I1382" s="22"/>
    </row>
    <row r="1383" spans="1:9" ht="27" x14ac:dyDescent="0.25">
      <c r="A1383" s="74">
        <v>5113</v>
      </c>
      <c r="B1383" s="74" t="s">
        <v>3985</v>
      </c>
      <c r="C1383" s="74" t="s">
        <v>451</v>
      </c>
      <c r="D1383" s="74" t="s">
        <v>14</v>
      </c>
      <c r="E1383" s="74" t="s">
        <v>13</v>
      </c>
      <c r="F1383" s="74">
        <v>1590000</v>
      </c>
      <c r="G1383" s="74">
        <v>1590000</v>
      </c>
      <c r="H1383" s="74">
        <v>1</v>
      </c>
      <c r="I1383" s="22"/>
    </row>
    <row r="1384" spans="1:9" ht="27" x14ac:dyDescent="0.25">
      <c r="A1384" s="74">
        <v>5113</v>
      </c>
      <c r="B1384" s="74" t="s">
        <v>4315</v>
      </c>
      <c r="C1384" s="74" t="s">
        <v>451</v>
      </c>
      <c r="D1384" s="74" t="s">
        <v>14</v>
      </c>
      <c r="E1384" s="74" t="s">
        <v>13</v>
      </c>
      <c r="F1384" s="74">
        <v>2141000</v>
      </c>
      <c r="G1384" s="74">
        <v>2141000</v>
      </c>
      <c r="H1384" s="74">
        <v>1</v>
      </c>
      <c r="I1384" s="22"/>
    </row>
    <row r="1385" spans="1:9" ht="27" x14ac:dyDescent="0.25">
      <c r="A1385" s="74">
        <v>5113</v>
      </c>
      <c r="B1385" s="74" t="s">
        <v>6972</v>
      </c>
      <c r="C1385" s="74" t="s">
        <v>451</v>
      </c>
      <c r="D1385" s="74" t="s">
        <v>14</v>
      </c>
      <c r="E1385" s="74" t="s">
        <v>13</v>
      </c>
      <c r="F1385" s="74">
        <v>280000</v>
      </c>
      <c r="G1385" s="74">
        <v>280000</v>
      </c>
      <c r="H1385" s="74">
        <v>1</v>
      </c>
      <c r="I1385" s="22"/>
    </row>
    <row r="1386" spans="1:9" ht="27" x14ac:dyDescent="0.25">
      <c r="A1386" s="74">
        <v>5113</v>
      </c>
      <c r="B1386" s="74" t="s">
        <v>6973</v>
      </c>
      <c r="C1386" s="74" t="s">
        <v>451</v>
      </c>
      <c r="D1386" s="74" t="s">
        <v>14</v>
      </c>
      <c r="E1386" s="74" t="s">
        <v>13</v>
      </c>
      <c r="F1386" s="74">
        <v>140000</v>
      </c>
      <c r="G1386" s="74">
        <v>140000</v>
      </c>
      <c r="H1386" s="74">
        <v>1</v>
      </c>
      <c r="I1386" s="22"/>
    </row>
    <row r="1387" spans="1:9" ht="27" x14ac:dyDescent="0.25">
      <c r="A1387" s="74">
        <v>5113</v>
      </c>
      <c r="B1387" s="74" t="s">
        <v>7199</v>
      </c>
      <c r="C1387" s="74" t="s">
        <v>451</v>
      </c>
      <c r="D1387" s="74" t="s">
        <v>5193</v>
      </c>
      <c r="E1387" s="74" t="s">
        <v>13</v>
      </c>
      <c r="F1387" s="74">
        <v>200000</v>
      </c>
      <c r="G1387" s="74">
        <v>200000</v>
      </c>
      <c r="H1387" s="74">
        <v>1</v>
      </c>
      <c r="I1387" s="22"/>
    </row>
    <row r="1388" spans="1:9" x14ac:dyDescent="0.25">
      <c r="A1388" s="220" t="s">
        <v>7</v>
      </c>
      <c r="B1388" s="221"/>
      <c r="C1388" s="221"/>
      <c r="D1388" s="221"/>
      <c r="E1388" s="221"/>
      <c r="F1388" s="221"/>
      <c r="G1388" s="221"/>
      <c r="H1388" s="222"/>
      <c r="I1388" s="22"/>
    </row>
    <row r="1389" spans="1:9" ht="28.5" customHeight="1" x14ac:dyDescent="0.25">
      <c r="A1389" s="29"/>
      <c r="B1389" s="29"/>
      <c r="C1389" s="29"/>
      <c r="D1389" s="29"/>
      <c r="E1389" s="29"/>
      <c r="F1389" s="29"/>
      <c r="G1389" s="29"/>
      <c r="H1389" s="29"/>
      <c r="I1389" s="22"/>
    </row>
    <row r="1390" spans="1:9" x14ac:dyDescent="0.25">
      <c r="A1390" s="130" t="s">
        <v>4926</v>
      </c>
      <c r="B1390" s="131"/>
      <c r="C1390" s="131"/>
      <c r="D1390" s="131"/>
      <c r="E1390" s="131"/>
      <c r="F1390" s="131"/>
      <c r="G1390" s="131"/>
      <c r="H1390" s="131"/>
      <c r="I1390" s="22"/>
    </row>
    <row r="1391" spans="1:9" ht="17.25" customHeight="1" x14ac:dyDescent="0.25">
      <c r="A1391" s="220" t="s">
        <v>11</v>
      </c>
      <c r="B1391" s="221"/>
      <c r="C1391" s="221"/>
      <c r="D1391" s="221"/>
      <c r="E1391" s="221"/>
      <c r="F1391" s="221"/>
      <c r="G1391" s="221"/>
      <c r="H1391" s="222"/>
      <c r="I1391" s="22"/>
    </row>
    <row r="1392" spans="1:9" ht="40.5" x14ac:dyDescent="0.25">
      <c r="A1392" s="98">
        <v>4861</v>
      </c>
      <c r="B1392" s="98" t="s">
        <v>4498</v>
      </c>
      <c r="C1392" s="97" t="s">
        <v>492</v>
      </c>
      <c r="D1392" s="98" t="s">
        <v>378</v>
      </c>
      <c r="E1392" s="98" t="s">
        <v>13</v>
      </c>
      <c r="F1392" s="98">
        <v>30000000</v>
      </c>
      <c r="G1392" s="98">
        <v>30000000</v>
      </c>
      <c r="H1392" s="98">
        <v>1</v>
      </c>
      <c r="I1392" s="22"/>
    </row>
    <row r="1393" spans="1:9" ht="27" x14ac:dyDescent="0.25">
      <c r="A1393" s="98">
        <v>4251</v>
      </c>
      <c r="B1393" s="98" t="s">
        <v>3336</v>
      </c>
      <c r="C1393" s="97" t="s">
        <v>451</v>
      </c>
      <c r="D1393" s="98" t="s">
        <v>1209</v>
      </c>
      <c r="E1393" s="98" t="s">
        <v>13</v>
      </c>
      <c r="F1393" s="98">
        <v>0</v>
      </c>
      <c r="G1393" s="98">
        <v>0</v>
      </c>
      <c r="H1393" s="98">
        <v>1</v>
      </c>
      <c r="I1393" s="22"/>
    </row>
    <row r="1394" spans="1:9" ht="27" x14ac:dyDescent="0.25">
      <c r="A1394" s="98">
        <v>4251</v>
      </c>
      <c r="B1394" s="98" t="s">
        <v>3337</v>
      </c>
      <c r="C1394" s="97" t="s">
        <v>451</v>
      </c>
      <c r="D1394" s="98" t="s">
        <v>1209</v>
      </c>
      <c r="E1394" s="98" t="s">
        <v>13</v>
      </c>
      <c r="F1394" s="98">
        <v>0</v>
      </c>
      <c r="G1394" s="98">
        <v>0</v>
      </c>
      <c r="H1394" s="98">
        <v>1</v>
      </c>
      <c r="I1394" s="22"/>
    </row>
    <row r="1395" spans="1:9" ht="27" x14ac:dyDescent="0.25">
      <c r="A1395" s="98">
        <v>4251</v>
      </c>
      <c r="B1395" s="98" t="s">
        <v>3338</v>
      </c>
      <c r="C1395" s="97" t="s">
        <v>451</v>
      </c>
      <c r="D1395" s="98" t="s">
        <v>1209</v>
      </c>
      <c r="E1395" s="98" t="s">
        <v>13</v>
      </c>
      <c r="F1395" s="98">
        <v>0</v>
      </c>
      <c r="G1395" s="98">
        <v>0</v>
      </c>
      <c r="H1395" s="98">
        <v>1</v>
      </c>
      <c r="I1395" s="22"/>
    </row>
    <row r="1396" spans="1:9" ht="27" x14ac:dyDescent="0.25">
      <c r="A1396" s="98">
        <v>4251</v>
      </c>
      <c r="B1396" s="98" t="s">
        <v>3339</v>
      </c>
      <c r="C1396" s="97" t="s">
        <v>451</v>
      </c>
      <c r="D1396" s="98" t="s">
        <v>1209</v>
      </c>
      <c r="E1396" s="98" t="s">
        <v>13</v>
      </c>
      <c r="F1396" s="98">
        <v>0</v>
      </c>
      <c r="G1396" s="98">
        <v>0</v>
      </c>
      <c r="H1396" s="98">
        <v>1</v>
      </c>
      <c r="I1396" s="22"/>
    </row>
    <row r="1397" spans="1:9" ht="27" x14ac:dyDescent="0.25">
      <c r="A1397" s="98">
        <v>4251</v>
      </c>
      <c r="B1397" s="98" t="s">
        <v>3340</v>
      </c>
      <c r="C1397" s="97" t="s">
        <v>451</v>
      </c>
      <c r="D1397" s="98" t="s">
        <v>1209</v>
      </c>
      <c r="E1397" s="98" t="s">
        <v>13</v>
      </c>
      <c r="F1397" s="98">
        <v>0</v>
      </c>
      <c r="G1397" s="98">
        <v>0</v>
      </c>
      <c r="H1397" s="98">
        <v>1</v>
      </c>
      <c r="I1397" s="22"/>
    </row>
    <row r="1398" spans="1:9" ht="27" x14ac:dyDescent="0.25">
      <c r="A1398" s="98">
        <v>4251</v>
      </c>
      <c r="B1398" s="98" t="s">
        <v>3341</v>
      </c>
      <c r="C1398" s="97" t="s">
        <v>451</v>
      </c>
      <c r="D1398" s="98" t="s">
        <v>1209</v>
      </c>
      <c r="E1398" s="98" t="s">
        <v>13</v>
      </c>
      <c r="F1398" s="98">
        <v>0</v>
      </c>
      <c r="G1398" s="98">
        <v>0</v>
      </c>
      <c r="H1398" s="98">
        <v>1</v>
      </c>
      <c r="I1398" s="22"/>
    </row>
    <row r="1399" spans="1:9" ht="27" x14ac:dyDescent="0.25">
      <c r="A1399" s="98">
        <v>4861</v>
      </c>
      <c r="B1399" s="98" t="s">
        <v>1991</v>
      </c>
      <c r="C1399" s="97" t="s">
        <v>451</v>
      </c>
      <c r="D1399" s="98" t="s">
        <v>1209</v>
      </c>
      <c r="E1399" s="98" t="s">
        <v>13</v>
      </c>
      <c r="F1399" s="98">
        <v>1404000</v>
      </c>
      <c r="G1399" s="98">
        <v>1404000</v>
      </c>
      <c r="H1399" s="98">
        <v>1</v>
      </c>
      <c r="I1399" s="22"/>
    </row>
    <row r="1400" spans="1:9" ht="27" x14ac:dyDescent="0.25">
      <c r="A1400" s="98">
        <v>4861</v>
      </c>
      <c r="B1400" s="98" t="s">
        <v>1576</v>
      </c>
      <c r="C1400" s="97" t="s">
        <v>451</v>
      </c>
      <c r="D1400" s="97" t="s">
        <v>1209</v>
      </c>
      <c r="E1400" s="97" t="s">
        <v>13</v>
      </c>
      <c r="F1400" s="97">
        <v>70000</v>
      </c>
      <c r="G1400" s="97">
        <v>70000</v>
      </c>
      <c r="H1400" s="97">
        <v>1</v>
      </c>
      <c r="I1400" s="22"/>
    </row>
    <row r="1401" spans="1:9" ht="17.25" customHeight="1" x14ac:dyDescent="0.25">
      <c r="A1401" s="220" t="s">
        <v>39</v>
      </c>
      <c r="B1401" s="221"/>
      <c r="C1401" s="221"/>
      <c r="D1401" s="221"/>
      <c r="E1401" s="221"/>
      <c r="F1401" s="221"/>
      <c r="G1401" s="221"/>
      <c r="H1401" s="222"/>
      <c r="I1401" s="22"/>
    </row>
    <row r="1402" spans="1:9" ht="27" x14ac:dyDescent="0.25">
      <c r="A1402" s="4">
        <v>4251</v>
      </c>
      <c r="B1402" s="4" t="s">
        <v>3330</v>
      </c>
      <c r="C1402" s="4" t="s">
        <v>19</v>
      </c>
      <c r="D1402" s="4" t="s">
        <v>378</v>
      </c>
      <c r="E1402" s="4" t="s">
        <v>13</v>
      </c>
      <c r="F1402" s="4">
        <v>0</v>
      </c>
      <c r="G1402" s="4">
        <v>0</v>
      </c>
      <c r="H1402" s="4">
        <v>1</v>
      </c>
      <c r="I1402" s="22"/>
    </row>
    <row r="1403" spans="1:9" ht="27" x14ac:dyDescent="0.25">
      <c r="A1403" s="4">
        <v>4251</v>
      </c>
      <c r="B1403" s="4" t="s">
        <v>3331</v>
      </c>
      <c r="C1403" s="4" t="s">
        <v>19</v>
      </c>
      <c r="D1403" s="4" t="s">
        <v>378</v>
      </c>
      <c r="E1403" s="4" t="s">
        <v>13</v>
      </c>
      <c r="F1403" s="4">
        <v>0</v>
      </c>
      <c r="G1403" s="4">
        <v>0</v>
      </c>
      <c r="H1403" s="4">
        <v>1</v>
      </c>
      <c r="I1403" s="22"/>
    </row>
    <row r="1404" spans="1:9" ht="27" x14ac:dyDescent="0.25">
      <c r="A1404" s="4">
        <v>4251</v>
      </c>
      <c r="B1404" s="4" t="s">
        <v>3332</v>
      </c>
      <c r="C1404" s="4" t="s">
        <v>19</v>
      </c>
      <c r="D1404" s="4" t="s">
        <v>378</v>
      </c>
      <c r="E1404" s="4" t="s">
        <v>13</v>
      </c>
      <c r="F1404" s="4">
        <v>0</v>
      </c>
      <c r="G1404" s="4">
        <v>0</v>
      </c>
      <c r="H1404" s="4">
        <v>1</v>
      </c>
      <c r="I1404" s="22"/>
    </row>
    <row r="1405" spans="1:9" ht="27" x14ac:dyDescent="0.25">
      <c r="A1405" s="4">
        <v>4251</v>
      </c>
      <c r="B1405" s="4" t="s">
        <v>3333</v>
      </c>
      <c r="C1405" s="4" t="s">
        <v>19</v>
      </c>
      <c r="D1405" s="4" t="s">
        <v>378</v>
      </c>
      <c r="E1405" s="4" t="s">
        <v>13</v>
      </c>
      <c r="F1405" s="4">
        <v>0</v>
      </c>
      <c r="G1405" s="4">
        <v>0</v>
      </c>
      <c r="H1405" s="4">
        <v>1</v>
      </c>
      <c r="I1405" s="22"/>
    </row>
    <row r="1406" spans="1:9" ht="27" x14ac:dyDescent="0.25">
      <c r="A1406" s="4">
        <v>4251</v>
      </c>
      <c r="B1406" s="4" t="s">
        <v>3334</v>
      </c>
      <c r="C1406" s="4" t="s">
        <v>19</v>
      </c>
      <c r="D1406" s="4" t="s">
        <v>378</v>
      </c>
      <c r="E1406" s="4" t="s">
        <v>13</v>
      </c>
      <c r="F1406" s="4">
        <v>0</v>
      </c>
      <c r="G1406" s="4">
        <v>0</v>
      </c>
      <c r="H1406" s="4">
        <v>1</v>
      </c>
      <c r="I1406" s="22"/>
    </row>
    <row r="1407" spans="1:9" ht="27" x14ac:dyDescent="0.25">
      <c r="A1407" s="4">
        <v>4251</v>
      </c>
      <c r="B1407" s="4" t="s">
        <v>3335</v>
      </c>
      <c r="C1407" s="4" t="s">
        <v>19</v>
      </c>
      <c r="D1407" s="4" t="s">
        <v>378</v>
      </c>
      <c r="E1407" s="4" t="s">
        <v>13</v>
      </c>
      <c r="F1407" s="4">
        <v>0</v>
      </c>
      <c r="G1407" s="4">
        <v>0</v>
      </c>
      <c r="H1407" s="4">
        <v>1</v>
      </c>
      <c r="I1407" s="22"/>
    </row>
    <row r="1408" spans="1:9" ht="33.75" customHeight="1" x14ac:dyDescent="0.25">
      <c r="A1408" s="4" t="s">
        <v>22</v>
      </c>
      <c r="B1408" s="4" t="s">
        <v>1992</v>
      </c>
      <c r="C1408" s="4" t="s">
        <v>19</v>
      </c>
      <c r="D1408" s="4" t="s">
        <v>378</v>
      </c>
      <c r="E1408" s="4" t="s">
        <v>13</v>
      </c>
      <c r="F1408" s="4">
        <v>78001277</v>
      </c>
      <c r="G1408" s="4">
        <v>78001277</v>
      </c>
      <c r="H1408" s="4">
        <v>1</v>
      </c>
      <c r="I1408" s="22"/>
    </row>
    <row r="1409" spans="1:9" ht="40.5" x14ac:dyDescent="0.25">
      <c r="A1409" s="4">
        <v>4251</v>
      </c>
      <c r="B1409" s="4" t="s">
        <v>1135</v>
      </c>
      <c r="C1409" s="4" t="s">
        <v>419</v>
      </c>
      <c r="D1409" s="4" t="s">
        <v>14</v>
      </c>
      <c r="E1409" s="4" t="s">
        <v>13</v>
      </c>
      <c r="F1409" s="4">
        <v>0</v>
      </c>
      <c r="G1409" s="4">
        <v>0</v>
      </c>
      <c r="H1409" s="4">
        <v>1</v>
      </c>
      <c r="I1409" s="22"/>
    </row>
    <row r="1410" spans="1:9" ht="27" x14ac:dyDescent="0.25">
      <c r="A1410" s="4">
        <v>4861</v>
      </c>
      <c r="B1410" s="4" t="s">
        <v>6242</v>
      </c>
      <c r="C1410" s="4" t="s">
        <v>19</v>
      </c>
      <c r="D1410" s="4" t="s">
        <v>378</v>
      </c>
      <c r="E1410" s="4" t="s">
        <v>13</v>
      </c>
      <c r="F1410" s="4">
        <v>78001549</v>
      </c>
      <c r="G1410" s="4">
        <v>78001549</v>
      </c>
      <c r="H1410" s="4">
        <v>1</v>
      </c>
      <c r="I1410" s="22"/>
    </row>
    <row r="1411" spans="1:9" ht="27" x14ac:dyDescent="0.25">
      <c r="A1411" s="4">
        <v>4861</v>
      </c>
      <c r="B1411" s="4" t="s">
        <v>6779</v>
      </c>
      <c r="C1411" s="4" t="s">
        <v>19</v>
      </c>
      <c r="D1411" s="4" t="s">
        <v>378</v>
      </c>
      <c r="E1411" s="4" t="s">
        <v>13</v>
      </c>
      <c r="F1411" s="4">
        <v>44096303</v>
      </c>
      <c r="G1411" s="4">
        <v>44096303</v>
      </c>
      <c r="H1411" s="4">
        <v>1</v>
      </c>
      <c r="I1411" s="22"/>
    </row>
    <row r="1412" spans="1:9" ht="27" x14ac:dyDescent="0.25">
      <c r="A1412" s="4" t="s">
        <v>22</v>
      </c>
      <c r="B1412" s="4" t="s">
        <v>7517</v>
      </c>
      <c r="C1412" s="4" t="s">
        <v>19</v>
      </c>
      <c r="D1412" s="4" t="s">
        <v>5193</v>
      </c>
      <c r="E1412" s="4" t="s">
        <v>13</v>
      </c>
      <c r="F1412" s="4">
        <v>44096303</v>
      </c>
      <c r="G1412" s="4">
        <v>44096303</v>
      </c>
      <c r="H1412" s="4">
        <v>1</v>
      </c>
      <c r="I1412" s="22"/>
    </row>
    <row r="1413" spans="1:9" ht="15" customHeight="1" x14ac:dyDescent="0.25">
      <c r="A1413" s="130" t="s">
        <v>4925</v>
      </c>
      <c r="B1413" s="131"/>
      <c r="C1413" s="131"/>
      <c r="D1413" s="131"/>
      <c r="E1413" s="131"/>
      <c r="F1413" s="131"/>
      <c r="G1413" s="131"/>
      <c r="H1413" s="131"/>
      <c r="I1413" s="22"/>
    </row>
    <row r="1414" spans="1:9" x14ac:dyDescent="0.25">
      <c r="A1414" s="122" t="s">
        <v>15</v>
      </c>
      <c r="B1414" s="123"/>
      <c r="C1414" s="123"/>
      <c r="D1414" s="123"/>
      <c r="E1414" s="123"/>
      <c r="F1414" s="123"/>
      <c r="G1414" s="123"/>
      <c r="H1414" s="126"/>
      <c r="I1414" s="22"/>
    </row>
    <row r="1415" spans="1:9" ht="27" x14ac:dyDescent="0.25">
      <c r="A1415" s="14">
        <v>5112</v>
      </c>
      <c r="B1415" s="14" t="s">
        <v>4656</v>
      </c>
      <c r="C1415" s="15" t="s">
        <v>2793</v>
      </c>
      <c r="D1415" s="14" t="s">
        <v>378</v>
      </c>
      <c r="E1415" s="14" t="s">
        <v>13</v>
      </c>
      <c r="F1415" s="14">
        <v>0</v>
      </c>
      <c r="G1415" s="14">
        <v>0</v>
      </c>
      <c r="H1415" s="14">
        <v>1</v>
      </c>
      <c r="I1415" s="22"/>
    </row>
    <row r="1416" spans="1:9" ht="27" x14ac:dyDescent="0.25">
      <c r="A1416" s="14">
        <v>5112</v>
      </c>
      <c r="B1416" s="14" t="s">
        <v>443</v>
      </c>
      <c r="C1416" s="15" t="s">
        <v>283</v>
      </c>
      <c r="D1416" s="14" t="s">
        <v>378</v>
      </c>
      <c r="E1416" s="14" t="s">
        <v>13</v>
      </c>
      <c r="F1416" s="14">
        <v>0</v>
      </c>
      <c r="G1416" s="14">
        <v>0</v>
      </c>
      <c r="H1416" s="14">
        <v>1</v>
      </c>
      <c r="I1416" s="22"/>
    </row>
    <row r="1417" spans="1:9" ht="27" x14ac:dyDescent="0.25">
      <c r="A1417" s="14">
        <v>5112</v>
      </c>
      <c r="B1417" s="14" t="s">
        <v>364</v>
      </c>
      <c r="C1417" s="15" t="s">
        <v>283</v>
      </c>
      <c r="D1417" s="14" t="s">
        <v>378</v>
      </c>
      <c r="E1417" s="14" t="s">
        <v>13</v>
      </c>
      <c r="F1417" s="14">
        <v>0</v>
      </c>
      <c r="G1417" s="14">
        <v>0</v>
      </c>
      <c r="H1417" s="14">
        <v>1</v>
      </c>
      <c r="I1417" s="22"/>
    </row>
    <row r="1418" spans="1:9" ht="27" x14ac:dyDescent="0.25">
      <c r="A1418" s="14">
        <v>5112</v>
      </c>
      <c r="B1418" s="14" t="s">
        <v>364</v>
      </c>
      <c r="C1418" s="15" t="s">
        <v>283</v>
      </c>
      <c r="D1418" s="14" t="s">
        <v>14</v>
      </c>
      <c r="E1418" s="14" t="s">
        <v>13</v>
      </c>
      <c r="F1418" s="14">
        <v>0</v>
      </c>
      <c r="G1418" s="14">
        <v>0</v>
      </c>
      <c r="H1418" s="14">
        <v>1</v>
      </c>
      <c r="I1418" s="22"/>
    </row>
    <row r="1419" spans="1:9" ht="27" x14ac:dyDescent="0.25">
      <c r="A1419" s="14">
        <v>5112</v>
      </c>
      <c r="B1419" s="14" t="s">
        <v>364</v>
      </c>
      <c r="C1419" s="15" t="s">
        <v>283</v>
      </c>
      <c r="D1419" s="14" t="s">
        <v>378</v>
      </c>
      <c r="E1419" s="14" t="s">
        <v>13</v>
      </c>
      <c r="F1419" s="14">
        <v>17880000</v>
      </c>
      <c r="G1419" s="14">
        <v>17880000</v>
      </c>
      <c r="H1419" s="14">
        <v>1</v>
      </c>
      <c r="I1419" s="22"/>
    </row>
    <row r="1420" spans="1:9" x14ac:dyDescent="0.25">
      <c r="A1420" s="122" t="s">
        <v>11</v>
      </c>
      <c r="B1420" s="123"/>
      <c r="C1420" s="123"/>
      <c r="D1420" s="123"/>
      <c r="E1420" s="123"/>
      <c r="F1420" s="123"/>
      <c r="G1420" s="123"/>
      <c r="H1420" s="126"/>
      <c r="I1420" s="22"/>
    </row>
    <row r="1421" spans="1:9" ht="27" x14ac:dyDescent="0.25">
      <c r="A1421" s="33">
        <v>5112</v>
      </c>
      <c r="B1421" s="33" t="s">
        <v>4657</v>
      </c>
      <c r="C1421" s="34" t="s">
        <v>451</v>
      </c>
      <c r="D1421" s="33" t="s">
        <v>1209</v>
      </c>
      <c r="E1421" s="33" t="s">
        <v>13</v>
      </c>
      <c r="F1421" s="33">
        <v>0</v>
      </c>
      <c r="G1421" s="33">
        <v>0</v>
      </c>
      <c r="H1421" s="33">
        <v>1</v>
      </c>
      <c r="I1421" s="22"/>
    </row>
    <row r="1422" spans="1:9" ht="27" x14ac:dyDescent="0.25">
      <c r="A1422" s="33">
        <v>5112</v>
      </c>
      <c r="B1422" s="33" t="s">
        <v>3995</v>
      </c>
      <c r="C1422" s="34" t="s">
        <v>451</v>
      </c>
      <c r="D1422" s="33" t="s">
        <v>1209</v>
      </c>
      <c r="E1422" s="33" t="s">
        <v>13</v>
      </c>
      <c r="F1422" s="33">
        <v>0</v>
      </c>
      <c r="G1422" s="33">
        <v>0</v>
      </c>
      <c r="H1422" s="33">
        <v>1</v>
      </c>
      <c r="I1422" s="22"/>
    </row>
    <row r="1423" spans="1:9" ht="27" x14ac:dyDescent="0.25">
      <c r="A1423" s="33">
        <v>4252</v>
      </c>
      <c r="B1423" s="33" t="s">
        <v>3036</v>
      </c>
      <c r="C1423" s="34" t="s">
        <v>451</v>
      </c>
      <c r="D1423" s="33" t="s">
        <v>1209</v>
      </c>
      <c r="E1423" s="33" t="s">
        <v>13</v>
      </c>
      <c r="F1423" s="33">
        <v>0</v>
      </c>
      <c r="G1423" s="33">
        <v>0</v>
      </c>
      <c r="H1423" s="33">
        <v>1</v>
      </c>
      <c r="I1423" s="22"/>
    </row>
    <row r="1424" spans="1:9" ht="27" x14ac:dyDescent="0.25">
      <c r="A1424" s="33">
        <v>5112</v>
      </c>
      <c r="B1424" s="33" t="s">
        <v>3036</v>
      </c>
      <c r="C1424" s="34" t="s">
        <v>451</v>
      </c>
      <c r="D1424" s="33" t="s">
        <v>1209</v>
      </c>
      <c r="E1424" s="33" t="s">
        <v>13</v>
      </c>
      <c r="F1424" s="33">
        <v>83000</v>
      </c>
      <c r="G1424" s="33">
        <v>83000</v>
      </c>
      <c r="H1424" s="33">
        <v>1</v>
      </c>
      <c r="I1424" s="22"/>
    </row>
    <row r="1425" spans="1:9" ht="27" x14ac:dyDescent="0.25">
      <c r="A1425" s="33">
        <v>5112</v>
      </c>
      <c r="B1425" s="33" t="s">
        <v>5401</v>
      </c>
      <c r="C1425" s="34" t="s">
        <v>1090</v>
      </c>
      <c r="D1425" s="33" t="s">
        <v>12</v>
      </c>
      <c r="E1425" s="33" t="s">
        <v>13</v>
      </c>
      <c r="F1425" s="33">
        <v>105000</v>
      </c>
      <c r="G1425" s="33">
        <v>105000</v>
      </c>
      <c r="H1425" s="33">
        <v>1</v>
      </c>
      <c r="I1425" s="22"/>
    </row>
    <row r="1426" spans="1:9" ht="27" x14ac:dyDescent="0.25">
      <c r="A1426" s="33">
        <v>5112</v>
      </c>
      <c r="B1426" s="33" t="s">
        <v>6033</v>
      </c>
      <c r="C1426" s="34" t="s">
        <v>451</v>
      </c>
      <c r="D1426" s="33" t="s">
        <v>5193</v>
      </c>
      <c r="E1426" s="33" t="s">
        <v>13</v>
      </c>
      <c r="F1426" s="33">
        <v>83000</v>
      </c>
      <c r="G1426" s="33">
        <v>83000</v>
      </c>
      <c r="H1426" s="33">
        <v>1</v>
      </c>
      <c r="I1426" s="22"/>
    </row>
    <row r="1427" spans="1:9" ht="22.5" customHeight="1" x14ac:dyDescent="0.25">
      <c r="A1427" s="160" t="s">
        <v>44</v>
      </c>
      <c r="B1427" s="161"/>
      <c r="C1427" s="161"/>
      <c r="D1427" s="161"/>
      <c r="E1427" s="161"/>
      <c r="F1427" s="161"/>
      <c r="G1427" s="161"/>
      <c r="H1427" s="161"/>
      <c r="I1427" s="22"/>
    </row>
    <row r="1428" spans="1:9" x14ac:dyDescent="0.25">
      <c r="A1428" s="122" t="s">
        <v>11</v>
      </c>
      <c r="B1428" s="123"/>
      <c r="C1428" s="123"/>
      <c r="D1428" s="123"/>
      <c r="E1428" s="123"/>
      <c r="F1428" s="123"/>
      <c r="G1428" s="123"/>
      <c r="H1428" s="126"/>
      <c r="I1428" s="22"/>
    </row>
    <row r="1429" spans="1:9" ht="27" x14ac:dyDescent="0.25">
      <c r="A1429" s="32">
        <v>4861</v>
      </c>
      <c r="B1429" s="32" t="s">
        <v>655</v>
      </c>
      <c r="C1429" s="32" t="s">
        <v>656</v>
      </c>
      <c r="D1429" s="32" t="s">
        <v>14</v>
      </c>
      <c r="E1429" s="32" t="s">
        <v>13</v>
      </c>
      <c r="F1429" s="32">
        <v>0</v>
      </c>
      <c r="G1429" s="32">
        <v>0</v>
      </c>
      <c r="H1429" s="32">
        <v>1</v>
      </c>
      <c r="I1429" s="22"/>
    </row>
    <row r="1430" spans="1:9" ht="27" x14ac:dyDescent="0.25">
      <c r="A1430" s="81" t="s">
        <v>22</v>
      </c>
      <c r="B1430" s="32" t="s">
        <v>1989</v>
      </c>
      <c r="C1430" s="32" t="s">
        <v>656</v>
      </c>
      <c r="D1430" s="32" t="s">
        <v>14</v>
      </c>
      <c r="E1430" s="32" t="s">
        <v>13</v>
      </c>
      <c r="F1430" s="32">
        <v>90000000</v>
      </c>
      <c r="G1430" s="32">
        <v>90000000</v>
      </c>
      <c r="H1430" s="32">
        <v>1</v>
      </c>
      <c r="I1430" s="22"/>
    </row>
    <row r="1431" spans="1:9" x14ac:dyDescent="0.25">
      <c r="A1431" s="130" t="s">
        <v>1853</v>
      </c>
      <c r="B1431" s="131"/>
      <c r="C1431" s="131"/>
      <c r="D1431" s="131"/>
      <c r="E1431" s="131"/>
      <c r="F1431" s="131"/>
      <c r="G1431" s="131"/>
      <c r="H1431" s="131"/>
      <c r="I1431" s="22"/>
    </row>
    <row r="1432" spans="1:9" x14ac:dyDescent="0.25">
      <c r="A1432" s="122" t="s">
        <v>15</v>
      </c>
      <c r="B1432" s="123"/>
      <c r="C1432" s="123"/>
      <c r="D1432" s="123"/>
      <c r="E1432" s="123"/>
      <c r="F1432" s="123"/>
      <c r="G1432" s="123"/>
      <c r="H1432" s="126"/>
      <c r="I1432" s="22"/>
    </row>
    <row r="1433" spans="1:9" x14ac:dyDescent="0.25">
      <c r="A1433" s="29"/>
      <c r="B1433" s="29"/>
      <c r="C1433" s="29"/>
      <c r="D1433" s="29"/>
      <c r="E1433" s="29"/>
      <c r="F1433" s="29"/>
      <c r="G1433" s="29"/>
      <c r="H1433" s="29"/>
      <c r="I1433" s="22"/>
    </row>
    <row r="1434" spans="1:9" x14ac:dyDescent="0.25">
      <c r="A1434" s="130" t="s">
        <v>296</v>
      </c>
      <c r="B1434" s="131"/>
      <c r="C1434" s="131"/>
      <c r="D1434" s="131"/>
      <c r="E1434" s="131"/>
      <c r="F1434" s="131"/>
      <c r="G1434" s="131"/>
      <c r="H1434" s="131"/>
      <c r="I1434" s="22"/>
    </row>
    <row r="1435" spans="1:9" x14ac:dyDescent="0.25">
      <c r="A1435" s="122" t="s">
        <v>7</v>
      </c>
      <c r="B1435" s="123"/>
      <c r="C1435" s="123"/>
      <c r="D1435" s="123"/>
      <c r="E1435" s="123"/>
      <c r="F1435" s="123"/>
      <c r="G1435" s="123"/>
      <c r="H1435" s="126"/>
      <c r="I1435" s="22"/>
    </row>
    <row r="1436" spans="1:9" ht="27" x14ac:dyDescent="0.25">
      <c r="A1436" s="32">
        <v>5129</v>
      </c>
      <c r="B1436" s="32" t="s">
        <v>3742</v>
      </c>
      <c r="C1436" s="32" t="s">
        <v>421</v>
      </c>
      <c r="D1436" s="32" t="s">
        <v>12</v>
      </c>
      <c r="E1436" s="32" t="s">
        <v>13</v>
      </c>
      <c r="F1436" s="32">
        <v>8300</v>
      </c>
      <c r="G1436" s="32">
        <f>+F1436*H1436</f>
        <v>398400</v>
      </c>
      <c r="H1436" s="32">
        <v>48</v>
      </c>
      <c r="I1436" s="22"/>
    </row>
    <row r="1437" spans="1:9" ht="27" x14ac:dyDescent="0.25">
      <c r="A1437" s="32">
        <v>5129</v>
      </c>
      <c r="B1437" s="32" t="s">
        <v>3743</v>
      </c>
      <c r="C1437" s="32" t="s">
        <v>421</v>
      </c>
      <c r="D1437" s="32" t="s">
        <v>12</v>
      </c>
      <c r="E1437" s="32" t="s">
        <v>13</v>
      </c>
      <c r="F1437" s="32">
        <v>29400</v>
      </c>
      <c r="G1437" s="32">
        <f>+F1437*H1437</f>
        <v>588000</v>
      </c>
      <c r="H1437" s="32">
        <v>20</v>
      </c>
      <c r="I1437" s="22"/>
    </row>
    <row r="1438" spans="1:9" x14ac:dyDescent="0.25">
      <c r="A1438" s="32">
        <v>5129</v>
      </c>
      <c r="B1438" s="32" t="s">
        <v>5770</v>
      </c>
      <c r="C1438" s="32" t="s">
        <v>5771</v>
      </c>
      <c r="D1438" s="32" t="s">
        <v>8</v>
      </c>
      <c r="E1438" s="32" t="s">
        <v>9</v>
      </c>
      <c r="F1438" s="32">
        <v>35000</v>
      </c>
      <c r="G1438" s="32">
        <f t="shared" ref="G1438:G1440" si="26">+F1438*H1438</f>
        <v>3500000</v>
      </c>
      <c r="H1438" s="32">
        <v>100</v>
      </c>
      <c r="I1438" s="22"/>
    </row>
    <row r="1439" spans="1:9" x14ac:dyDescent="0.25">
      <c r="A1439" s="32">
        <v>5129</v>
      </c>
      <c r="B1439" s="32" t="s">
        <v>5854</v>
      </c>
      <c r="C1439" s="32" t="s">
        <v>5771</v>
      </c>
      <c r="D1439" s="32" t="s">
        <v>8</v>
      </c>
      <c r="E1439" s="32" t="s">
        <v>9</v>
      </c>
      <c r="F1439" s="32">
        <v>29106</v>
      </c>
      <c r="G1439" s="32">
        <f t="shared" si="26"/>
        <v>2910600</v>
      </c>
      <c r="H1439" s="32">
        <v>100</v>
      </c>
      <c r="I1439" s="22"/>
    </row>
    <row r="1440" spans="1:9" x14ac:dyDescent="0.25">
      <c r="A1440" s="32">
        <v>5129</v>
      </c>
      <c r="B1440" s="32" t="s">
        <v>5855</v>
      </c>
      <c r="C1440" s="32" t="s">
        <v>5771</v>
      </c>
      <c r="D1440" s="32" t="s">
        <v>8</v>
      </c>
      <c r="E1440" s="32" t="s">
        <v>9</v>
      </c>
      <c r="F1440" s="32">
        <v>8217</v>
      </c>
      <c r="G1440" s="32">
        <f t="shared" si="26"/>
        <v>821700</v>
      </c>
      <c r="H1440" s="32">
        <v>100</v>
      </c>
      <c r="I1440" s="22"/>
    </row>
    <row r="1441" spans="1:9" x14ac:dyDescent="0.25">
      <c r="A1441" s="122" t="s">
        <v>15</v>
      </c>
      <c r="B1441" s="123"/>
      <c r="C1441" s="123"/>
      <c r="D1441" s="123"/>
      <c r="E1441" s="123"/>
      <c r="F1441" s="123"/>
      <c r="G1441" s="123"/>
      <c r="H1441" s="126"/>
      <c r="I1441" s="22"/>
    </row>
    <row r="1442" spans="1:9" x14ac:dyDescent="0.25">
      <c r="A1442" s="29">
        <v>5129</v>
      </c>
      <c r="B1442" s="29" t="s">
        <v>2213</v>
      </c>
      <c r="C1442" s="29" t="s">
        <v>1806</v>
      </c>
      <c r="D1442" s="29" t="s">
        <v>378</v>
      </c>
      <c r="E1442" s="29" t="s">
        <v>9</v>
      </c>
      <c r="F1442" s="29">
        <v>46517</v>
      </c>
      <c r="G1442" s="29">
        <f>F1442*H1442</f>
        <v>22002541</v>
      </c>
      <c r="H1442" s="29">
        <v>473</v>
      </c>
      <c r="I1442" s="22"/>
    </row>
    <row r="1443" spans="1:9" ht="27" x14ac:dyDescent="0.25">
      <c r="A1443" s="29">
        <v>4251</v>
      </c>
      <c r="B1443" s="29" t="s">
        <v>1753</v>
      </c>
      <c r="C1443" s="29" t="s">
        <v>19</v>
      </c>
      <c r="D1443" s="29" t="s">
        <v>14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4251</v>
      </c>
      <c r="B1444" s="29" t="s">
        <v>1588</v>
      </c>
      <c r="C1444" s="29" t="s">
        <v>1589</v>
      </c>
      <c r="D1444" s="29" t="s">
        <v>14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420</v>
      </c>
      <c r="C1445" s="29" t="s">
        <v>421</v>
      </c>
      <c r="D1445" s="29" t="s">
        <v>378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422</v>
      </c>
      <c r="C1446" s="29" t="s">
        <v>421</v>
      </c>
      <c r="D1446" s="29" t="s">
        <v>378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2529</v>
      </c>
      <c r="C1447" s="29" t="s">
        <v>421</v>
      </c>
      <c r="D1447" s="29" t="s">
        <v>378</v>
      </c>
      <c r="E1447" s="29" t="s">
        <v>13</v>
      </c>
      <c r="F1447" s="29">
        <v>54000</v>
      </c>
      <c r="G1447" s="29">
        <f>F1447*H1447</f>
        <v>39960000</v>
      </c>
      <c r="H1447" s="29">
        <v>740</v>
      </c>
      <c r="I1447" s="22"/>
    </row>
    <row r="1448" spans="1:9" ht="40.5" x14ac:dyDescent="0.25">
      <c r="A1448" s="29">
        <v>5129</v>
      </c>
      <c r="B1448" s="29" t="s">
        <v>5507</v>
      </c>
      <c r="C1448" s="29" t="s">
        <v>5508</v>
      </c>
      <c r="D1448" s="29" t="s">
        <v>378</v>
      </c>
      <c r="E1448" s="29" t="s">
        <v>13</v>
      </c>
      <c r="F1448" s="29">
        <v>0</v>
      </c>
      <c r="G1448" s="29">
        <v>0</v>
      </c>
      <c r="H1448" s="29">
        <v>1</v>
      </c>
      <c r="I1448" s="22"/>
    </row>
    <row r="1449" spans="1:9" ht="40.5" x14ac:dyDescent="0.25">
      <c r="A1449" s="29">
        <v>5129</v>
      </c>
      <c r="B1449" s="29" t="s">
        <v>5509</v>
      </c>
      <c r="C1449" s="29" t="s">
        <v>5508</v>
      </c>
      <c r="D1449" s="29" t="s">
        <v>378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40.5" x14ac:dyDescent="0.25">
      <c r="A1450" s="29">
        <v>5129</v>
      </c>
      <c r="B1450" s="29" t="s">
        <v>5510</v>
      </c>
      <c r="C1450" s="29" t="s">
        <v>5508</v>
      </c>
      <c r="D1450" s="29" t="s">
        <v>378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40.5" x14ac:dyDescent="0.25">
      <c r="A1451" s="29">
        <v>5129</v>
      </c>
      <c r="B1451" s="29" t="s">
        <v>5511</v>
      </c>
      <c r="C1451" s="29" t="s">
        <v>5508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40.5" x14ac:dyDescent="0.25">
      <c r="A1452" s="29">
        <v>5129</v>
      </c>
      <c r="B1452" s="29" t="s">
        <v>5512</v>
      </c>
      <c r="C1452" s="29" t="s">
        <v>5508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40.5" x14ac:dyDescent="0.25">
      <c r="A1453" s="29">
        <v>5129</v>
      </c>
      <c r="B1453" s="29" t="s">
        <v>5513</v>
      </c>
      <c r="C1453" s="29" t="s">
        <v>5508</v>
      </c>
      <c r="D1453" s="29" t="s">
        <v>378</v>
      </c>
      <c r="E1453" s="29" t="s">
        <v>13</v>
      </c>
      <c r="F1453" s="29">
        <v>0</v>
      </c>
      <c r="G1453" s="29">
        <v>0</v>
      </c>
      <c r="H1453" s="29">
        <v>1</v>
      </c>
      <c r="I1453" s="22"/>
    </row>
    <row r="1454" spans="1:9" ht="40.5" x14ac:dyDescent="0.25">
      <c r="A1454" s="29">
        <v>5129</v>
      </c>
      <c r="B1454" s="29" t="s">
        <v>5514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5515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5516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5517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5518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5519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5520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5521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5522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5524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5523</v>
      </c>
      <c r="C1464" s="29" t="s">
        <v>5508</v>
      </c>
      <c r="D1464" s="29" t="s">
        <v>378</v>
      </c>
      <c r="E1464" s="29" t="s">
        <v>13</v>
      </c>
      <c r="F1464" s="29">
        <v>2496000</v>
      </c>
      <c r="G1464" s="29">
        <v>2496000</v>
      </c>
      <c r="H1464" s="29">
        <v>1</v>
      </c>
      <c r="I1464" s="22"/>
    </row>
    <row r="1465" spans="1:9" ht="40.5" x14ac:dyDescent="0.25">
      <c r="A1465" s="29">
        <v>5129</v>
      </c>
      <c r="B1465" s="29" t="s">
        <v>5518</v>
      </c>
      <c r="C1465" s="29" t="s">
        <v>5508</v>
      </c>
      <c r="D1465" s="29" t="s">
        <v>378</v>
      </c>
      <c r="E1465" s="29" t="s">
        <v>13</v>
      </c>
      <c r="F1465" s="29">
        <v>2496000</v>
      </c>
      <c r="G1465" s="29">
        <v>2496000</v>
      </c>
      <c r="H1465" s="29">
        <v>1</v>
      </c>
      <c r="I1465" s="22"/>
    </row>
    <row r="1466" spans="1:9" ht="40.5" x14ac:dyDescent="0.25">
      <c r="A1466" s="29">
        <v>5129</v>
      </c>
      <c r="B1466" s="29" t="s">
        <v>5516</v>
      </c>
      <c r="C1466" s="29" t="s">
        <v>5508</v>
      </c>
      <c r="D1466" s="29" t="s">
        <v>378</v>
      </c>
      <c r="E1466" s="29" t="s">
        <v>13</v>
      </c>
      <c r="F1466" s="29">
        <v>2496000</v>
      </c>
      <c r="G1466" s="29">
        <v>2496000</v>
      </c>
      <c r="H1466" s="29">
        <v>1</v>
      </c>
      <c r="I1466" s="22"/>
    </row>
    <row r="1467" spans="1:9" ht="40.5" x14ac:dyDescent="0.25">
      <c r="A1467" s="29">
        <v>5129</v>
      </c>
      <c r="B1467" s="29" t="s">
        <v>5515</v>
      </c>
      <c r="C1467" s="29" t="s">
        <v>5508</v>
      </c>
      <c r="D1467" s="29" t="s">
        <v>378</v>
      </c>
      <c r="E1467" s="29" t="s">
        <v>13</v>
      </c>
      <c r="F1467" s="29">
        <v>2428800</v>
      </c>
      <c r="G1467" s="29">
        <v>2428800</v>
      </c>
      <c r="H1467" s="29">
        <v>1</v>
      </c>
      <c r="I1467" s="22"/>
    </row>
    <row r="1468" spans="1:9" ht="40.5" x14ac:dyDescent="0.25">
      <c r="A1468" s="29">
        <v>5129</v>
      </c>
      <c r="B1468" s="29" t="s">
        <v>5519</v>
      </c>
      <c r="C1468" s="29" t="s">
        <v>5508</v>
      </c>
      <c r="D1468" s="29" t="s">
        <v>378</v>
      </c>
      <c r="E1468" s="29" t="s">
        <v>13</v>
      </c>
      <c r="F1468" s="29">
        <v>2376000</v>
      </c>
      <c r="G1468" s="29">
        <v>2376000</v>
      </c>
      <c r="H1468" s="29">
        <v>1</v>
      </c>
      <c r="I1468" s="22"/>
    </row>
    <row r="1469" spans="1:9" ht="40.5" x14ac:dyDescent="0.25">
      <c r="A1469" s="29">
        <v>5129</v>
      </c>
      <c r="B1469" s="29" t="s">
        <v>5507</v>
      </c>
      <c r="C1469" s="29" t="s">
        <v>5508</v>
      </c>
      <c r="D1469" s="29" t="s">
        <v>378</v>
      </c>
      <c r="E1469" s="29" t="s">
        <v>13</v>
      </c>
      <c r="F1469" s="29">
        <v>2673930</v>
      </c>
      <c r="G1469" s="29">
        <v>2673930</v>
      </c>
      <c r="H1469" s="29">
        <v>1</v>
      </c>
      <c r="I1469" s="22"/>
    </row>
    <row r="1470" spans="1:9" ht="40.5" x14ac:dyDescent="0.25">
      <c r="A1470" s="29">
        <v>5129</v>
      </c>
      <c r="B1470" s="29" t="s">
        <v>5522</v>
      </c>
      <c r="C1470" s="29" t="s">
        <v>5508</v>
      </c>
      <c r="D1470" s="29" t="s">
        <v>378</v>
      </c>
      <c r="E1470" s="29" t="s">
        <v>13</v>
      </c>
      <c r="F1470" s="29">
        <v>2496000</v>
      </c>
      <c r="G1470" s="29">
        <v>2496000</v>
      </c>
      <c r="H1470" s="29">
        <v>1</v>
      </c>
      <c r="I1470" s="22"/>
    </row>
    <row r="1471" spans="1:9" ht="40.5" x14ac:dyDescent="0.25">
      <c r="A1471" s="29">
        <v>5129</v>
      </c>
      <c r="B1471" s="29" t="s">
        <v>5514</v>
      </c>
      <c r="C1471" s="29" t="s">
        <v>5508</v>
      </c>
      <c r="D1471" s="29" t="s">
        <v>378</v>
      </c>
      <c r="E1471" s="29" t="s">
        <v>13</v>
      </c>
      <c r="F1471" s="29">
        <v>4087200</v>
      </c>
      <c r="G1471" s="29">
        <v>4087200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5521</v>
      </c>
      <c r="C1472" s="29" t="s">
        <v>5508</v>
      </c>
      <c r="D1472" s="29" t="s">
        <v>378</v>
      </c>
      <c r="E1472" s="29" t="s">
        <v>13</v>
      </c>
      <c r="F1472" s="29">
        <v>2376000</v>
      </c>
      <c r="G1472" s="29">
        <v>2376000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5512</v>
      </c>
      <c r="C1473" s="29" t="s">
        <v>5508</v>
      </c>
      <c r="D1473" s="29" t="s">
        <v>378</v>
      </c>
      <c r="E1473" s="29" t="s">
        <v>13</v>
      </c>
      <c r="F1473" s="29">
        <v>2428800</v>
      </c>
      <c r="G1473" s="29">
        <v>2428800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5511</v>
      </c>
      <c r="C1474" s="29" t="s">
        <v>5508</v>
      </c>
      <c r="D1474" s="29" t="s">
        <v>378</v>
      </c>
      <c r="E1474" s="29" t="s">
        <v>13</v>
      </c>
      <c r="F1474" s="29">
        <v>2436000</v>
      </c>
      <c r="G1474" s="29">
        <v>2436000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5509</v>
      </c>
      <c r="C1475" s="29" t="s">
        <v>5508</v>
      </c>
      <c r="D1475" s="29" t="s">
        <v>378</v>
      </c>
      <c r="E1475" s="29" t="s">
        <v>13</v>
      </c>
      <c r="F1475" s="29">
        <v>2426400</v>
      </c>
      <c r="G1475" s="29">
        <v>2426400</v>
      </c>
      <c r="H1475" s="29">
        <v>1</v>
      </c>
      <c r="I1475" s="22"/>
    </row>
    <row r="1476" spans="1:9" ht="40.5" x14ac:dyDescent="0.25">
      <c r="A1476" s="29">
        <v>5129</v>
      </c>
      <c r="B1476" s="29" t="s">
        <v>5513</v>
      </c>
      <c r="C1476" s="29" t="s">
        <v>5508</v>
      </c>
      <c r="D1476" s="29" t="s">
        <v>378</v>
      </c>
      <c r="E1476" s="29" t="s">
        <v>13</v>
      </c>
      <c r="F1476" s="29">
        <v>2544000</v>
      </c>
      <c r="G1476" s="29">
        <v>2544000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5510</v>
      </c>
      <c r="C1477" s="29" t="s">
        <v>5508</v>
      </c>
      <c r="D1477" s="29" t="s">
        <v>378</v>
      </c>
      <c r="E1477" s="29" t="s">
        <v>13</v>
      </c>
      <c r="F1477" s="29">
        <v>2673930</v>
      </c>
      <c r="G1477" s="29">
        <v>2673930</v>
      </c>
      <c r="H1477" s="29">
        <v>1</v>
      </c>
      <c r="I1477" s="22"/>
    </row>
    <row r="1478" spans="1:9" ht="40.5" x14ac:dyDescent="0.25">
      <c r="A1478" s="29">
        <v>5129</v>
      </c>
      <c r="B1478" s="29" t="s">
        <v>5520</v>
      </c>
      <c r="C1478" s="29" t="s">
        <v>5508</v>
      </c>
      <c r="D1478" s="29" t="s">
        <v>378</v>
      </c>
      <c r="E1478" s="29" t="s">
        <v>13</v>
      </c>
      <c r="F1478" s="29">
        <v>2376000</v>
      </c>
      <c r="G1478" s="29">
        <v>2376000</v>
      </c>
      <c r="H1478" s="29">
        <v>1</v>
      </c>
      <c r="I1478" s="22"/>
    </row>
    <row r="1479" spans="1:9" ht="40.5" x14ac:dyDescent="0.25">
      <c r="A1479" s="29">
        <v>5129</v>
      </c>
      <c r="B1479" s="29" t="s">
        <v>5524</v>
      </c>
      <c r="C1479" s="29" t="s">
        <v>5508</v>
      </c>
      <c r="D1479" s="29" t="s">
        <v>378</v>
      </c>
      <c r="E1479" s="29" t="s">
        <v>13</v>
      </c>
      <c r="F1479" s="29">
        <v>3549600</v>
      </c>
      <c r="G1479" s="29">
        <v>3549600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5517</v>
      </c>
      <c r="C1480" s="29" t="s">
        <v>5508</v>
      </c>
      <c r="D1480" s="29" t="s">
        <v>378</v>
      </c>
      <c r="E1480" s="29" t="s">
        <v>13</v>
      </c>
      <c r="F1480" s="29">
        <v>2496000</v>
      </c>
      <c r="G1480" s="29">
        <v>2496000</v>
      </c>
      <c r="H1480" s="29">
        <v>1</v>
      </c>
      <c r="I1480" s="22"/>
    </row>
    <row r="1481" spans="1:9" ht="40.5" x14ac:dyDescent="0.25">
      <c r="A1481" s="29">
        <v>5129</v>
      </c>
      <c r="B1481" s="29" t="s">
        <v>7291</v>
      </c>
      <c r="C1481" s="29" t="s">
        <v>5508</v>
      </c>
      <c r="D1481" s="29" t="s">
        <v>378</v>
      </c>
      <c r="E1481" s="29" t="s">
        <v>13</v>
      </c>
      <c r="F1481" s="29">
        <v>3554400</v>
      </c>
      <c r="G1481" s="29">
        <v>3554400</v>
      </c>
      <c r="H1481" s="29">
        <v>1</v>
      </c>
      <c r="I1481" s="22"/>
    </row>
    <row r="1482" spans="1:9" ht="40.5" x14ac:dyDescent="0.25">
      <c r="A1482" s="29">
        <v>5129</v>
      </c>
      <c r="B1482" s="29" t="s">
        <v>7292</v>
      </c>
      <c r="C1482" s="29" t="s">
        <v>5508</v>
      </c>
      <c r="D1482" s="29" t="s">
        <v>378</v>
      </c>
      <c r="E1482" s="29" t="s">
        <v>13</v>
      </c>
      <c r="F1482" s="29">
        <v>2668800</v>
      </c>
      <c r="G1482" s="29">
        <v>2668800</v>
      </c>
      <c r="H1482" s="29">
        <v>1</v>
      </c>
      <c r="I1482" s="22"/>
    </row>
    <row r="1483" spans="1:9" ht="40.5" x14ac:dyDescent="0.25">
      <c r="A1483" s="29">
        <v>5129</v>
      </c>
      <c r="B1483" s="29" t="s">
        <v>7293</v>
      </c>
      <c r="C1483" s="29" t="s">
        <v>5508</v>
      </c>
      <c r="D1483" s="29" t="s">
        <v>378</v>
      </c>
      <c r="E1483" s="29" t="s">
        <v>13</v>
      </c>
      <c r="F1483" s="29">
        <v>2400000</v>
      </c>
      <c r="G1483" s="29">
        <v>2400000</v>
      </c>
      <c r="H1483" s="29">
        <v>1</v>
      </c>
      <c r="I1483" s="22"/>
    </row>
    <row r="1484" spans="1:9" ht="40.5" x14ac:dyDescent="0.25">
      <c r="A1484" s="29">
        <v>5129</v>
      </c>
      <c r="B1484" s="29" t="s">
        <v>7294</v>
      </c>
      <c r="C1484" s="29" t="s">
        <v>5508</v>
      </c>
      <c r="D1484" s="29" t="s">
        <v>378</v>
      </c>
      <c r="E1484" s="29" t="s">
        <v>13</v>
      </c>
      <c r="F1484" s="29">
        <v>2520000</v>
      </c>
      <c r="G1484" s="29">
        <v>2520000</v>
      </c>
      <c r="H1484" s="29">
        <v>1</v>
      </c>
      <c r="I1484" s="22"/>
    </row>
    <row r="1485" spans="1:9" ht="40.5" x14ac:dyDescent="0.25">
      <c r="A1485" s="29">
        <v>5129</v>
      </c>
      <c r="B1485" s="29" t="s">
        <v>7295</v>
      </c>
      <c r="C1485" s="29" t="s">
        <v>5508</v>
      </c>
      <c r="D1485" s="29" t="s">
        <v>378</v>
      </c>
      <c r="E1485" s="29" t="s">
        <v>13</v>
      </c>
      <c r="F1485" s="29">
        <v>2400000</v>
      </c>
      <c r="G1485" s="29">
        <v>2400000</v>
      </c>
      <c r="H1485" s="29">
        <v>1</v>
      </c>
      <c r="I1485" s="22"/>
    </row>
    <row r="1486" spans="1:9" ht="40.5" x14ac:dyDescent="0.25">
      <c r="A1486" s="29">
        <v>5129</v>
      </c>
      <c r="B1486" s="29" t="s">
        <v>7296</v>
      </c>
      <c r="C1486" s="29" t="s">
        <v>5508</v>
      </c>
      <c r="D1486" s="29" t="s">
        <v>378</v>
      </c>
      <c r="E1486" s="29" t="s">
        <v>13</v>
      </c>
      <c r="F1486" s="29">
        <v>2616000</v>
      </c>
      <c r="G1486" s="29">
        <v>2616000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7297</v>
      </c>
      <c r="C1487" s="29" t="s">
        <v>5508</v>
      </c>
      <c r="D1487" s="29" t="s">
        <v>378</v>
      </c>
      <c r="E1487" s="29" t="s">
        <v>13</v>
      </c>
      <c r="F1487" s="29">
        <v>2460000</v>
      </c>
      <c r="G1487" s="29">
        <v>2460000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7298</v>
      </c>
      <c r="C1488" s="29" t="s">
        <v>5508</v>
      </c>
      <c r="D1488" s="29" t="s">
        <v>378</v>
      </c>
      <c r="E1488" s="29" t="s">
        <v>13</v>
      </c>
      <c r="F1488" s="29">
        <v>2460000</v>
      </c>
      <c r="G1488" s="29">
        <v>2460000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7299</v>
      </c>
      <c r="C1489" s="29" t="s">
        <v>5508</v>
      </c>
      <c r="D1489" s="29" t="s">
        <v>378</v>
      </c>
      <c r="E1489" s="29" t="s">
        <v>13</v>
      </c>
      <c r="F1489" s="29">
        <v>2496000</v>
      </c>
      <c r="G1489" s="29">
        <v>2496000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7300</v>
      </c>
      <c r="C1490" s="29" t="s">
        <v>5508</v>
      </c>
      <c r="D1490" s="29" t="s">
        <v>378</v>
      </c>
      <c r="E1490" s="29" t="s">
        <v>13</v>
      </c>
      <c r="F1490" s="29">
        <v>2496000</v>
      </c>
      <c r="G1490" s="29">
        <v>2496000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7301</v>
      </c>
      <c r="C1491" s="29" t="s">
        <v>5508</v>
      </c>
      <c r="D1491" s="29" t="s">
        <v>378</v>
      </c>
      <c r="E1491" s="29" t="s">
        <v>13</v>
      </c>
      <c r="F1491" s="29">
        <v>2496000</v>
      </c>
      <c r="G1491" s="29">
        <v>2496000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7302</v>
      </c>
      <c r="C1492" s="29" t="s">
        <v>5508</v>
      </c>
      <c r="D1492" s="29" t="s">
        <v>378</v>
      </c>
      <c r="E1492" s="29" t="s">
        <v>13</v>
      </c>
      <c r="F1492" s="29">
        <v>3708000</v>
      </c>
      <c r="G1492" s="29">
        <v>3708000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7303</v>
      </c>
      <c r="C1493" s="29" t="s">
        <v>5508</v>
      </c>
      <c r="D1493" s="29" t="s">
        <v>378</v>
      </c>
      <c r="E1493" s="29" t="s">
        <v>13</v>
      </c>
      <c r="F1493" s="29">
        <v>2400000</v>
      </c>
      <c r="G1493" s="29">
        <v>2400000</v>
      </c>
      <c r="H1493" s="29">
        <v>1</v>
      </c>
      <c r="I1493" s="22"/>
    </row>
    <row r="1494" spans="1:9" x14ac:dyDescent="0.25">
      <c r="A1494" s="122" t="s">
        <v>11</v>
      </c>
      <c r="B1494" s="123"/>
      <c r="C1494" s="123"/>
      <c r="D1494" s="123"/>
      <c r="E1494" s="123"/>
      <c r="F1494" s="123"/>
      <c r="G1494" s="123"/>
      <c r="H1494" s="126"/>
      <c r="I1494" s="22"/>
    </row>
    <row r="1495" spans="1:9" ht="27" x14ac:dyDescent="0.25">
      <c r="A1495" s="29">
        <v>5129</v>
      </c>
      <c r="B1495" s="29" t="s">
        <v>2214</v>
      </c>
      <c r="C1495" s="29" t="s">
        <v>451</v>
      </c>
      <c r="D1495" s="29" t="s">
        <v>1209</v>
      </c>
      <c r="E1495" s="29" t="s">
        <v>13</v>
      </c>
      <c r="F1495" s="29">
        <v>440000</v>
      </c>
      <c r="G1495" s="29">
        <v>440000</v>
      </c>
      <c r="H1495" s="29">
        <v>1</v>
      </c>
      <c r="I1495" s="22"/>
    </row>
    <row r="1496" spans="1:9" ht="27" x14ac:dyDescent="0.25">
      <c r="A1496" s="29">
        <v>4251</v>
      </c>
      <c r="B1496" s="29" t="s">
        <v>1670</v>
      </c>
      <c r="C1496" s="29" t="s">
        <v>451</v>
      </c>
      <c r="D1496" s="29" t="s">
        <v>14</v>
      </c>
      <c r="E1496" s="29" t="s">
        <v>13</v>
      </c>
      <c r="F1496" s="29">
        <v>0</v>
      </c>
      <c r="G1496" s="29">
        <v>0</v>
      </c>
      <c r="H1496" s="29">
        <v>1</v>
      </c>
      <c r="I1496" s="22"/>
    </row>
    <row r="1497" spans="1:9" ht="27" x14ac:dyDescent="0.25">
      <c r="A1497" s="29">
        <v>5129</v>
      </c>
      <c r="B1497" s="29" t="s">
        <v>5978</v>
      </c>
      <c r="C1497" s="29" t="s">
        <v>451</v>
      </c>
      <c r="D1497" s="29" t="s">
        <v>1209</v>
      </c>
      <c r="E1497" s="29" t="s">
        <v>13</v>
      </c>
      <c r="F1497" s="29">
        <v>52400</v>
      </c>
      <c r="G1497" s="29">
        <v>52400</v>
      </c>
      <c r="H1497" s="29">
        <v>1</v>
      </c>
      <c r="I1497" s="22"/>
    </row>
    <row r="1498" spans="1:9" ht="27" x14ac:dyDescent="0.25">
      <c r="A1498" s="29">
        <v>5129</v>
      </c>
      <c r="B1498" s="29" t="s">
        <v>5979</v>
      </c>
      <c r="C1498" s="29" t="s">
        <v>451</v>
      </c>
      <c r="D1498" s="29" t="s">
        <v>1209</v>
      </c>
      <c r="E1498" s="29" t="s">
        <v>13</v>
      </c>
      <c r="F1498" s="29">
        <v>47700</v>
      </c>
      <c r="G1498" s="29">
        <v>47700</v>
      </c>
      <c r="H1498" s="29">
        <v>1</v>
      </c>
      <c r="I1498" s="22"/>
    </row>
    <row r="1499" spans="1:9" ht="27" x14ac:dyDescent="0.25">
      <c r="A1499" s="29">
        <v>5129</v>
      </c>
      <c r="B1499" s="29" t="s">
        <v>5980</v>
      </c>
      <c r="C1499" s="29" t="s">
        <v>451</v>
      </c>
      <c r="D1499" s="29" t="s">
        <v>1209</v>
      </c>
      <c r="E1499" s="29" t="s">
        <v>13</v>
      </c>
      <c r="F1499" s="29">
        <v>51900</v>
      </c>
      <c r="G1499" s="29">
        <v>51900</v>
      </c>
      <c r="H1499" s="29">
        <v>1</v>
      </c>
      <c r="I1499" s="22"/>
    </row>
    <row r="1500" spans="1:9" ht="27" x14ac:dyDescent="0.25">
      <c r="A1500" s="29">
        <v>5129</v>
      </c>
      <c r="B1500" s="29" t="s">
        <v>5981</v>
      </c>
      <c r="C1500" s="29" t="s">
        <v>451</v>
      </c>
      <c r="D1500" s="29" t="s">
        <v>1209</v>
      </c>
      <c r="E1500" s="29" t="s">
        <v>13</v>
      </c>
      <c r="F1500" s="29">
        <v>47900</v>
      </c>
      <c r="G1500" s="29">
        <v>47900</v>
      </c>
      <c r="H1500" s="29">
        <v>1</v>
      </c>
      <c r="I1500" s="22"/>
    </row>
    <row r="1501" spans="1:9" ht="27" x14ac:dyDescent="0.25">
      <c r="A1501" s="29">
        <v>5129</v>
      </c>
      <c r="B1501" s="29" t="s">
        <v>5982</v>
      </c>
      <c r="C1501" s="29" t="s">
        <v>451</v>
      </c>
      <c r="D1501" s="29" t="s">
        <v>1209</v>
      </c>
      <c r="E1501" s="29" t="s">
        <v>13</v>
      </c>
      <c r="F1501" s="29">
        <v>47700</v>
      </c>
      <c r="G1501" s="29">
        <v>47700</v>
      </c>
      <c r="H1501" s="29">
        <v>1</v>
      </c>
      <c r="I1501" s="22"/>
    </row>
    <row r="1502" spans="1:9" ht="27" x14ac:dyDescent="0.25">
      <c r="A1502" s="29">
        <v>5129</v>
      </c>
      <c r="B1502" s="29" t="s">
        <v>5983</v>
      </c>
      <c r="C1502" s="29" t="s">
        <v>451</v>
      </c>
      <c r="D1502" s="29" t="s">
        <v>1209</v>
      </c>
      <c r="E1502" s="29" t="s">
        <v>13</v>
      </c>
      <c r="F1502" s="29">
        <v>50000</v>
      </c>
      <c r="G1502" s="29">
        <v>50000</v>
      </c>
      <c r="H1502" s="29">
        <v>1</v>
      </c>
      <c r="I1502" s="22"/>
    </row>
    <row r="1503" spans="1:9" ht="27" x14ac:dyDescent="0.25">
      <c r="A1503" s="29">
        <v>5129</v>
      </c>
      <c r="B1503" s="29" t="s">
        <v>5984</v>
      </c>
      <c r="C1503" s="29" t="s">
        <v>451</v>
      </c>
      <c r="D1503" s="29" t="s">
        <v>1209</v>
      </c>
      <c r="E1503" s="29" t="s">
        <v>13</v>
      </c>
      <c r="F1503" s="29">
        <v>80200</v>
      </c>
      <c r="G1503" s="29">
        <v>80200</v>
      </c>
      <c r="H1503" s="29">
        <v>1</v>
      </c>
      <c r="I1503" s="22"/>
    </row>
    <row r="1504" spans="1:9" ht="27" x14ac:dyDescent="0.25">
      <c r="A1504" s="29">
        <v>5129</v>
      </c>
      <c r="B1504" s="29" t="s">
        <v>5985</v>
      </c>
      <c r="C1504" s="29" t="s">
        <v>451</v>
      </c>
      <c r="D1504" s="29" t="s">
        <v>1209</v>
      </c>
      <c r="E1504" s="29" t="s">
        <v>13</v>
      </c>
      <c r="F1504" s="29">
        <v>47600</v>
      </c>
      <c r="G1504" s="29">
        <v>47600</v>
      </c>
      <c r="H1504" s="29">
        <v>1</v>
      </c>
      <c r="I1504" s="22"/>
    </row>
    <row r="1505" spans="1:9" ht="27" x14ac:dyDescent="0.25">
      <c r="A1505" s="29">
        <v>5129</v>
      </c>
      <c r="B1505" s="29" t="s">
        <v>5986</v>
      </c>
      <c r="C1505" s="29" t="s">
        <v>451</v>
      </c>
      <c r="D1505" s="29" t="s">
        <v>1209</v>
      </c>
      <c r="E1505" s="29" t="s">
        <v>13</v>
      </c>
      <c r="F1505" s="29">
        <v>49000</v>
      </c>
      <c r="G1505" s="29">
        <v>49000</v>
      </c>
      <c r="H1505" s="29">
        <v>1</v>
      </c>
      <c r="I1505" s="22"/>
    </row>
    <row r="1506" spans="1:9" ht="27" x14ac:dyDescent="0.25">
      <c r="A1506" s="29">
        <v>5129</v>
      </c>
      <c r="B1506" s="29" t="s">
        <v>5987</v>
      </c>
      <c r="C1506" s="29" t="s">
        <v>451</v>
      </c>
      <c r="D1506" s="29" t="s">
        <v>1209</v>
      </c>
      <c r="E1506" s="29" t="s">
        <v>13</v>
      </c>
      <c r="F1506" s="29">
        <v>49700</v>
      </c>
      <c r="G1506" s="29">
        <v>49700</v>
      </c>
      <c r="H1506" s="29">
        <v>1</v>
      </c>
      <c r="I1506" s="22"/>
    </row>
    <row r="1507" spans="1:9" ht="27" x14ac:dyDescent="0.25">
      <c r="A1507" s="29">
        <v>5129</v>
      </c>
      <c r="B1507" s="29" t="s">
        <v>5988</v>
      </c>
      <c r="C1507" s="29" t="s">
        <v>451</v>
      </c>
      <c r="D1507" s="29" t="s">
        <v>1209</v>
      </c>
      <c r="E1507" s="29" t="s">
        <v>13</v>
      </c>
      <c r="F1507" s="29">
        <v>49300</v>
      </c>
      <c r="G1507" s="29">
        <v>49300</v>
      </c>
      <c r="H1507" s="29">
        <v>1</v>
      </c>
      <c r="I1507" s="22"/>
    </row>
    <row r="1508" spans="1:9" ht="27" x14ac:dyDescent="0.25">
      <c r="A1508" s="29">
        <v>5129</v>
      </c>
      <c r="B1508" s="29" t="s">
        <v>5989</v>
      </c>
      <c r="C1508" s="29" t="s">
        <v>451</v>
      </c>
      <c r="D1508" s="29" t="s">
        <v>1209</v>
      </c>
      <c r="E1508" s="29" t="s">
        <v>13</v>
      </c>
      <c r="F1508" s="29">
        <v>47900</v>
      </c>
      <c r="G1508" s="29">
        <v>47900</v>
      </c>
      <c r="H1508" s="29">
        <v>1</v>
      </c>
      <c r="I1508" s="22"/>
    </row>
    <row r="1509" spans="1:9" ht="27" x14ac:dyDescent="0.25">
      <c r="A1509" s="29">
        <v>5129</v>
      </c>
      <c r="B1509" s="29" t="s">
        <v>5990</v>
      </c>
      <c r="C1509" s="29" t="s">
        <v>451</v>
      </c>
      <c r="D1509" s="29" t="s">
        <v>1209</v>
      </c>
      <c r="E1509" s="29" t="s">
        <v>13</v>
      </c>
      <c r="F1509" s="29">
        <v>47300</v>
      </c>
      <c r="G1509" s="29">
        <v>47300</v>
      </c>
      <c r="H1509" s="29">
        <v>1</v>
      </c>
      <c r="I1509" s="22"/>
    </row>
    <row r="1510" spans="1:9" ht="27" x14ac:dyDescent="0.25">
      <c r="A1510" s="29">
        <v>5129</v>
      </c>
      <c r="B1510" s="29" t="s">
        <v>5991</v>
      </c>
      <c r="C1510" s="29" t="s">
        <v>451</v>
      </c>
      <c r="D1510" s="29" t="s">
        <v>1209</v>
      </c>
      <c r="E1510" s="29" t="s">
        <v>13</v>
      </c>
      <c r="F1510" s="29">
        <v>47900</v>
      </c>
      <c r="G1510" s="29">
        <v>47900</v>
      </c>
      <c r="H1510" s="29">
        <v>1</v>
      </c>
      <c r="I1510" s="22"/>
    </row>
    <row r="1511" spans="1:9" ht="27" x14ac:dyDescent="0.25">
      <c r="A1511" s="29">
        <v>5129</v>
      </c>
      <c r="B1511" s="29" t="s">
        <v>5992</v>
      </c>
      <c r="C1511" s="29" t="s">
        <v>451</v>
      </c>
      <c r="D1511" s="29" t="s">
        <v>1209</v>
      </c>
      <c r="E1511" s="29" t="s">
        <v>13</v>
      </c>
      <c r="F1511" s="29">
        <v>49300</v>
      </c>
      <c r="G1511" s="29">
        <v>49300</v>
      </c>
      <c r="H1511" s="29">
        <v>1</v>
      </c>
      <c r="I1511" s="22"/>
    </row>
    <row r="1512" spans="1:9" ht="27" x14ac:dyDescent="0.25">
      <c r="A1512" s="29">
        <v>5129</v>
      </c>
      <c r="B1512" s="29" t="s">
        <v>5993</v>
      </c>
      <c r="C1512" s="29" t="s">
        <v>451</v>
      </c>
      <c r="D1512" s="29" t="s">
        <v>1209</v>
      </c>
      <c r="E1512" s="29" t="s">
        <v>13</v>
      </c>
      <c r="F1512" s="29">
        <v>49300</v>
      </c>
      <c r="G1512" s="29">
        <v>49300</v>
      </c>
      <c r="H1512" s="29">
        <v>1</v>
      </c>
      <c r="I1512" s="22"/>
    </row>
    <row r="1513" spans="1:9" ht="27" x14ac:dyDescent="0.25">
      <c r="A1513" s="29">
        <v>5129</v>
      </c>
      <c r="B1513" s="29" t="s">
        <v>5994</v>
      </c>
      <c r="C1513" s="29" t="s">
        <v>451</v>
      </c>
      <c r="D1513" s="29" t="s">
        <v>1209</v>
      </c>
      <c r="E1513" s="29" t="s">
        <v>13</v>
      </c>
      <c r="F1513" s="29">
        <v>69700</v>
      </c>
      <c r="G1513" s="29">
        <v>69700</v>
      </c>
      <c r="H1513" s="29">
        <v>1</v>
      </c>
      <c r="I1513" s="22"/>
    </row>
    <row r="1514" spans="1:9" ht="27" x14ac:dyDescent="0.25">
      <c r="A1514" s="29">
        <v>5129</v>
      </c>
      <c r="B1514" s="29" t="s">
        <v>5995</v>
      </c>
      <c r="C1514" s="29" t="s">
        <v>1090</v>
      </c>
      <c r="D1514" s="29" t="s">
        <v>12</v>
      </c>
      <c r="E1514" s="29" t="s">
        <v>13</v>
      </c>
      <c r="F1514" s="29">
        <v>265600</v>
      </c>
      <c r="G1514" s="29">
        <v>265600</v>
      </c>
      <c r="H1514" s="29">
        <v>1</v>
      </c>
      <c r="I1514" s="22"/>
    </row>
    <row r="1515" spans="1:9" ht="27" x14ac:dyDescent="0.25">
      <c r="A1515" s="29">
        <v>5129</v>
      </c>
      <c r="B1515" s="29" t="s">
        <v>7278</v>
      </c>
      <c r="C1515" s="29" t="s">
        <v>451</v>
      </c>
      <c r="D1515" s="29" t="s">
        <v>1209</v>
      </c>
      <c r="E1515" s="29" t="s">
        <v>13</v>
      </c>
      <c r="F1515" s="29">
        <v>50000</v>
      </c>
      <c r="G1515" s="29">
        <v>50000</v>
      </c>
      <c r="H1515" s="29">
        <v>1</v>
      </c>
      <c r="I1515" s="22"/>
    </row>
    <row r="1516" spans="1:9" ht="27" x14ac:dyDescent="0.25">
      <c r="A1516" s="29">
        <v>5129</v>
      </c>
      <c r="B1516" s="29" t="s">
        <v>7279</v>
      </c>
      <c r="C1516" s="29" t="s">
        <v>451</v>
      </c>
      <c r="D1516" s="29" t="s">
        <v>1209</v>
      </c>
      <c r="E1516" s="29" t="s">
        <v>13</v>
      </c>
      <c r="F1516" s="29">
        <v>40000</v>
      </c>
      <c r="G1516" s="29">
        <v>40000</v>
      </c>
      <c r="H1516" s="29">
        <v>1</v>
      </c>
      <c r="I1516" s="22"/>
    </row>
    <row r="1517" spans="1:9" ht="27" x14ac:dyDescent="0.25">
      <c r="A1517" s="29">
        <v>5129</v>
      </c>
      <c r="B1517" s="29" t="s">
        <v>7280</v>
      </c>
      <c r="C1517" s="29" t="s">
        <v>451</v>
      </c>
      <c r="D1517" s="29" t="s">
        <v>1209</v>
      </c>
      <c r="E1517" s="29" t="s">
        <v>13</v>
      </c>
      <c r="F1517" s="29">
        <v>40000</v>
      </c>
      <c r="G1517" s="29">
        <v>40000</v>
      </c>
      <c r="H1517" s="29">
        <v>1</v>
      </c>
      <c r="I1517" s="22"/>
    </row>
    <row r="1518" spans="1:9" ht="27" x14ac:dyDescent="0.25">
      <c r="A1518" s="29">
        <v>5129</v>
      </c>
      <c r="B1518" s="29" t="s">
        <v>7281</v>
      </c>
      <c r="C1518" s="29" t="s">
        <v>451</v>
      </c>
      <c r="D1518" s="29" t="s">
        <v>1209</v>
      </c>
      <c r="E1518" s="29" t="s">
        <v>13</v>
      </c>
      <c r="F1518" s="29">
        <v>40000</v>
      </c>
      <c r="G1518" s="29">
        <v>40000</v>
      </c>
      <c r="H1518" s="29">
        <v>1</v>
      </c>
      <c r="I1518" s="22"/>
    </row>
    <row r="1519" spans="1:9" ht="27" x14ac:dyDescent="0.25">
      <c r="A1519" s="29">
        <v>5129</v>
      </c>
      <c r="B1519" s="29" t="s">
        <v>7282</v>
      </c>
      <c r="C1519" s="29" t="s">
        <v>451</v>
      </c>
      <c r="D1519" s="29" t="s">
        <v>1209</v>
      </c>
      <c r="E1519" s="29" t="s">
        <v>13</v>
      </c>
      <c r="F1519" s="29">
        <v>40000</v>
      </c>
      <c r="G1519" s="29">
        <v>40000</v>
      </c>
      <c r="H1519" s="29">
        <v>1</v>
      </c>
      <c r="I1519" s="22"/>
    </row>
    <row r="1520" spans="1:9" ht="27" x14ac:dyDescent="0.25">
      <c r="A1520" s="29">
        <v>5129</v>
      </c>
      <c r="B1520" s="29" t="s">
        <v>7283</v>
      </c>
      <c r="C1520" s="29" t="s">
        <v>451</v>
      </c>
      <c r="D1520" s="29" t="s">
        <v>1209</v>
      </c>
      <c r="E1520" s="29" t="s">
        <v>13</v>
      </c>
      <c r="F1520" s="29">
        <v>40000</v>
      </c>
      <c r="G1520" s="29">
        <v>40000</v>
      </c>
      <c r="H1520" s="29">
        <v>1</v>
      </c>
      <c r="I1520" s="22"/>
    </row>
    <row r="1521" spans="1:9" ht="27" x14ac:dyDescent="0.25">
      <c r="A1521" s="29">
        <v>5129</v>
      </c>
      <c r="B1521" s="29" t="s">
        <v>7284</v>
      </c>
      <c r="C1521" s="29" t="s">
        <v>451</v>
      </c>
      <c r="D1521" s="29" t="s">
        <v>1209</v>
      </c>
      <c r="E1521" s="29" t="s">
        <v>13</v>
      </c>
      <c r="F1521" s="29">
        <v>40000</v>
      </c>
      <c r="G1521" s="29">
        <v>40000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7285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7286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7287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7288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7289</v>
      </c>
      <c r="C1526" s="29" t="s">
        <v>451</v>
      </c>
      <c r="D1526" s="29" t="s">
        <v>1209</v>
      </c>
      <c r="E1526" s="29" t="s">
        <v>13</v>
      </c>
      <c r="F1526" s="29">
        <v>60000</v>
      </c>
      <c r="G1526" s="29">
        <v>60000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7290</v>
      </c>
      <c r="C1527" s="29" t="s">
        <v>451</v>
      </c>
      <c r="D1527" s="29" t="s">
        <v>1209</v>
      </c>
      <c r="E1527" s="29" t="s">
        <v>13</v>
      </c>
      <c r="F1527" s="29">
        <v>60000</v>
      </c>
      <c r="G1527" s="29">
        <v>60000</v>
      </c>
      <c r="H1527" s="29">
        <v>1</v>
      </c>
      <c r="I1527" s="22"/>
    </row>
    <row r="1528" spans="1:9" ht="27" x14ac:dyDescent="0.25">
      <c r="A1528" s="29">
        <v>5129</v>
      </c>
      <c r="B1528" s="29" t="s">
        <v>7456</v>
      </c>
      <c r="C1528" s="29" t="s">
        <v>1090</v>
      </c>
      <c r="D1528" s="29" t="s">
        <v>12</v>
      </c>
      <c r="E1528" s="29" t="s">
        <v>13</v>
      </c>
      <c r="F1528" s="29">
        <v>206200</v>
      </c>
      <c r="G1528" s="29">
        <v>206200</v>
      </c>
      <c r="H1528" s="29">
        <v>1</v>
      </c>
      <c r="I1528" s="22"/>
    </row>
    <row r="1529" spans="1:9" ht="15" customHeight="1" x14ac:dyDescent="0.25">
      <c r="A1529" s="130" t="s">
        <v>45</v>
      </c>
      <c r="B1529" s="131"/>
      <c r="C1529" s="131"/>
      <c r="D1529" s="131"/>
      <c r="E1529" s="131"/>
      <c r="F1529" s="131"/>
      <c r="G1529" s="131"/>
      <c r="H1529" s="131"/>
      <c r="I1529" s="22"/>
    </row>
    <row r="1530" spans="1:9" x14ac:dyDescent="0.25">
      <c r="A1530" s="122" t="s">
        <v>15</v>
      </c>
      <c r="B1530" s="123"/>
      <c r="C1530" s="123"/>
      <c r="D1530" s="123"/>
      <c r="E1530" s="123"/>
      <c r="F1530" s="123"/>
      <c r="G1530" s="123"/>
      <c r="H1530" s="126"/>
      <c r="I1530" s="22"/>
    </row>
    <row r="1531" spans="1:9" x14ac:dyDescent="0.25">
      <c r="A1531" s="20"/>
      <c r="B1531" s="20"/>
      <c r="C1531" s="20"/>
      <c r="D1531" s="20"/>
      <c r="E1531" s="20"/>
      <c r="F1531" s="20"/>
      <c r="G1531" s="20"/>
      <c r="H1531" s="20"/>
      <c r="I1531" s="22"/>
    </row>
    <row r="1532" spans="1:9" x14ac:dyDescent="0.25">
      <c r="A1532" s="122" t="s">
        <v>11</v>
      </c>
      <c r="B1532" s="123"/>
      <c r="C1532" s="123"/>
      <c r="D1532" s="123"/>
      <c r="E1532" s="123"/>
      <c r="F1532" s="123"/>
      <c r="G1532" s="123"/>
      <c r="H1532" s="126"/>
      <c r="I1532" s="22"/>
    </row>
    <row r="1533" spans="1:9" x14ac:dyDescent="0.25">
      <c r="A1533" s="130" t="s">
        <v>236</v>
      </c>
      <c r="B1533" s="131"/>
      <c r="C1533" s="131"/>
      <c r="D1533" s="131"/>
      <c r="E1533" s="131"/>
      <c r="F1533" s="131"/>
      <c r="G1533" s="131"/>
      <c r="H1533" s="131"/>
      <c r="I1533" s="22"/>
    </row>
    <row r="1534" spans="1:9" x14ac:dyDescent="0.25">
      <c r="A1534" s="122" t="s">
        <v>11</v>
      </c>
      <c r="B1534" s="123"/>
      <c r="C1534" s="123"/>
      <c r="D1534" s="123"/>
      <c r="E1534" s="123"/>
      <c r="F1534" s="123"/>
      <c r="G1534" s="123"/>
      <c r="H1534" s="126"/>
      <c r="I1534" s="22"/>
    </row>
    <row r="1535" spans="1:9" x14ac:dyDescent="0.25">
      <c r="A1535" s="29"/>
      <c r="B1535" s="29"/>
      <c r="C1535" s="29"/>
      <c r="D1535" s="29"/>
      <c r="E1535" s="29"/>
      <c r="F1535" s="29"/>
      <c r="G1535" s="29"/>
      <c r="H1535" s="29"/>
      <c r="I1535" s="22"/>
    </row>
    <row r="1536" spans="1:9" ht="15" customHeight="1" x14ac:dyDescent="0.25">
      <c r="A1536" s="130" t="s">
        <v>5530</v>
      </c>
      <c r="B1536" s="131"/>
      <c r="C1536" s="131"/>
      <c r="D1536" s="131"/>
      <c r="E1536" s="131"/>
      <c r="F1536" s="131"/>
      <c r="G1536" s="131"/>
      <c r="H1536" s="131"/>
      <c r="I1536" s="22"/>
    </row>
    <row r="1537" spans="1:9" x14ac:dyDescent="0.25">
      <c r="A1537" s="122" t="s">
        <v>7</v>
      </c>
      <c r="B1537" s="123"/>
      <c r="C1537" s="123"/>
      <c r="D1537" s="123"/>
      <c r="E1537" s="123"/>
      <c r="F1537" s="123"/>
      <c r="G1537" s="123"/>
      <c r="H1537" s="126"/>
      <c r="I1537" s="22"/>
    </row>
    <row r="1538" spans="1:9" ht="27" x14ac:dyDescent="0.25">
      <c r="A1538" s="32">
        <v>5129</v>
      </c>
      <c r="B1538" s="32" t="s">
        <v>3915</v>
      </c>
      <c r="C1538" s="32" t="s">
        <v>3916</v>
      </c>
      <c r="D1538" s="32" t="s">
        <v>8</v>
      </c>
      <c r="E1538" s="32" t="s">
        <v>9</v>
      </c>
      <c r="F1538" s="32">
        <v>0</v>
      </c>
      <c r="G1538" s="32">
        <v>0</v>
      </c>
      <c r="H1538" s="32">
        <v>2500</v>
      </c>
      <c r="I1538" s="22"/>
    </row>
    <row r="1539" spans="1:9" x14ac:dyDescent="0.25">
      <c r="A1539" s="32">
        <v>5121</v>
      </c>
      <c r="B1539" s="32" t="s">
        <v>3320</v>
      </c>
      <c r="C1539" s="32" t="s">
        <v>38</v>
      </c>
      <c r="D1539" s="32" t="s">
        <v>8</v>
      </c>
      <c r="E1539" s="32" t="s">
        <v>9</v>
      </c>
      <c r="F1539" s="32">
        <v>0</v>
      </c>
      <c r="G1539" s="32">
        <v>0</v>
      </c>
      <c r="H1539" s="32">
        <v>4</v>
      </c>
      <c r="I1539" s="22"/>
    </row>
    <row r="1540" spans="1:9" x14ac:dyDescent="0.25">
      <c r="A1540" s="32">
        <v>4267</v>
      </c>
      <c r="B1540" s="32" t="s">
        <v>355</v>
      </c>
      <c r="C1540" s="32" t="s">
        <v>356</v>
      </c>
      <c r="D1540" s="32" t="s">
        <v>8</v>
      </c>
      <c r="E1540" s="32" t="s">
        <v>9</v>
      </c>
      <c r="F1540" s="32">
        <v>1499</v>
      </c>
      <c r="G1540" s="32">
        <f t="shared" ref="G1540:G1547" si="27">+F1540*H1540</f>
        <v>1499000</v>
      </c>
      <c r="H1540" s="32">
        <v>1000</v>
      </c>
      <c r="I1540" s="22"/>
    </row>
    <row r="1541" spans="1:9" ht="27" x14ac:dyDescent="0.25">
      <c r="A1541" s="32">
        <v>4267</v>
      </c>
      <c r="B1541" s="32" t="s">
        <v>35</v>
      </c>
      <c r="C1541" s="32" t="s">
        <v>34</v>
      </c>
      <c r="D1541" s="32" t="s">
        <v>8</v>
      </c>
      <c r="E1541" s="32" t="s">
        <v>9</v>
      </c>
      <c r="F1541" s="32">
        <v>30</v>
      </c>
      <c r="G1541" s="32">
        <f t="shared" si="27"/>
        <v>3000000</v>
      </c>
      <c r="H1541" s="32">
        <v>100000</v>
      </c>
      <c r="I1541" s="22"/>
    </row>
    <row r="1542" spans="1:9" x14ac:dyDescent="0.25">
      <c r="A1542" s="32">
        <v>4267</v>
      </c>
      <c r="B1542" s="32" t="s">
        <v>354</v>
      </c>
      <c r="C1542" s="32" t="s">
        <v>17</v>
      </c>
      <c r="D1542" s="32" t="s">
        <v>8</v>
      </c>
      <c r="E1542" s="32" t="s">
        <v>9</v>
      </c>
      <c r="F1542" s="32">
        <v>84</v>
      </c>
      <c r="G1542" s="32">
        <f t="shared" si="27"/>
        <v>8400000</v>
      </c>
      <c r="H1542" s="32">
        <v>100000</v>
      </c>
      <c r="I1542" s="22"/>
    </row>
    <row r="1543" spans="1:9" x14ac:dyDescent="0.25">
      <c r="A1543" s="32">
        <v>5121</v>
      </c>
      <c r="B1543" s="32" t="s">
        <v>391</v>
      </c>
      <c r="C1543" s="32" t="s">
        <v>38</v>
      </c>
      <c r="D1543" s="32" t="s">
        <v>8</v>
      </c>
      <c r="E1543" s="32" t="s">
        <v>9</v>
      </c>
      <c r="F1543" s="32">
        <v>33222000</v>
      </c>
      <c r="G1543" s="32">
        <f t="shared" si="27"/>
        <v>66444000</v>
      </c>
      <c r="H1543" s="32">
        <v>2</v>
      </c>
      <c r="I1543" s="22"/>
    </row>
    <row r="1544" spans="1:9" x14ac:dyDescent="0.25">
      <c r="A1544" s="32">
        <v>5121</v>
      </c>
      <c r="B1544" s="32" t="s">
        <v>390</v>
      </c>
      <c r="C1544" s="32" t="s">
        <v>38</v>
      </c>
      <c r="D1544" s="32" t="s">
        <v>8</v>
      </c>
      <c r="E1544" s="32" t="s">
        <v>9</v>
      </c>
      <c r="F1544" s="32">
        <v>49000000</v>
      </c>
      <c r="G1544" s="32">
        <f t="shared" si="27"/>
        <v>196000000</v>
      </c>
      <c r="H1544" s="32">
        <v>4</v>
      </c>
      <c r="I1544" s="22"/>
    </row>
    <row r="1545" spans="1:9" x14ac:dyDescent="0.25">
      <c r="A1545" s="32">
        <v>4269</v>
      </c>
      <c r="B1545" s="32" t="s">
        <v>5526</v>
      </c>
      <c r="C1545" s="32" t="s">
        <v>353</v>
      </c>
      <c r="D1545" s="32" t="s">
        <v>8</v>
      </c>
      <c r="E1545" s="32" t="s">
        <v>9</v>
      </c>
      <c r="F1545" s="32">
        <v>1488</v>
      </c>
      <c r="G1545" s="32">
        <f t="shared" si="27"/>
        <v>744000</v>
      </c>
      <c r="H1545" s="32">
        <v>500</v>
      </c>
      <c r="I1545" s="22"/>
    </row>
    <row r="1546" spans="1:9" ht="27.75" customHeight="1" x14ac:dyDescent="0.25">
      <c r="A1546" s="32">
        <v>5121</v>
      </c>
      <c r="B1546" s="32" t="s">
        <v>5531</v>
      </c>
      <c r="C1546" s="32" t="s">
        <v>5532</v>
      </c>
      <c r="D1546" s="32" t="s">
        <v>8</v>
      </c>
      <c r="E1546" s="32" t="s">
        <v>9</v>
      </c>
      <c r="F1546" s="32">
        <v>0</v>
      </c>
      <c r="G1546" s="32">
        <f t="shared" si="27"/>
        <v>0</v>
      </c>
      <c r="H1546" s="32">
        <v>12</v>
      </c>
      <c r="I1546" s="22"/>
    </row>
    <row r="1547" spans="1:9" ht="29.25" customHeight="1" x14ac:dyDescent="0.25">
      <c r="A1547" s="32">
        <v>5121</v>
      </c>
      <c r="B1547" s="32" t="s">
        <v>5533</v>
      </c>
      <c r="C1547" s="32" t="s">
        <v>5532</v>
      </c>
      <c r="D1547" s="32" t="s">
        <v>8</v>
      </c>
      <c r="E1547" s="32" t="s">
        <v>9</v>
      </c>
      <c r="F1547" s="32">
        <v>0</v>
      </c>
      <c r="G1547" s="32">
        <f t="shared" si="27"/>
        <v>0</v>
      </c>
      <c r="H1547" s="32">
        <v>8</v>
      </c>
      <c r="I1547" s="22"/>
    </row>
    <row r="1548" spans="1:9" ht="29.25" customHeight="1" x14ac:dyDescent="0.25">
      <c r="A1548" s="32">
        <v>5129</v>
      </c>
      <c r="B1548" s="32" t="s">
        <v>6001</v>
      </c>
      <c r="C1548" s="32" t="s">
        <v>6002</v>
      </c>
      <c r="D1548" s="32" t="s">
        <v>12</v>
      </c>
      <c r="E1548" s="32" t="s">
        <v>9</v>
      </c>
      <c r="F1548" s="32">
        <v>10594950</v>
      </c>
      <c r="G1548" s="32">
        <f t="shared" ref="G1548:G1553" si="28">H1548*F1548</f>
        <v>31784850</v>
      </c>
      <c r="H1548" s="32">
        <v>3</v>
      </c>
      <c r="I1548" s="22"/>
    </row>
    <row r="1549" spans="1:9" ht="29.25" customHeight="1" x14ac:dyDescent="0.25">
      <c r="A1549" s="32">
        <v>5129</v>
      </c>
      <c r="B1549" s="32" t="s">
        <v>6003</v>
      </c>
      <c r="C1549" s="32" t="s">
        <v>6002</v>
      </c>
      <c r="D1549" s="32" t="s">
        <v>12</v>
      </c>
      <c r="E1549" s="32" t="s">
        <v>9</v>
      </c>
      <c r="F1549" s="32">
        <v>6500000</v>
      </c>
      <c r="G1549" s="32">
        <f t="shared" si="28"/>
        <v>19500000</v>
      </c>
      <c r="H1549" s="32">
        <v>3</v>
      </c>
      <c r="I1549" s="22"/>
    </row>
    <row r="1550" spans="1:9" ht="29.25" customHeight="1" x14ac:dyDescent="0.25">
      <c r="A1550" s="32">
        <v>5129</v>
      </c>
      <c r="B1550" s="32" t="s">
        <v>6004</v>
      </c>
      <c r="C1550" s="32" t="s">
        <v>6002</v>
      </c>
      <c r="D1550" s="32" t="s">
        <v>12</v>
      </c>
      <c r="E1550" s="32" t="s">
        <v>9</v>
      </c>
      <c r="F1550" s="32">
        <v>9500000</v>
      </c>
      <c r="G1550" s="32">
        <f t="shared" si="28"/>
        <v>28500000</v>
      </c>
      <c r="H1550" s="32">
        <v>3</v>
      </c>
      <c r="I1550" s="22"/>
    </row>
    <row r="1551" spans="1:9" ht="29.25" customHeight="1" x14ac:dyDescent="0.25">
      <c r="A1551" s="32">
        <v>5129</v>
      </c>
      <c r="B1551" s="32" t="s">
        <v>6005</v>
      </c>
      <c r="C1551" s="32" t="s">
        <v>38</v>
      </c>
      <c r="D1551" s="32" t="s">
        <v>12</v>
      </c>
      <c r="E1551" s="32" t="s">
        <v>9</v>
      </c>
      <c r="F1551" s="32">
        <v>52500000</v>
      </c>
      <c r="G1551" s="32">
        <f t="shared" si="28"/>
        <v>420000000</v>
      </c>
      <c r="H1551" s="32">
        <v>8</v>
      </c>
      <c r="I1551" s="22"/>
    </row>
    <row r="1552" spans="1:9" ht="29.25" customHeight="1" x14ac:dyDescent="0.25">
      <c r="A1552" s="32">
        <v>5121</v>
      </c>
      <c r="B1552" s="32" t="s">
        <v>6182</v>
      </c>
      <c r="C1552" s="32" t="s">
        <v>5532</v>
      </c>
      <c r="D1552" s="32" t="s">
        <v>8</v>
      </c>
      <c r="E1552" s="32" t="s">
        <v>9</v>
      </c>
      <c r="F1552" s="32">
        <v>0</v>
      </c>
      <c r="G1552" s="32">
        <f t="shared" si="28"/>
        <v>0</v>
      </c>
      <c r="H1552" s="32">
        <v>14</v>
      </c>
      <c r="I1552" s="22"/>
    </row>
    <row r="1553" spans="1:9" ht="29.25" customHeight="1" x14ac:dyDescent="0.25">
      <c r="A1553" s="32">
        <v>5121</v>
      </c>
      <c r="B1553" s="32" t="s">
        <v>6365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8"/>
        <v>0</v>
      </c>
      <c r="H1553" s="32">
        <v>4</v>
      </c>
      <c r="I1553" s="22"/>
    </row>
    <row r="1554" spans="1:9" ht="29.25" customHeight="1" x14ac:dyDescent="0.25">
      <c r="A1554" s="32">
        <v>5121</v>
      </c>
      <c r="B1554" s="32" t="s">
        <v>6215</v>
      </c>
      <c r="C1554" s="32" t="s">
        <v>5532</v>
      </c>
      <c r="D1554" s="32" t="s">
        <v>8</v>
      </c>
      <c r="E1554" s="32" t="s">
        <v>13</v>
      </c>
      <c r="F1554" s="32">
        <v>0</v>
      </c>
      <c r="G1554" s="32">
        <v>0</v>
      </c>
      <c r="H1554" s="32">
        <v>6</v>
      </c>
      <c r="I1554" s="22"/>
    </row>
    <row r="1555" spans="1:9" ht="29.25" customHeight="1" x14ac:dyDescent="0.25">
      <c r="A1555" s="32">
        <v>5121</v>
      </c>
      <c r="B1555" s="32" t="s">
        <v>6216</v>
      </c>
      <c r="C1555" s="32" t="s">
        <v>5532</v>
      </c>
      <c r="D1555" s="32" t="s">
        <v>8</v>
      </c>
      <c r="E1555" s="32" t="s">
        <v>13</v>
      </c>
      <c r="F1555" s="32">
        <v>0</v>
      </c>
      <c r="G1555" s="32">
        <v>0</v>
      </c>
      <c r="H1555" s="32">
        <v>6</v>
      </c>
      <c r="I1555" s="22"/>
    </row>
    <row r="1556" spans="1:9" ht="29.25" customHeight="1" x14ac:dyDescent="0.25">
      <c r="A1556" s="32">
        <v>5121</v>
      </c>
      <c r="B1556" s="32" t="s">
        <v>6366</v>
      </c>
      <c r="C1556" s="32" t="s">
        <v>5532</v>
      </c>
      <c r="D1556" s="32" t="s">
        <v>8</v>
      </c>
      <c r="E1556" s="32" t="s">
        <v>13</v>
      </c>
      <c r="F1556" s="32">
        <v>0</v>
      </c>
      <c r="G1556" s="32">
        <v>0</v>
      </c>
      <c r="H1556" s="32">
        <v>2</v>
      </c>
      <c r="I1556" s="22"/>
    </row>
    <row r="1557" spans="1:9" x14ac:dyDescent="0.25">
      <c r="A1557" s="122" t="s">
        <v>15</v>
      </c>
      <c r="B1557" s="123"/>
      <c r="C1557" s="123"/>
      <c r="D1557" s="123"/>
      <c r="E1557" s="123"/>
      <c r="F1557" s="123"/>
      <c r="G1557" s="123"/>
      <c r="H1557" s="126"/>
      <c r="I1557" s="22"/>
    </row>
    <row r="1558" spans="1:9" ht="27" x14ac:dyDescent="0.25">
      <c r="A1558" s="32">
        <v>4251</v>
      </c>
      <c r="B1558" s="32" t="s">
        <v>3115</v>
      </c>
      <c r="C1558" s="32" t="s">
        <v>3116</v>
      </c>
      <c r="D1558" s="32" t="s">
        <v>378</v>
      </c>
      <c r="E1558" s="32" t="s">
        <v>13</v>
      </c>
      <c r="F1558" s="32">
        <v>49000000</v>
      </c>
      <c r="G1558" s="32">
        <v>49000000</v>
      </c>
      <c r="H1558" s="32">
        <v>1</v>
      </c>
      <c r="I1558" s="22"/>
    </row>
    <row r="1559" spans="1:9" x14ac:dyDescent="0.25">
      <c r="A1559" s="122" t="s">
        <v>11</v>
      </c>
      <c r="B1559" s="123"/>
      <c r="C1559" s="123"/>
      <c r="D1559" s="123"/>
      <c r="E1559" s="123"/>
      <c r="F1559" s="123"/>
      <c r="G1559" s="123"/>
      <c r="H1559" s="126"/>
      <c r="I1559" s="22"/>
    </row>
    <row r="1560" spans="1:9" ht="27" x14ac:dyDescent="0.25">
      <c r="A1560" s="32">
        <v>4213</v>
      </c>
      <c r="B1560" s="32" t="s">
        <v>3171</v>
      </c>
      <c r="C1560" s="32" t="s">
        <v>1238</v>
      </c>
      <c r="D1560" s="32" t="s">
        <v>8</v>
      </c>
      <c r="E1560" s="32" t="s">
        <v>13</v>
      </c>
      <c r="F1560" s="32">
        <v>7000</v>
      </c>
      <c r="G1560" s="32">
        <v>7000</v>
      </c>
      <c r="H1560" s="32">
        <v>1</v>
      </c>
      <c r="I1560" s="22"/>
    </row>
    <row r="1561" spans="1:9" ht="27" x14ac:dyDescent="0.25">
      <c r="A1561" s="32">
        <v>4251</v>
      </c>
      <c r="B1561" s="32" t="s">
        <v>3114</v>
      </c>
      <c r="C1561" s="32" t="s">
        <v>451</v>
      </c>
      <c r="D1561" s="32" t="s">
        <v>1209</v>
      </c>
      <c r="E1561" s="32" t="s">
        <v>13</v>
      </c>
      <c r="F1561" s="32">
        <v>1000000</v>
      </c>
      <c r="G1561" s="32">
        <v>1000000</v>
      </c>
      <c r="H1561" s="32">
        <v>1</v>
      </c>
      <c r="I1561" s="22"/>
    </row>
    <row r="1562" spans="1:9" ht="27" x14ac:dyDescent="0.25">
      <c r="A1562" s="32">
        <v>4213</v>
      </c>
      <c r="B1562" s="32" t="s">
        <v>1671</v>
      </c>
      <c r="C1562" s="32" t="s">
        <v>1238</v>
      </c>
      <c r="D1562" s="32" t="s">
        <v>8</v>
      </c>
      <c r="E1562" s="32" t="s">
        <v>1672</v>
      </c>
      <c r="F1562" s="32">
        <v>6400</v>
      </c>
      <c r="G1562" s="32">
        <f>+F1562*H1562</f>
        <v>57600000</v>
      </c>
      <c r="H1562" s="32">
        <v>9000</v>
      </c>
      <c r="I1562" s="22"/>
    </row>
    <row r="1563" spans="1:9" ht="27" x14ac:dyDescent="0.25">
      <c r="A1563" s="32">
        <v>4213</v>
      </c>
      <c r="B1563" s="32" t="s">
        <v>1671</v>
      </c>
      <c r="C1563" s="32" t="s">
        <v>1238</v>
      </c>
      <c r="D1563" s="32" t="s">
        <v>8</v>
      </c>
      <c r="E1563" s="32" t="s">
        <v>1672</v>
      </c>
      <c r="F1563" s="32">
        <v>6400</v>
      </c>
      <c r="G1563" s="32">
        <f>+F1563*H1563</f>
        <v>5760000</v>
      </c>
      <c r="H1563" s="32">
        <v>900</v>
      </c>
      <c r="I1563" s="22"/>
    </row>
    <row r="1564" spans="1:9" ht="27" x14ac:dyDescent="0.25">
      <c r="A1564" s="32">
        <v>4213</v>
      </c>
      <c r="B1564" s="32" t="s">
        <v>1439</v>
      </c>
      <c r="C1564" s="32" t="s">
        <v>1238</v>
      </c>
      <c r="D1564" s="32" t="s">
        <v>8</v>
      </c>
      <c r="E1564" s="32" t="s">
        <v>13</v>
      </c>
      <c r="F1564" s="32">
        <v>0</v>
      </c>
      <c r="G1564" s="32">
        <v>0</v>
      </c>
      <c r="H1564" s="32">
        <v>1</v>
      </c>
      <c r="I1564" s="22"/>
    </row>
    <row r="1565" spans="1:9" ht="27" x14ac:dyDescent="0.25">
      <c r="A1565" s="32">
        <v>4213</v>
      </c>
      <c r="B1565" s="32" t="s">
        <v>1318</v>
      </c>
      <c r="C1565" s="32" t="s">
        <v>451</v>
      </c>
      <c r="D1565" s="32" t="s">
        <v>14</v>
      </c>
      <c r="E1565" s="32" t="s">
        <v>13</v>
      </c>
      <c r="F1565" s="32">
        <v>99000</v>
      </c>
      <c r="G1565" s="32">
        <f>+F1565*H1565</f>
        <v>99000</v>
      </c>
      <c r="H1565" s="32">
        <v>1</v>
      </c>
      <c r="I1565" s="22"/>
    </row>
    <row r="1566" spans="1:9" ht="25.5" customHeight="1" x14ac:dyDescent="0.25">
      <c r="A1566" s="130" t="s">
        <v>307</v>
      </c>
      <c r="B1566" s="131"/>
      <c r="C1566" s="131"/>
      <c r="D1566" s="131"/>
      <c r="E1566" s="131"/>
      <c r="F1566" s="131"/>
      <c r="G1566" s="131"/>
      <c r="H1566" s="131"/>
      <c r="I1566" s="22"/>
    </row>
    <row r="1567" spans="1:9" x14ac:dyDescent="0.25">
      <c r="A1567" s="122" t="s">
        <v>15</v>
      </c>
      <c r="B1567" s="123"/>
      <c r="C1567" s="123"/>
      <c r="D1567" s="123"/>
      <c r="E1567" s="123"/>
      <c r="F1567" s="123"/>
      <c r="G1567" s="123"/>
      <c r="H1567" s="126"/>
      <c r="I1567" s="22"/>
    </row>
    <row r="1568" spans="1:9" x14ac:dyDescent="0.25">
      <c r="A1568" s="32"/>
      <c r="B1568" s="32"/>
      <c r="C1568" s="32"/>
      <c r="D1568" s="32"/>
      <c r="E1568" s="32"/>
      <c r="F1568" s="32"/>
      <c r="G1568" s="32"/>
      <c r="H1568" s="32"/>
      <c r="I1568" s="22"/>
    </row>
    <row r="1569" spans="1:9" x14ac:dyDescent="0.25">
      <c r="A1569" s="122" t="s">
        <v>7</v>
      </c>
      <c r="B1569" s="123"/>
      <c r="C1569" s="123"/>
      <c r="D1569" s="123"/>
      <c r="E1569" s="123"/>
      <c r="F1569" s="123"/>
      <c r="G1569" s="123"/>
      <c r="H1569" s="126"/>
      <c r="I1569" s="22"/>
    </row>
    <row r="1570" spans="1:9" x14ac:dyDescent="0.25">
      <c r="A1570" s="4"/>
      <c r="B1570" s="4"/>
      <c r="C1570" s="4"/>
      <c r="D1570" s="4"/>
      <c r="E1570" s="4"/>
      <c r="F1570" s="4"/>
      <c r="G1570" s="4"/>
      <c r="H1570" s="4"/>
      <c r="I1570" s="22"/>
    </row>
    <row r="1571" spans="1:9" x14ac:dyDescent="0.25">
      <c r="A1571" s="122" t="s">
        <v>11</v>
      </c>
      <c r="B1571" s="123"/>
      <c r="C1571" s="123"/>
      <c r="D1571" s="123"/>
      <c r="E1571" s="123"/>
      <c r="F1571" s="123"/>
      <c r="G1571" s="123"/>
      <c r="H1571" s="126"/>
      <c r="I1571" s="22"/>
    </row>
    <row r="1572" spans="1:9" ht="40.5" x14ac:dyDescent="0.25">
      <c r="A1572" s="12">
        <v>5134</v>
      </c>
      <c r="B1572" s="12" t="s">
        <v>308</v>
      </c>
      <c r="C1572" s="12" t="s">
        <v>309</v>
      </c>
      <c r="D1572" s="12" t="s">
        <v>14</v>
      </c>
      <c r="E1572" s="12" t="s">
        <v>13</v>
      </c>
      <c r="F1572" s="12">
        <v>0</v>
      </c>
      <c r="G1572" s="12">
        <v>0</v>
      </c>
      <c r="H1572" s="12">
        <v>1</v>
      </c>
      <c r="I1572" s="22"/>
    </row>
    <row r="1573" spans="1:9" x14ac:dyDescent="0.25">
      <c r="A1573" s="160" t="s">
        <v>133</v>
      </c>
      <c r="B1573" s="161"/>
      <c r="C1573" s="161"/>
      <c r="D1573" s="161"/>
      <c r="E1573" s="161"/>
      <c r="F1573" s="161"/>
      <c r="G1573" s="161"/>
      <c r="H1573" s="161"/>
      <c r="I1573" s="22"/>
    </row>
    <row r="1574" spans="1:9" x14ac:dyDescent="0.25">
      <c r="A1574" s="122" t="s">
        <v>15</v>
      </c>
      <c r="B1574" s="123"/>
      <c r="C1574" s="123"/>
      <c r="D1574" s="123"/>
      <c r="E1574" s="123"/>
      <c r="F1574" s="123"/>
      <c r="G1574" s="123"/>
      <c r="H1574" s="123"/>
      <c r="I1574" s="22"/>
    </row>
    <row r="1575" spans="1:9" ht="27" x14ac:dyDescent="0.25">
      <c r="A1575" s="32">
        <v>5112</v>
      </c>
      <c r="B1575" s="32" t="s">
        <v>3621</v>
      </c>
      <c r="C1575" s="32" t="s">
        <v>3622</v>
      </c>
      <c r="D1575" s="32" t="s">
        <v>14</v>
      </c>
      <c r="E1575" s="32" t="s">
        <v>13</v>
      </c>
      <c r="F1575" s="32">
        <v>0</v>
      </c>
      <c r="G1575" s="32">
        <v>0</v>
      </c>
      <c r="H1575" s="32">
        <v>1</v>
      </c>
      <c r="I1575" s="22"/>
    </row>
    <row r="1576" spans="1:9" ht="27" x14ac:dyDescent="0.25">
      <c r="A1576" s="32">
        <v>5112</v>
      </c>
      <c r="B1576" s="32" t="s">
        <v>3623</v>
      </c>
      <c r="C1576" s="32" t="s">
        <v>3622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27" x14ac:dyDescent="0.25">
      <c r="A1577" s="32">
        <v>5112</v>
      </c>
      <c r="B1577" s="32" t="s">
        <v>3624</v>
      </c>
      <c r="C1577" s="32" t="s">
        <v>3622</v>
      </c>
      <c r="D1577" s="32" t="s">
        <v>14</v>
      </c>
      <c r="E1577" s="32" t="s">
        <v>13</v>
      </c>
      <c r="F1577" s="32">
        <v>0</v>
      </c>
      <c r="G1577" s="32">
        <v>0</v>
      </c>
      <c r="H1577" s="32">
        <v>1</v>
      </c>
      <c r="I1577" s="22"/>
    </row>
    <row r="1578" spans="1:9" ht="27" x14ac:dyDescent="0.25">
      <c r="A1578" s="32">
        <v>5112</v>
      </c>
      <c r="B1578" s="32" t="s">
        <v>3625</v>
      </c>
      <c r="C1578" s="32" t="s">
        <v>3622</v>
      </c>
      <c r="D1578" s="32" t="s">
        <v>14</v>
      </c>
      <c r="E1578" s="32" t="s">
        <v>13</v>
      </c>
      <c r="F1578" s="32">
        <v>0</v>
      </c>
      <c r="G1578" s="32">
        <v>0</v>
      </c>
      <c r="H1578" s="32">
        <v>1</v>
      </c>
      <c r="I1578" s="22"/>
    </row>
    <row r="1579" spans="1:9" x14ac:dyDescent="0.25">
      <c r="A1579" s="32">
        <v>5112</v>
      </c>
      <c r="B1579" s="32" t="s">
        <v>1366</v>
      </c>
      <c r="C1579" s="32" t="s">
        <v>1365</v>
      </c>
      <c r="D1579" s="32" t="s">
        <v>14</v>
      </c>
      <c r="E1579" s="32" t="s">
        <v>13</v>
      </c>
      <c r="F1579" s="32">
        <v>33353200</v>
      </c>
      <c r="G1579" s="32">
        <v>33353200</v>
      </c>
      <c r="H1579" s="32">
        <v>1</v>
      </c>
      <c r="I1579" s="22"/>
    </row>
    <row r="1580" spans="1:9" x14ac:dyDescent="0.25">
      <c r="A1580" s="32"/>
      <c r="B1580" s="65"/>
      <c r="C1580" s="65"/>
      <c r="D1580" s="65"/>
      <c r="E1580" s="65"/>
      <c r="F1580" s="65"/>
      <c r="G1580" s="65"/>
      <c r="H1580" s="65"/>
      <c r="I1580" s="22"/>
    </row>
    <row r="1581" spans="1:9" x14ac:dyDescent="0.25">
      <c r="A1581" s="122" t="s">
        <v>11</v>
      </c>
      <c r="B1581" s="123"/>
      <c r="C1581" s="123"/>
      <c r="D1581" s="123"/>
      <c r="E1581" s="123"/>
      <c r="F1581" s="123"/>
      <c r="G1581" s="123"/>
      <c r="H1581" s="126"/>
      <c r="I1581" s="22"/>
    </row>
    <row r="1582" spans="1:9" ht="27" x14ac:dyDescent="0.25">
      <c r="A1582" s="32">
        <v>5112</v>
      </c>
      <c r="B1582" s="32" t="s">
        <v>3753</v>
      </c>
      <c r="C1582" s="32" t="s">
        <v>1090</v>
      </c>
      <c r="D1582" s="32" t="s">
        <v>12</v>
      </c>
      <c r="E1582" s="32" t="s">
        <v>13</v>
      </c>
      <c r="F1582" s="32">
        <v>0</v>
      </c>
      <c r="G1582" s="32">
        <v>0</v>
      </c>
      <c r="H1582" s="32">
        <v>1</v>
      </c>
      <c r="I1582" s="22"/>
    </row>
    <row r="1583" spans="1:9" ht="27" x14ac:dyDescent="0.25">
      <c r="A1583" s="32">
        <v>5112</v>
      </c>
      <c r="B1583" s="32" t="s">
        <v>3754</v>
      </c>
      <c r="C1583" s="32" t="s">
        <v>1090</v>
      </c>
      <c r="D1583" s="32" t="s">
        <v>12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3755</v>
      </c>
      <c r="C1584" s="32" t="s">
        <v>1090</v>
      </c>
      <c r="D1584" s="32" t="s">
        <v>12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ht="27" x14ac:dyDescent="0.25">
      <c r="A1585" s="32">
        <v>5112</v>
      </c>
      <c r="B1585" s="32" t="s">
        <v>3756</v>
      </c>
      <c r="C1585" s="32" t="s">
        <v>1090</v>
      </c>
      <c r="D1585" s="32" t="s">
        <v>12</v>
      </c>
      <c r="E1585" s="32" t="s">
        <v>13</v>
      </c>
      <c r="F1585" s="32">
        <v>0</v>
      </c>
      <c r="G1585" s="32">
        <v>0</v>
      </c>
      <c r="H1585" s="32">
        <v>1</v>
      </c>
      <c r="I1585" s="22"/>
    </row>
    <row r="1586" spans="1:9" ht="27" x14ac:dyDescent="0.25">
      <c r="A1586" s="32">
        <v>5112</v>
      </c>
      <c r="B1586" s="32" t="s">
        <v>3749</v>
      </c>
      <c r="C1586" s="32" t="s">
        <v>451</v>
      </c>
      <c r="D1586" s="32" t="s">
        <v>14</v>
      </c>
      <c r="E1586" s="32" t="s">
        <v>13</v>
      </c>
      <c r="F1586" s="32">
        <v>0</v>
      </c>
      <c r="G1586" s="32">
        <v>0</v>
      </c>
      <c r="H1586" s="32">
        <v>1</v>
      </c>
      <c r="I1586" s="22"/>
    </row>
    <row r="1587" spans="1:9" ht="27" x14ac:dyDescent="0.25">
      <c r="A1587" s="32">
        <v>5112</v>
      </c>
      <c r="B1587" s="32" t="s">
        <v>3750</v>
      </c>
      <c r="C1587" s="32" t="s">
        <v>451</v>
      </c>
      <c r="D1587" s="32" t="s">
        <v>14</v>
      </c>
      <c r="E1587" s="32" t="s">
        <v>13</v>
      </c>
      <c r="F1587" s="32">
        <v>0</v>
      </c>
      <c r="G1587" s="32">
        <v>0</v>
      </c>
      <c r="H1587" s="32">
        <v>1</v>
      </c>
      <c r="I1587" s="22"/>
    </row>
    <row r="1588" spans="1:9" ht="27" x14ac:dyDescent="0.25">
      <c r="A1588" s="32">
        <v>5112</v>
      </c>
      <c r="B1588" s="32" t="s">
        <v>3751</v>
      </c>
      <c r="C1588" s="32" t="s">
        <v>451</v>
      </c>
      <c r="D1588" s="32" t="s">
        <v>14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3752</v>
      </c>
      <c r="C1589" s="32" t="s">
        <v>451</v>
      </c>
      <c r="D1589" s="32" t="s">
        <v>14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5113</v>
      </c>
      <c r="B1590" s="32" t="s">
        <v>1570</v>
      </c>
      <c r="C1590" s="32" t="s">
        <v>451</v>
      </c>
      <c r="D1590" s="32" t="s">
        <v>14</v>
      </c>
      <c r="E1590" s="32" t="s">
        <v>13</v>
      </c>
      <c r="F1590" s="32">
        <v>40000</v>
      </c>
      <c r="G1590" s="32">
        <v>40000</v>
      </c>
      <c r="H1590" s="32">
        <v>1</v>
      </c>
      <c r="I1590" s="22"/>
    </row>
    <row r="1591" spans="1:9" ht="27" x14ac:dyDescent="0.25">
      <c r="A1591" s="32">
        <v>4861</v>
      </c>
      <c r="B1591" s="32" t="s">
        <v>5400</v>
      </c>
      <c r="C1591" s="32" t="s">
        <v>1090</v>
      </c>
      <c r="D1591" s="32" t="s">
        <v>12</v>
      </c>
      <c r="E1591" s="32" t="s">
        <v>13</v>
      </c>
      <c r="F1591" s="32">
        <v>453000</v>
      </c>
      <c r="G1591" s="32">
        <v>453000</v>
      </c>
      <c r="H1591" s="32">
        <v>1</v>
      </c>
      <c r="I1591" s="22"/>
    </row>
    <row r="1592" spans="1:9" x14ac:dyDescent="0.25">
      <c r="A1592" s="130" t="s">
        <v>1965</v>
      </c>
      <c r="B1592" s="131"/>
      <c r="C1592" s="131"/>
      <c r="D1592" s="131"/>
      <c r="E1592" s="131"/>
      <c r="F1592" s="131"/>
      <c r="G1592" s="131"/>
      <c r="H1592" s="131"/>
      <c r="I1592" s="22"/>
    </row>
    <row r="1593" spans="1:9" x14ac:dyDescent="0.25">
      <c r="A1593" s="122" t="s">
        <v>15</v>
      </c>
      <c r="B1593" s="123"/>
      <c r="C1593" s="123"/>
      <c r="D1593" s="123"/>
      <c r="E1593" s="123"/>
      <c r="F1593" s="123"/>
      <c r="G1593" s="123"/>
      <c r="H1593" s="126"/>
      <c r="I1593" s="22"/>
    </row>
    <row r="1594" spans="1:9" ht="27" x14ac:dyDescent="0.25">
      <c r="A1594" s="29">
        <v>4861</v>
      </c>
      <c r="B1594" s="29" t="s">
        <v>1966</v>
      </c>
      <c r="C1594" s="29" t="s">
        <v>464</v>
      </c>
      <c r="D1594" s="29" t="s">
        <v>12</v>
      </c>
      <c r="E1594" s="29" t="s">
        <v>13</v>
      </c>
      <c r="F1594" s="29">
        <v>0</v>
      </c>
      <c r="G1594" s="29">
        <v>0</v>
      </c>
      <c r="H1594" s="29">
        <v>1</v>
      </c>
      <c r="I1594" s="22"/>
    </row>
    <row r="1595" spans="1:9" x14ac:dyDescent="0.25">
      <c r="A1595" s="130" t="s">
        <v>735</v>
      </c>
      <c r="B1595" s="131"/>
      <c r="C1595" s="131"/>
      <c r="D1595" s="131"/>
      <c r="E1595" s="131"/>
      <c r="F1595" s="131"/>
      <c r="G1595" s="131"/>
      <c r="H1595" s="131"/>
      <c r="I1595" s="22"/>
    </row>
    <row r="1596" spans="1:9" x14ac:dyDescent="0.25">
      <c r="A1596" s="122" t="s">
        <v>11</v>
      </c>
      <c r="B1596" s="123"/>
      <c r="C1596" s="123"/>
      <c r="D1596" s="123"/>
      <c r="E1596" s="123"/>
      <c r="F1596" s="123"/>
      <c r="G1596" s="123"/>
      <c r="H1596" s="126"/>
      <c r="I1596" s="22"/>
    </row>
    <row r="1597" spans="1:9" ht="27" x14ac:dyDescent="0.25">
      <c r="A1597" s="32">
        <v>4251</v>
      </c>
      <c r="B1597" s="32" t="s">
        <v>3436</v>
      </c>
      <c r="C1597" s="32" t="s">
        <v>451</v>
      </c>
      <c r="D1597" s="32" t="s">
        <v>14</v>
      </c>
      <c r="E1597" s="32" t="s">
        <v>13</v>
      </c>
      <c r="F1597" s="32">
        <v>0</v>
      </c>
      <c r="G1597" s="32">
        <v>0</v>
      </c>
      <c r="H1597" s="32">
        <v>1</v>
      </c>
      <c r="I1597" s="22"/>
    </row>
    <row r="1598" spans="1:9" ht="27" x14ac:dyDescent="0.25">
      <c r="A1598" s="32">
        <v>4251</v>
      </c>
      <c r="B1598" s="32" t="s">
        <v>3437</v>
      </c>
      <c r="C1598" s="32" t="s">
        <v>451</v>
      </c>
      <c r="D1598" s="32" t="s">
        <v>14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ht="27" x14ac:dyDescent="0.25">
      <c r="A1599" s="32">
        <v>4251</v>
      </c>
      <c r="B1599" s="32" t="s">
        <v>3437</v>
      </c>
      <c r="C1599" s="32" t="s">
        <v>451</v>
      </c>
      <c r="D1599" s="32" t="s">
        <v>14</v>
      </c>
      <c r="E1599" s="32" t="s">
        <v>13</v>
      </c>
      <c r="F1599" s="32">
        <v>1327554</v>
      </c>
      <c r="G1599" s="32">
        <v>1327554</v>
      </c>
      <c r="H1599" s="32">
        <v>1</v>
      </c>
      <c r="I1599" s="22"/>
    </row>
    <row r="1600" spans="1:9" ht="27" x14ac:dyDescent="0.25">
      <c r="A1600" s="32">
        <v>4251</v>
      </c>
      <c r="B1600" s="32" t="s">
        <v>3439</v>
      </c>
      <c r="C1600" s="32" t="s">
        <v>1134</v>
      </c>
      <c r="D1600" s="32" t="s">
        <v>14</v>
      </c>
      <c r="E1600" s="32" t="s">
        <v>13</v>
      </c>
      <c r="F1600" s="32">
        <v>0</v>
      </c>
      <c r="G1600" s="32">
        <v>0</v>
      </c>
      <c r="H1600" s="32">
        <v>1</v>
      </c>
      <c r="I1600" s="22"/>
    </row>
    <row r="1601" spans="1:9" ht="27" x14ac:dyDescent="0.25">
      <c r="A1601" s="32">
        <v>4251</v>
      </c>
      <c r="B1601" s="32" t="s">
        <v>3440</v>
      </c>
      <c r="C1601" s="32" t="s">
        <v>1134</v>
      </c>
      <c r="D1601" s="32" t="s">
        <v>14</v>
      </c>
      <c r="E1601" s="32" t="s">
        <v>13</v>
      </c>
      <c r="F1601" s="32">
        <v>0</v>
      </c>
      <c r="G1601" s="32">
        <v>0</v>
      </c>
      <c r="H1601" s="32">
        <v>1</v>
      </c>
      <c r="I1601" s="22"/>
    </row>
    <row r="1602" spans="1:9" ht="27" x14ac:dyDescent="0.25">
      <c r="A1602" s="32">
        <v>4251</v>
      </c>
      <c r="B1602" s="32" t="s">
        <v>3441</v>
      </c>
      <c r="C1602" s="32" t="s">
        <v>1134</v>
      </c>
      <c r="D1602" s="32" t="s">
        <v>14</v>
      </c>
      <c r="E1602" s="32" t="s">
        <v>13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4251</v>
      </c>
      <c r="B1603" s="32" t="s">
        <v>3442</v>
      </c>
      <c r="C1603" s="32" t="s">
        <v>1134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3443</v>
      </c>
      <c r="C1604" s="32" t="s">
        <v>1134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3444</v>
      </c>
      <c r="C1605" s="32" t="s">
        <v>451</v>
      </c>
      <c r="D1605" s="32" t="s">
        <v>14</v>
      </c>
      <c r="E1605" s="32" t="s">
        <v>13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4251</v>
      </c>
      <c r="B1606" s="32" t="s">
        <v>1766</v>
      </c>
      <c r="C1606" s="32" t="s">
        <v>451</v>
      </c>
      <c r="D1606" s="32" t="s">
        <v>14</v>
      </c>
      <c r="E1606" s="32" t="s">
        <v>13</v>
      </c>
      <c r="F1606" s="32">
        <v>140000</v>
      </c>
      <c r="G1606" s="32">
        <v>140000</v>
      </c>
      <c r="H1606" s="32">
        <v>1</v>
      </c>
      <c r="I1606" s="22"/>
    </row>
    <row r="1607" spans="1:9" ht="27" x14ac:dyDescent="0.25">
      <c r="A1607" s="32">
        <v>4251</v>
      </c>
      <c r="B1607" s="32" t="s">
        <v>1767</v>
      </c>
      <c r="C1607" s="32" t="s">
        <v>451</v>
      </c>
      <c r="D1607" s="32" t="s">
        <v>14</v>
      </c>
      <c r="E1607" s="32" t="s">
        <v>13</v>
      </c>
      <c r="F1607" s="32">
        <v>270000</v>
      </c>
      <c r="G1607" s="32">
        <v>270000</v>
      </c>
      <c r="H1607" s="32">
        <v>1</v>
      </c>
      <c r="I1607" s="22"/>
    </row>
    <row r="1608" spans="1:9" ht="27" x14ac:dyDescent="0.25">
      <c r="A1608" s="32">
        <v>4251</v>
      </c>
      <c r="B1608" s="32" t="s">
        <v>1768</v>
      </c>
      <c r="C1608" s="32" t="s">
        <v>451</v>
      </c>
      <c r="D1608" s="32" t="s">
        <v>14</v>
      </c>
      <c r="E1608" s="32" t="s">
        <v>13</v>
      </c>
      <c r="F1608" s="32">
        <v>69000</v>
      </c>
      <c r="G1608" s="32">
        <v>69000</v>
      </c>
      <c r="H1608" s="32">
        <v>1</v>
      </c>
      <c r="I1608" s="22"/>
    </row>
    <row r="1609" spans="1:9" ht="27" x14ac:dyDescent="0.25">
      <c r="A1609" s="32">
        <v>4251</v>
      </c>
      <c r="B1609" s="32" t="s">
        <v>1769</v>
      </c>
      <c r="C1609" s="32" t="s">
        <v>451</v>
      </c>
      <c r="D1609" s="32" t="s">
        <v>14</v>
      </c>
      <c r="E1609" s="32" t="s">
        <v>13</v>
      </c>
      <c r="F1609" s="32">
        <v>60000</v>
      </c>
      <c r="G1609" s="32">
        <v>60000</v>
      </c>
      <c r="H1609" s="32">
        <v>1</v>
      </c>
      <c r="I1609" s="22"/>
    </row>
    <row r="1610" spans="1:9" ht="27" x14ac:dyDescent="0.25">
      <c r="A1610" s="32">
        <v>4251</v>
      </c>
      <c r="B1610" s="32" t="s">
        <v>1770</v>
      </c>
      <c r="C1610" s="32" t="s">
        <v>451</v>
      </c>
      <c r="D1610" s="32" t="s">
        <v>14</v>
      </c>
      <c r="E1610" s="32" t="s">
        <v>13</v>
      </c>
      <c r="F1610" s="32">
        <v>128000</v>
      </c>
      <c r="G1610" s="32">
        <v>128000</v>
      </c>
      <c r="H1610" s="32">
        <v>1</v>
      </c>
      <c r="I1610" s="22"/>
    </row>
    <row r="1611" spans="1:9" ht="27" x14ac:dyDescent="0.25">
      <c r="A1611" s="32">
        <v>4251</v>
      </c>
      <c r="B1611" s="32" t="s">
        <v>1771</v>
      </c>
      <c r="C1611" s="32" t="s">
        <v>451</v>
      </c>
      <c r="D1611" s="32" t="s">
        <v>14</v>
      </c>
      <c r="E1611" s="32" t="s">
        <v>13</v>
      </c>
      <c r="F1611" s="32">
        <v>60000</v>
      </c>
      <c r="G1611" s="32">
        <v>60000</v>
      </c>
      <c r="H1611" s="32">
        <v>1</v>
      </c>
      <c r="I1611" s="22"/>
    </row>
    <row r="1612" spans="1:9" ht="27" x14ac:dyDescent="0.25">
      <c r="A1612" s="32">
        <v>4251</v>
      </c>
      <c r="B1612" s="32" t="s">
        <v>1772</v>
      </c>
      <c r="C1612" s="32" t="s">
        <v>451</v>
      </c>
      <c r="D1612" s="32" t="s">
        <v>14</v>
      </c>
      <c r="E1612" s="32" t="s">
        <v>13</v>
      </c>
      <c r="F1612" s="32">
        <v>130000</v>
      </c>
      <c r="G1612" s="32">
        <v>130000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1773</v>
      </c>
      <c r="C1613" s="32" t="s">
        <v>451</v>
      </c>
      <c r="D1613" s="32" t="s">
        <v>14</v>
      </c>
      <c r="E1613" s="32" t="s">
        <v>13</v>
      </c>
      <c r="F1613" s="32">
        <v>89000</v>
      </c>
      <c r="G1613" s="32">
        <v>89000</v>
      </c>
      <c r="H1613" s="32">
        <v>1</v>
      </c>
      <c r="I1613" s="22"/>
    </row>
    <row r="1614" spans="1:9" ht="27" x14ac:dyDescent="0.25">
      <c r="A1614" s="32">
        <v>4251</v>
      </c>
      <c r="B1614" s="32" t="s">
        <v>1624</v>
      </c>
      <c r="C1614" s="32" t="s">
        <v>451</v>
      </c>
      <c r="D1614" s="32" t="s">
        <v>14</v>
      </c>
      <c r="E1614" s="32" t="s">
        <v>13</v>
      </c>
      <c r="F1614" s="32">
        <v>0</v>
      </c>
      <c r="G1614" s="32">
        <v>0</v>
      </c>
      <c r="H1614" s="32">
        <v>1</v>
      </c>
      <c r="I1614" s="22"/>
    </row>
    <row r="1615" spans="1:9" ht="27" x14ac:dyDescent="0.25">
      <c r="A1615" s="32">
        <v>4251</v>
      </c>
      <c r="B1615" s="32" t="s">
        <v>1625</v>
      </c>
      <c r="C1615" s="32" t="s">
        <v>451</v>
      </c>
      <c r="D1615" s="32" t="s">
        <v>14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4251</v>
      </c>
      <c r="B1616" s="32" t="s">
        <v>989</v>
      </c>
      <c r="C1616" s="32" t="s">
        <v>451</v>
      </c>
      <c r="D1616" s="32" t="s">
        <v>14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4251</v>
      </c>
      <c r="B1617" s="32" t="s">
        <v>990</v>
      </c>
      <c r="C1617" s="32" t="s">
        <v>451</v>
      </c>
      <c r="D1617" s="32" t="s">
        <v>14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7" x14ac:dyDescent="0.25">
      <c r="A1618" s="32">
        <v>4251</v>
      </c>
      <c r="B1618" s="32" t="s">
        <v>991</v>
      </c>
      <c r="C1618" s="32" t="s">
        <v>451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4251</v>
      </c>
      <c r="B1619" s="32" t="s">
        <v>992</v>
      </c>
      <c r="C1619" s="32" t="s">
        <v>451</v>
      </c>
      <c r="D1619" s="32" t="s">
        <v>14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4251</v>
      </c>
      <c r="B1620" s="32" t="s">
        <v>993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994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481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480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3445</v>
      </c>
      <c r="C1624" s="32" t="s">
        <v>451</v>
      </c>
      <c r="D1624" s="32" t="s">
        <v>14</v>
      </c>
      <c r="E1624" s="32" t="s">
        <v>13</v>
      </c>
      <c r="F1624" s="32">
        <v>1236659</v>
      </c>
      <c r="G1624" s="32">
        <v>1236659</v>
      </c>
      <c r="H1624" s="32">
        <v>1</v>
      </c>
      <c r="I1624" s="22"/>
    </row>
    <row r="1625" spans="1:9" ht="27" x14ac:dyDescent="0.25">
      <c r="A1625" s="32">
        <v>4251</v>
      </c>
      <c r="B1625" s="32" t="s">
        <v>3438</v>
      </c>
      <c r="C1625" s="32" t="s">
        <v>451</v>
      </c>
      <c r="D1625" s="32" t="s">
        <v>14</v>
      </c>
      <c r="E1625" s="32" t="s">
        <v>13</v>
      </c>
      <c r="F1625" s="32">
        <v>1586000</v>
      </c>
      <c r="G1625" s="32">
        <v>1586000</v>
      </c>
      <c r="H1625" s="32">
        <v>1</v>
      </c>
      <c r="I1625" s="22"/>
    </row>
    <row r="1626" spans="1:9" ht="27" x14ac:dyDescent="0.25">
      <c r="A1626" s="32">
        <v>4251</v>
      </c>
      <c r="B1626" s="32" t="s">
        <v>5858</v>
      </c>
      <c r="C1626" s="32" t="s">
        <v>451</v>
      </c>
      <c r="D1626" s="32" t="s">
        <v>1209</v>
      </c>
      <c r="E1626" s="32" t="s">
        <v>13</v>
      </c>
      <c r="F1626" s="32">
        <v>1102000</v>
      </c>
      <c r="G1626" s="32">
        <v>1102000</v>
      </c>
      <c r="H1626" s="32">
        <v>1</v>
      </c>
      <c r="I1626" s="22"/>
    </row>
    <row r="1627" spans="1:9" ht="27" x14ac:dyDescent="0.25">
      <c r="A1627" s="32">
        <v>4251</v>
      </c>
      <c r="B1627" s="32" t="s">
        <v>5859</v>
      </c>
      <c r="C1627" s="32" t="s">
        <v>451</v>
      </c>
      <c r="D1627" s="32" t="s">
        <v>1209</v>
      </c>
      <c r="E1627" s="32" t="s">
        <v>13</v>
      </c>
      <c r="F1627" s="32">
        <v>1347000</v>
      </c>
      <c r="G1627" s="32">
        <v>1347000</v>
      </c>
      <c r="H1627" s="32">
        <v>1</v>
      </c>
      <c r="I1627" s="22"/>
    </row>
    <row r="1628" spans="1:9" ht="27" x14ac:dyDescent="0.25">
      <c r="A1628" s="32">
        <v>4251</v>
      </c>
      <c r="B1628" s="32" t="s">
        <v>5860</v>
      </c>
      <c r="C1628" s="32" t="s">
        <v>451</v>
      </c>
      <c r="D1628" s="32" t="s">
        <v>1209</v>
      </c>
      <c r="E1628" s="32" t="s">
        <v>13</v>
      </c>
      <c r="F1628" s="32">
        <v>2041000</v>
      </c>
      <c r="G1628" s="32">
        <v>2041000</v>
      </c>
      <c r="H1628" s="32">
        <v>1</v>
      </c>
      <c r="I1628" s="22"/>
    </row>
    <row r="1629" spans="1:9" ht="27" x14ac:dyDescent="0.25">
      <c r="A1629" s="32">
        <v>4251</v>
      </c>
      <c r="B1629" s="32" t="s">
        <v>5861</v>
      </c>
      <c r="C1629" s="32" t="s">
        <v>451</v>
      </c>
      <c r="D1629" s="32" t="s">
        <v>1209</v>
      </c>
      <c r="E1629" s="32" t="s">
        <v>13</v>
      </c>
      <c r="F1629" s="32">
        <v>1592000</v>
      </c>
      <c r="G1629" s="32">
        <v>1592000</v>
      </c>
      <c r="H1629" s="32">
        <v>1</v>
      </c>
      <c r="I1629" s="22"/>
    </row>
    <row r="1630" spans="1:9" ht="27" x14ac:dyDescent="0.25">
      <c r="A1630" s="32">
        <v>4251</v>
      </c>
      <c r="B1630" s="32" t="s">
        <v>5862</v>
      </c>
      <c r="C1630" s="32" t="s">
        <v>451</v>
      </c>
      <c r="D1630" s="32" t="s">
        <v>1209</v>
      </c>
      <c r="E1630" s="32" t="s">
        <v>13</v>
      </c>
      <c r="F1630" s="32">
        <v>1939000</v>
      </c>
      <c r="G1630" s="32">
        <v>1939000</v>
      </c>
      <c r="H1630" s="32">
        <v>1</v>
      </c>
      <c r="I1630" s="22"/>
    </row>
    <row r="1631" spans="1:9" ht="27" x14ac:dyDescent="0.25">
      <c r="A1631" s="32">
        <v>4251</v>
      </c>
      <c r="B1631" s="32" t="s">
        <v>6027</v>
      </c>
      <c r="C1631" s="32" t="s">
        <v>451</v>
      </c>
      <c r="D1631" s="32" t="s">
        <v>5193</v>
      </c>
      <c r="E1631" s="32" t="s">
        <v>13</v>
      </c>
      <c r="F1631" s="32">
        <v>117900</v>
      </c>
      <c r="G1631" s="32">
        <v>117900</v>
      </c>
      <c r="H1631" s="32">
        <v>1</v>
      </c>
      <c r="I1631" s="22"/>
    </row>
    <row r="1632" spans="1:9" ht="27" x14ac:dyDescent="0.25">
      <c r="A1632" s="32">
        <v>4251</v>
      </c>
      <c r="B1632" s="32" t="s">
        <v>6028</v>
      </c>
      <c r="C1632" s="32" t="s">
        <v>451</v>
      </c>
      <c r="D1632" s="32" t="s">
        <v>5193</v>
      </c>
      <c r="E1632" s="32" t="s">
        <v>13</v>
      </c>
      <c r="F1632" s="32">
        <v>79280</v>
      </c>
      <c r="G1632" s="32">
        <v>79280</v>
      </c>
      <c r="H1632" s="32">
        <v>1</v>
      </c>
      <c r="I1632" s="22"/>
    </row>
    <row r="1633" spans="1:9" ht="27" x14ac:dyDescent="0.25">
      <c r="A1633" s="32">
        <v>4251</v>
      </c>
      <c r="B1633" s="32" t="s">
        <v>6029</v>
      </c>
      <c r="C1633" s="32" t="s">
        <v>451</v>
      </c>
      <c r="D1633" s="32" t="s">
        <v>5193</v>
      </c>
      <c r="E1633" s="32" t="s">
        <v>13</v>
      </c>
      <c r="F1633" s="32">
        <v>51600</v>
      </c>
      <c r="G1633" s="32">
        <v>51600</v>
      </c>
      <c r="H1633" s="32">
        <v>1</v>
      </c>
      <c r="I1633" s="22"/>
    </row>
    <row r="1634" spans="1:9" ht="27" x14ac:dyDescent="0.25">
      <c r="A1634" s="32">
        <v>4251</v>
      </c>
      <c r="B1634" s="32" t="s">
        <v>6236</v>
      </c>
      <c r="C1634" s="32" t="s">
        <v>451</v>
      </c>
      <c r="D1634" s="32" t="s">
        <v>1209</v>
      </c>
      <c r="E1634" s="32" t="s">
        <v>13</v>
      </c>
      <c r="F1634" s="32">
        <v>3010000</v>
      </c>
      <c r="G1634" s="32">
        <v>3010000</v>
      </c>
      <c r="H1634" s="32">
        <v>1</v>
      </c>
      <c r="I1634" s="22"/>
    </row>
    <row r="1635" spans="1:9" ht="27" x14ac:dyDescent="0.25">
      <c r="A1635" s="32">
        <v>5113</v>
      </c>
      <c r="B1635" s="32" t="s">
        <v>6326</v>
      </c>
      <c r="C1635" s="32" t="s">
        <v>451</v>
      </c>
      <c r="D1635" s="32" t="s">
        <v>1209</v>
      </c>
      <c r="E1635" s="32" t="s">
        <v>13</v>
      </c>
      <c r="F1635" s="32">
        <v>3045646</v>
      </c>
      <c r="G1635" s="32">
        <v>3045646</v>
      </c>
      <c r="H1635" s="32">
        <v>1</v>
      </c>
      <c r="I1635" s="22"/>
    </row>
    <row r="1636" spans="1:9" ht="27" x14ac:dyDescent="0.25">
      <c r="A1636" s="32">
        <v>4251</v>
      </c>
      <c r="B1636" s="32" t="s">
        <v>7535</v>
      </c>
      <c r="C1636" s="32" t="s">
        <v>451</v>
      </c>
      <c r="D1636" s="32" t="s">
        <v>5193</v>
      </c>
      <c r="E1636" s="32" t="s">
        <v>13</v>
      </c>
      <c r="F1636" s="32">
        <v>1300000</v>
      </c>
      <c r="G1636" s="32">
        <v>1300000</v>
      </c>
      <c r="H1636" s="32">
        <v>1</v>
      </c>
      <c r="I1636" s="22"/>
    </row>
    <row r="1637" spans="1:9" x14ac:dyDescent="0.25">
      <c r="A1637" s="122" t="s">
        <v>15</v>
      </c>
      <c r="B1637" s="123"/>
      <c r="C1637" s="123"/>
      <c r="D1637" s="123"/>
      <c r="E1637" s="123"/>
      <c r="F1637" s="123"/>
      <c r="G1637" s="123"/>
      <c r="H1637" s="126"/>
      <c r="I1637" s="22"/>
    </row>
    <row r="1638" spans="1:9" ht="40.5" x14ac:dyDescent="0.25">
      <c r="A1638" s="32">
        <v>4251</v>
      </c>
      <c r="B1638" s="32" t="s">
        <v>1758</v>
      </c>
      <c r="C1638" s="32" t="s">
        <v>23</v>
      </c>
      <c r="D1638" s="32" t="s">
        <v>14</v>
      </c>
      <c r="E1638" s="32" t="s">
        <v>13</v>
      </c>
      <c r="F1638" s="32">
        <v>62400000</v>
      </c>
      <c r="G1638" s="32">
        <v>62400000</v>
      </c>
      <c r="H1638" s="32">
        <v>1</v>
      </c>
      <c r="I1638" s="22"/>
    </row>
    <row r="1639" spans="1:9" ht="40.5" x14ac:dyDescent="0.25">
      <c r="A1639" s="32">
        <v>4251</v>
      </c>
      <c r="B1639" s="32" t="s">
        <v>1759</v>
      </c>
      <c r="C1639" s="32" t="s">
        <v>23</v>
      </c>
      <c r="D1639" s="32" t="s">
        <v>14</v>
      </c>
      <c r="E1639" s="32" t="s">
        <v>13</v>
      </c>
      <c r="F1639" s="32">
        <v>76860000</v>
      </c>
      <c r="G1639" s="32">
        <v>76860000</v>
      </c>
      <c r="H1639" s="32">
        <v>1</v>
      </c>
      <c r="I1639" s="22"/>
    </row>
    <row r="1640" spans="1:9" ht="40.5" x14ac:dyDescent="0.25">
      <c r="A1640" s="32">
        <v>4251</v>
      </c>
      <c r="B1640" s="32" t="s">
        <v>1760</v>
      </c>
      <c r="C1640" s="32" t="s">
        <v>23</v>
      </c>
      <c r="D1640" s="32" t="s">
        <v>14</v>
      </c>
      <c r="E1640" s="32" t="s">
        <v>13</v>
      </c>
      <c r="F1640" s="32">
        <v>118800000</v>
      </c>
      <c r="G1640" s="32">
        <v>118800000</v>
      </c>
      <c r="H1640" s="32">
        <v>1</v>
      </c>
      <c r="I1640" s="22"/>
    </row>
    <row r="1641" spans="1:9" ht="40.5" x14ac:dyDescent="0.25">
      <c r="A1641" s="32">
        <v>4251</v>
      </c>
      <c r="B1641" s="32" t="s">
        <v>1761</v>
      </c>
      <c r="C1641" s="32" t="s">
        <v>23</v>
      </c>
      <c r="D1641" s="32" t="s">
        <v>14</v>
      </c>
      <c r="E1641" s="32" t="s">
        <v>13</v>
      </c>
      <c r="F1641" s="32">
        <v>96000000</v>
      </c>
      <c r="G1641" s="32">
        <v>96000000</v>
      </c>
      <c r="H1641" s="32">
        <v>1</v>
      </c>
      <c r="I1641" s="22"/>
    </row>
    <row r="1642" spans="1:9" ht="40.5" x14ac:dyDescent="0.25">
      <c r="A1642" s="32">
        <v>4251</v>
      </c>
      <c r="B1642" s="32" t="s">
        <v>1762</v>
      </c>
      <c r="C1642" s="32" t="s">
        <v>23</v>
      </c>
      <c r="D1642" s="32" t="s">
        <v>14</v>
      </c>
      <c r="E1642" s="32" t="s">
        <v>13</v>
      </c>
      <c r="F1642" s="32">
        <v>71850000</v>
      </c>
      <c r="G1642" s="32">
        <v>71850000</v>
      </c>
      <c r="H1642" s="32">
        <v>1</v>
      </c>
      <c r="I1642" s="22"/>
    </row>
    <row r="1643" spans="1:9" ht="40.5" x14ac:dyDescent="0.25">
      <c r="A1643" s="32">
        <v>4251</v>
      </c>
      <c r="B1643" s="32" t="s">
        <v>1763</v>
      </c>
      <c r="C1643" s="32" t="s">
        <v>23</v>
      </c>
      <c r="D1643" s="32" t="s">
        <v>14</v>
      </c>
      <c r="E1643" s="32" t="s">
        <v>13</v>
      </c>
      <c r="F1643" s="32">
        <v>67200000</v>
      </c>
      <c r="G1643" s="32">
        <v>67200000</v>
      </c>
      <c r="H1643" s="32">
        <v>1</v>
      </c>
      <c r="I1643" s="22"/>
    </row>
    <row r="1644" spans="1:9" ht="40.5" x14ac:dyDescent="0.25">
      <c r="A1644" s="32">
        <v>4251</v>
      </c>
      <c r="B1644" s="32" t="s">
        <v>1764</v>
      </c>
      <c r="C1644" s="32" t="s">
        <v>23</v>
      </c>
      <c r="D1644" s="32" t="s">
        <v>14</v>
      </c>
      <c r="E1644" s="32" t="s">
        <v>13</v>
      </c>
      <c r="F1644" s="32">
        <v>60000000</v>
      </c>
      <c r="G1644" s="32">
        <v>60000000</v>
      </c>
      <c r="H1644" s="32">
        <v>1</v>
      </c>
      <c r="I1644" s="22"/>
    </row>
    <row r="1645" spans="1:9" ht="40.5" x14ac:dyDescent="0.25">
      <c r="A1645" s="32">
        <v>4251</v>
      </c>
      <c r="B1645" s="32" t="s">
        <v>1765</v>
      </c>
      <c r="C1645" s="32" t="s">
        <v>23</v>
      </c>
      <c r="D1645" s="32" t="s">
        <v>14</v>
      </c>
      <c r="E1645" s="32" t="s">
        <v>13</v>
      </c>
      <c r="F1645" s="32">
        <v>217740000</v>
      </c>
      <c r="G1645" s="32">
        <v>217740000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1585</v>
      </c>
      <c r="C1646" s="32" t="s">
        <v>23</v>
      </c>
      <c r="D1646" s="32" t="s">
        <v>14</v>
      </c>
      <c r="E1646" s="32" t="s">
        <v>13</v>
      </c>
      <c r="F1646" s="32">
        <v>0</v>
      </c>
      <c r="G1646" s="32">
        <v>0</v>
      </c>
      <c r="H1646" s="32">
        <v>1</v>
      </c>
      <c r="I1646" s="22"/>
    </row>
    <row r="1647" spans="1:9" ht="40.5" x14ac:dyDescent="0.25">
      <c r="A1647" s="32">
        <v>4251</v>
      </c>
      <c r="B1647" s="32" t="s">
        <v>1559</v>
      </c>
      <c r="C1647" s="32" t="s">
        <v>23</v>
      </c>
      <c r="D1647" s="32" t="s">
        <v>378</v>
      </c>
      <c r="E1647" s="32" t="s">
        <v>13</v>
      </c>
      <c r="F1647" s="32">
        <v>0</v>
      </c>
      <c r="G1647" s="32">
        <v>0</v>
      </c>
      <c r="H1647" s="32">
        <v>1</v>
      </c>
      <c r="I1647" s="22"/>
    </row>
    <row r="1648" spans="1:9" ht="40.5" x14ac:dyDescent="0.25">
      <c r="A1648" s="32">
        <v>4251</v>
      </c>
      <c r="B1648" s="32" t="s">
        <v>301</v>
      </c>
      <c r="C1648" s="32" t="s">
        <v>23</v>
      </c>
      <c r="D1648" s="32" t="s">
        <v>14</v>
      </c>
      <c r="E1648" s="32" t="s">
        <v>13</v>
      </c>
      <c r="F1648" s="32">
        <v>0</v>
      </c>
      <c r="G1648" s="32">
        <v>0</v>
      </c>
      <c r="H1648" s="32">
        <v>1</v>
      </c>
      <c r="I1648" s="22"/>
    </row>
    <row r="1649" spans="1:9" ht="40.5" x14ac:dyDescent="0.25">
      <c r="A1649" s="32">
        <v>4251</v>
      </c>
      <c r="B1649" s="32" t="s">
        <v>302</v>
      </c>
      <c r="C1649" s="32" t="s">
        <v>23</v>
      </c>
      <c r="D1649" s="32" t="s">
        <v>14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ht="40.5" x14ac:dyDescent="0.25">
      <c r="A1650" s="32">
        <v>4251</v>
      </c>
      <c r="B1650" s="32" t="s">
        <v>303</v>
      </c>
      <c r="C1650" s="32" t="s">
        <v>23</v>
      </c>
      <c r="D1650" s="32" t="s">
        <v>14</v>
      </c>
      <c r="E1650" s="32" t="s">
        <v>13</v>
      </c>
      <c r="F1650" s="32">
        <v>0</v>
      </c>
      <c r="G1650" s="32">
        <v>0</v>
      </c>
      <c r="H1650" s="32">
        <v>1</v>
      </c>
      <c r="I1650" s="22"/>
    </row>
    <row r="1651" spans="1:9" ht="40.5" x14ac:dyDescent="0.25">
      <c r="A1651" s="32">
        <v>4251</v>
      </c>
      <c r="B1651" s="32" t="s">
        <v>304</v>
      </c>
      <c r="C1651" s="32" t="s">
        <v>23</v>
      </c>
      <c r="D1651" s="32" t="s">
        <v>14</v>
      </c>
      <c r="E1651" s="32" t="s">
        <v>13</v>
      </c>
      <c r="F1651" s="32">
        <v>0</v>
      </c>
      <c r="G1651" s="32">
        <v>0</v>
      </c>
      <c r="H1651" s="32">
        <v>1</v>
      </c>
      <c r="I1651" s="22"/>
    </row>
    <row r="1652" spans="1:9" ht="40.5" x14ac:dyDescent="0.25">
      <c r="A1652" s="32">
        <v>4251</v>
      </c>
      <c r="B1652" s="32" t="s">
        <v>305</v>
      </c>
      <c r="C1652" s="32" t="s">
        <v>23</v>
      </c>
      <c r="D1652" s="32" t="s">
        <v>14</v>
      </c>
      <c r="E1652" s="32" t="s">
        <v>13</v>
      </c>
      <c r="F1652" s="32">
        <v>0</v>
      </c>
      <c r="G1652" s="32">
        <v>0</v>
      </c>
      <c r="H1652" s="32">
        <v>1</v>
      </c>
      <c r="I1652" s="22"/>
    </row>
    <row r="1653" spans="1:9" ht="40.5" x14ac:dyDescent="0.25">
      <c r="A1653" s="32">
        <v>4251</v>
      </c>
      <c r="B1653" s="32" t="s">
        <v>306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27" x14ac:dyDescent="0.25">
      <c r="A1654" s="32">
        <v>4251</v>
      </c>
      <c r="B1654" s="32" t="s">
        <v>1133</v>
      </c>
      <c r="C1654" s="32" t="s">
        <v>1134</v>
      </c>
      <c r="D1654" s="32" t="s">
        <v>14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40.5" x14ac:dyDescent="0.25">
      <c r="A1655" s="32">
        <v>4251</v>
      </c>
      <c r="B1655" s="32" t="s">
        <v>4963</v>
      </c>
      <c r="C1655" s="32" t="s">
        <v>23</v>
      </c>
      <c r="D1655" s="32" t="s">
        <v>1209</v>
      </c>
      <c r="E1655" s="32" t="s">
        <v>13</v>
      </c>
      <c r="F1655" s="32">
        <v>270601800</v>
      </c>
      <c r="G1655" s="32">
        <v>270601800</v>
      </c>
      <c r="H1655" s="32">
        <v>1</v>
      </c>
      <c r="I1655" s="22"/>
    </row>
    <row r="1656" spans="1:9" ht="27" x14ac:dyDescent="0.25">
      <c r="A1656" s="32">
        <v>4251</v>
      </c>
      <c r="B1656" s="32" t="s">
        <v>3443</v>
      </c>
      <c r="C1656" s="32" t="s">
        <v>1134</v>
      </c>
      <c r="D1656" s="32" t="s">
        <v>14</v>
      </c>
      <c r="E1656" s="32" t="s">
        <v>13</v>
      </c>
      <c r="F1656" s="32">
        <v>495000000</v>
      </c>
      <c r="G1656" s="32">
        <v>495000000</v>
      </c>
      <c r="H1656" s="32">
        <v>1</v>
      </c>
      <c r="I1656" s="22"/>
    </row>
    <row r="1657" spans="1:9" ht="27" x14ac:dyDescent="0.25">
      <c r="A1657" s="32">
        <v>4251</v>
      </c>
      <c r="B1657" s="32" t="s">
        <v>3439</v>
      </c>
      <c r="C1657" s="32" t="s">
        <v>1134</v>
      </c>
      <c r="D1657" s="32" t="s">
        <v>14</v>
      </c>
      <c r="E1657" s="32" t="s">
        <v>13</v>
      </c>
      <c r="F1657" s="32">
        <v>421804000</v>
      </c>
      <c r="G1657" s="32">
        <v>421804000</v>
      </c>
      <c r="H1657" s="32">
        <v>1</v>
      </c>
      <c r="I1657" s="22"/>
    </row>
    <row r="1658" spans="1:9" ht="27" x14ac:dyDescent="0.25">
      <c r="A1658" s="32">
        <v>4251</v>
      </c>
      <c r="B1658" s="32" t="s">
        <v>3439</v>
      </c>
      <c r="C1658" s="32" t="s">
        <v>1134</v>
      </c>
      <c r="D1658" s="32" t="s">
        <v>14</v>
      </c>
      <c r="E1658" s="32" t="s">
        <v>13</v>
      </c>
      <c r="F1658" s="32">
        <v>278480598</v>
      </c>
      <c r="G1658" s="32">
        <v>278480598</v>
      </c>
      <c r="H1658" s="32">
        <v>1</v>
      </c>
      <c r="I1658" s="22"/>
    </row>
    <row r="1659" spans="1:9" ht="40.5" x14ac:dyDescent="0.25">
      <c r="A1659" s="32">
        <v>4251</v>
      </c>
      <c r="B1659" s="32" t="s">
        <v>5843</v>
      </c>
      <c r="C1659" s="32" t="s">
        <v>23</v>
      </c>
      <c r="D1659" s="32" t="s">
        <v>1209</v>
      </c>
      <c r="E1659" s="32" t="s">
        <v>13</v>
      </c>
      <c r="F1659" s="32">
        <v>136080000</v>
      </c>
      <c r="G1659" s="32">
        <v>136080000</v>
      </c>
      <c r="H1659" s="32">
        <v>1</v>
      </c>
      <c r="I1659" s="22"/>
    </row>
    <row r="1660" spans="1:9" ht="40.5" x14ac:dyDescent="0.25">
      <c r="A1660" s="32">
        <v>4251</v>
      </c>
      <c r="B1660" s="32" t="s">
        <v>5844</v>
      </c>
      <c r="C1660" s="32" t="s">
        <v>23</v>
      </c>
      <c r="D1660" s="32" t="s">
        <v>1209</v>
      </c>
      <c r="E1660" s="32" t="s">
        <v>13</v>
      </c>
      <c r="F1660" s="32">
        <v>74844000</v>
      </c>
      <c r="G1660" s="32">
        <v>74844000</v>
      </c>
      <c r="H1660" s="32">
        <v>1</v>
      </c>
      <c r="I1660" s="22"/>
    </row>
    <row r="1661" spans="1:9" ht="40.5" x14ac:dyDescent="0.25">
      <c r="A1661" s="32">
        <v>4251</v>
      </c>
      <c r="B1661" s="32" t="s">
        <v>5845</v>
      </c>
      <c r="C1661" s="32" t="s">
        <v>23</v>
      </c>
      <c r="D1661" s="32" t="s">
        <v>1209</v>
      </c>
      <c r="E1661" s="32" t="s">
        <v>13</v>
      </c>
      <c r="F1661" s="32">
        <v>129276000</v>
      </c>
      <c r="G1661" s="32">
        <v>129276000</v>
      </c>
      <c r="H1661" s="32">
        <v>1</v>
      </c>
      <c r="I1661" s="22"/>
    </row>
    <row r="1662" spans="1:9" ht="40.5" x14ac:dyDescent="0.25">
      <c r="A1662" s="32">
        <v>4251</v>
      </c>
      <c r="B1662" s="32" t="s">
        <v>5846</v>
      </c>
      <c r="C1662" s="32" t="s">
        <v>23</v>
      </c>
      <c r="D1662" s="32" t="s">
        <v>1209</v>
      </c>
      <c r="E1662" s="32" t="s">
        <v>13</v>
      </c>
      <c r="F1662" s="32">
        <v>88452000</v>
      </c>
      <c r="G1662" s="32">
        <v>88452000</v>
      </c>
      <c r="H1662" s="32">
        <v>1</v>
      </c>
      <c r="I1662" s="22"/>
    </row>
    <row r="1663" spans="1:9" ht="40.5" x14ac:dyDescent="0.25">
      <c r="A1663" s="32">
        <v>4251</v>
      </c>
      <c r="B1663" s="32" t="s">
        <v>5847</v>
      </c>
      <c r="C1663" s="32" t="s">
        <v>23</v>
      </c>
      <c r="D1663" s="32" t="s">
        <v>1209</v>
      </c>
      <c r="E1663" s="32" t="s">
        <v>13</v>
      </c>
      <c r="F1663" s="32">
        <v>61236000</v>
      </c>
      <c r="G1663" s="32">
        <v>61236000</v>
      </c>
      <c r="H1663" s="32">
        <v>1</v>
      </c>
      <c r="I1663" s="22"/>
    </row>
    <row r="1664" spans="1:9" ht="40.5" x14ac:dyDescent="0.25">
      <c r="A1664" s="32">
        <v>4251</v>
      </c>
      <c r="B1664" s="32" t="s">
        <v>6237</v>
      </c>
      <c r="C1664" s="32" t="s">
        <v>23</v>
      </c>
      <c r="D1664" s="32" t="s">
        <v>1209</v>
      </c>
      <c r="E1664" s="32" t="s">
        <v>13</v>
      </c>
      <c r="F1664" s="32">
        <v>200718000</v>
      </c>
      <c r="G1664" s="32">
        <v>200718000</v>
      </c>
      <c r="H1664" s="32">
        <v>1</v>
      </c>
      <c r="I1664" s="22"/>
    </row>
    <row r="1665" spans="1:9" ht="40.5" x14ac:dyDescent="0.25">
      <c r="A1665" s="32">
        <v>4251</v>
      </c>
      <c r="B1665" s="32" t="s">
        <v>1759</v>
      </c>
      <c r="C1665" s="32" t="s">
        <v>23</v>
      </c>
      <c r="D1665" s="32" t="s">
        <v>14</v>
      </c>
      <c r="E1665" s="32" t="s">
        <v>13</v>
      </c>
      <c r="F1665" s="32">
        <v>7686000</v>
      </c>
      <c r="G1665" s="32">
        <v>7686000</v>
      </c>
      <c r="H1665" s="32">
        <v>1</v>
      </c>
      <c r="I1665" s="22"/>
    </row>
    <row r="1666" spans="1:9" ht="40.5" x14ac:dyDescent="0.25">
      <c r="A1666" s="32">
        <v>4251</v>
      </c>
      <c r="B1666" s="32" t="s">
        <v>1762</v>
      </c>
      <c r="C1666" s="32" t="s">
        <v>23</v>
      </c>
      <c r="D1666" s="32" t="s">
        <v>14</v>
      </c>
      <c r="E1666" s="32" t="s">
        <v>13</v>
      </c>
      <c r="F1666" s="32">
        <v>7185000</v>
      </c>
      <c r="G1666" s="32">
        <v>7185000</v>
      </c>
      <c r="H1666" s="32">
        <v>1</v>
      </c>
      <c r="I1666" s="22"/>
    </row>
    <row r="1667" spans="1:9" ht="40.5" x14ac:dyDescent="0.25">
      <c r="A1667" s="32">
        <v>4251</v>
      </c>
      <c r="B1667" s="32" t="s">
        <v>7534</v>
      </c>
      <c r="C1667" s="32" t="s">
        <v>23</v>
      </c>
      <c r="D1667" s="32" t="s">
        <v>5193</v>
      </c>
      <c r="E1667" s="32" t="s">
        <v>13</v>
      </c>
      <c r="F1667" s="32">
        <v>104989560</v>
      </c>
      <c r="G1667" s="32">
        <v>104989560</v>
      </c>
      <c r="H1667" s="32">
        <v>1</v>
      </c>
      <c r="I1667" s="22"/>
    </row>
    <row r="1668" spans="1:9" ht="40.5" x14ac:dyDescent="0.25">
      <c r="A1668" s="32">
        <v>4251</v>
      </c>
      <c r="B1668" s="32" t="s">
        <v>7549</v>
      </c>
      <c r="C1668" s="32" t="s">
        <v>23</v>
      </c>
      <c r="D1668" s="32" t="s">
        <v>1209</v>
      </c>
      <c r="E1668" s="32" t="s">
        <v>13</v>
      </c>
      <c r="F1668" s="32">
        <v>12900000</v>
      </c>
      <c r="G1668" s="32">
        <v>12900000</v>
      </c>
      <c r="H1668" s="32">
        <v>1</v>
      </c>
      <c r="I1668" s="22"/>
    </row>
    <row r="1669" spans="1:9" ht="40.5" x14ac:dyDescent="0.25">
      <c r="A1669" s="32">
        <v>4251</v>
      </c>
      <c r="B1669" s="32" t="s">
        <v>7550</v>
      </c>
      <c r="C1669" s="32" t="s">
        <v>23</v>
      </c>
      <c r="D1669" s="32" t="s">
        <v>1209</v>
      </c>
      <c r="E1669" s="32" t="s">
        <v>13</v>
      </c>
      <c r="F1669" s="32">
        <v>5700000</v>
      </c>
      <c r="G1669" s="32">
        <v>5700000</v>
      </c>
      <c r="H1669" s="32">
        <v>1</v>
      </c>
      <c r="I1669" s="22"/>
    </row>
    <row r="1670" spans="1:9" ht="15" customHeight="1" x14ac:dyDescent="0.25">
      <c r="A1670" s="160" t="s">
        <v>146</v>
      </c>
      <c r="B1670" s="161"/>
      <c r="C1670" s="161"/>
      <c r="D1670" s="161"/>
      <c r="E1670" s="161"/>
      <c r="F1670" s="161"/>
      <c r="G1670" s="161"/>
      <c r="H1670" s="162"/>
      <c r="I1670" s="22"/>
    </row>
    <row r="1671" spans="1:9" ht="15" customHeight="1" x14ac:dyDescent="0.25">
      <c r="A1671" s="154" t="s">
        <v>11</v>
      </c>
      <c r="B1671" s="155"/>
      <c r="C1671" s="155"/>
      <c r="D1671" s="155"/>
      <c r="E1671" s="155"/>
      <c r="F1671" s="155"/>
      <c r="G1671" s="155"/>
      <c r="H1671" s="156"/>
      <c r="I1671" s="22"/>
    </row>
    <row r="1672" spans="1:9" s="77" customFormat="1" ht="27" x14ac:dyDescent="0.25">
      <c r="A1672" s="38">
        <v>4861</v>
      </c>
      <c r="B1672" s="38" t="s">
        <v>1192</v>
      </c>
      <c r="C1672" s="38" t="s">
        <v>451</v>
      </c>
      <c r="D1672" s="38" t="s">
        <v>14</v>
      </c>
      <c r="E1672" s="38" t="s">
        <v>13</v>
      </c>
      <c r="F1672" s="38">
        <v>300000</v>
      </c>
      <c r="G1672" s="38">
        <v>300000</v>
      </c>
      <c r="H1672" s="38">
        <v>1</v>
      </c>
      <c r="I1672" s="76"/>
    </row>
    <row r="1673" spans="1:9" s="77" customFormat="1" ht="27" x14ac:dyDescent="0.25">
      <c r="A1673" s="38">
        <v>4861</v>
      </c>
      <c r="B1673" s="38" t="s">
        <v>1193</v>
      </c>
      <c r="C1673" s="38" t="s">
        <v>451</v>
      </c>
      <c r="D1673" s="38" t="s">
        <v>14</v>
      </c>
      <c r="E1673" s="38" t="s">
        <v>13</v>
      </c>
      <c r="F1673" s="38">
        <v>150000</v>
      </c>
      <c r="G1673" s="38">
        <v>150000</v>
      </c>
      <c r="H1673" s="38">
        <v>1</v>
      </c>
      <c r="I1673" s="76"/>
    </row>
    <row r="1674" spans="1:9" ht="27" x14ac:dyDescent="0.25">
      <c r="A1674" s="38">
        <v>4861</v>
      </c>
      <c r="B1674" s="38" t="s">
        <v>1194</v>
      </c>
      <c r="C1674" s="38" t="s">
        <v>451</v>
      </c>
      <c r="D1674" s="38" t="s">
        <v>14</v>
      </c>
      <c r="E1674" s="38" t="s">
        <v>13</v>
      </c>
      <c r="F1674" s="38">
        <v>500000</v>
      </c>
      <c r="G1674" s="38">
        <v>500000</v>
      </c>
      <c r="H1674" s="38">
        <v>1</v>
      </c>
      <c r="I1674" s="22"/>
    </row>
    <row r="1675" spans="1:9" ht="27" x14ac:dyDescent="0.25">
      <c r="A1675" s="38">
        <v>5113</v>
      </c>
      <c r="B1675" s="38" t="s">
        <v>6327</v>
      </c>
      <c r="C1675" s="38" t="s">
        <v>1134</v>
      </c>
      <c r="D1675" s="38" t="s">
        <v>1209</v>
      </c>
      <c r="E1675" s="38" t="s">
        <v>13</v>
      </c>
      <c r="F1675" s="38">
        <v>203346604</v>
      </c>
      <c r="G1675" s="38">
        <v>203346604</v>
      </c>
      <c r="H1675" s="38">
        <v>1</v>
      </c>
      <c r="I1675" s="22"/>
    </row>
    <row r="1676" spans="1:9" ht="15" customHeight="1" x14ac:dyDescent="0.25">
      <c r="A1676" s="160" t="s">
        <v>204</v>
      </c>
      <c r="B1676" s="161"/>
      <c r="C1676" s="161"/>
      <c r="D1676" s="161"/>
      <c r="E1676" s="161"/>
      <c r="F1676" s="161"/>
      <c r="G1676" s="161"/>
      <c r="H1676" s="161"/>
      <c r="I1676" s="22"/>
    </row>
    <row r="1677" spans="1:9" ht="15" customHeight="1" x14ac:dyDescent="0.25">
      <c r="A1677" s="122" t="s">
        <v>11</v>
      </c>
      <c r="B1677" s="123"/>
      <c r="C1677" s="123"/>
      <c r="D1677" s="123"/>
      <c r="E1677" s="123"/>
      <c r="F1677" s="123"/>
      <c r="G1677" s="123"/>
      <c r="H1677" s="123"/>
      <c r="I1677" s="22"/>
    </row>
    <row r="1678" spans="1:9" ht="27" x14ac:dyDescent="0.25">
      <c r="A1678" s="32">
        <v>5112</v>
      </c>
      <c r="B1678" s="32" t="s">
        <v>3418</v>
      </c>
      <c r="C1678" s="32" t="s">
        <v>451</v>
      </c>
      <c r="D1678" s="32" t="s">
        <v>1209</v>
      </c>
      <c r="E1678" s="32" t="s">
        <v>13</v>
      </c>
      <c r="F1678" s="32">
        <v>0</v>
      </c>
      <c r="G1678" s="32">
        <v>0</v>
      </c>
      <c r="H1678" s="32">
        <v>1</v>
      </c>
      <c r="I1678" s="22"/>
    </row>
    <row r="1679" spans="1:9" x14ac:dyDescent="0.25">
      <c r="A1679" s="122" t="s">
        <v>7</v>
      </c>
      <c r="B1679" s="123"/>
      <c r="C1679" s="123"/>
      <c r="D1679" s="123"/>
      <c r="E1679" s="123"/>
      <c r="F1679" s="123"/>
      <c r="G1679" s="123"/>
      <c r="H1679" s="123"/>
      <c r="I1679" s="22"/>
    </row>
    <row r="1680" spans="1:9" ht="27" x14ac:dyDescent="0.25">
      <c r="A1680" s="32">
        <v>5129</v>
      </c>
      <c r="B1680" s="32" t="s">
        <v>1563</v>
      </c>
      <c r="C1680" s="32" t="s">
        <v>281</v>
      </c>
      <c r="D1680" s="32" t="s">
        <v>14</v>
      </c>
      <c r="E1680" s="32" t="s">
        <v>9</v>
      </c>
      <c r="F1680" s="32">
        <v>36842105.299999997</v>
      </c>
      <c r="G1680" s="32">
        <f>+F1680*H1680</f>
        <v>6300000006.2999992</v>
      </c>
      <c r="H1680" s="32">
        <v>171</v>
      </c>
      <c r="I1680" s="22"/>
    </row>
    <row r="1681" spans="1:9" ht="27" x14ac:dyDescent="0.25">
      <c r="A1681" s="32">
        <v>5129</v>
      </c>
      <c r="B1681" s="32" t="s">
        <v>298</v>
      </c>
      <c r="C1681" s="32" t="s">
        <v>281</v>
      </c>
      <c r="D1681" s="32" t="s">
        <v>8</v>
      </c>
      <c r="E1681" s="32" t="s">
        <v>9</v>
      </c>
      <c r="F1681" s="32">
        <v>0</v>
      </c>
      <c r="G1681" s="32">
        <v>0</v>
      </c>
      <c r="H1681" s="32">
        <v>171</v>
      </c>
      <c r="I1681" s="22"/>
    </row>
    <row r="1682" spans="1:9" x14ac:dyDescent="0.25">
      <c r="A1682" s="130" t="s">
        <v>46</v>
      </c>
      <c r="B1682" s="131"/>
      <c r="C1682" s="131"/>
      <c r="D1682" s="131"/>
      <c r="E1682" s="131"/>
      <c r="F1682" s="131"/>
      <c r="G1682" s="131"/>
      <c r="H1682" s="131"/>
      <c r="I1682" s="22"/>
    </row>
    <row r="1683" spans="1:9" ht="15" customHeight="1" x14ac:dyDescent="0.25">
      <c r="A1683" s="122" t="s">
        <v>15</v>
      </c>
      <c r="B1683" s="123"/>
      <c r="C1683" s="123"/>
      <c r="D1683" s="123"/>
      <c r="E1683" s="123"/>
      <c r="F1683" s="123"/>
      <c r="G1683" s="123"/>
      <c r="H1683" s="123"/>
      <c r="I1683" s="22"/>
    </row>
    <row r="1684" spans="1:9" ht="36" customHeight="1" x14ac:dyDescent="0.25">
      <c r="A1684" s="15"/>
      <c r="B1684" s="12"/>
      <c r="C1684" s="12"/>
      <c r="D1684" s="12"/>
      <c r="E1684" s="12"/>
      <c r="F1684" s="12"/>
      <c r="G1684" s="12"/>
      <c r="H1684" s="20"/>
      <c r="I1684" s="22"/>
    </row>
    <row r="1685" spans="1:9" ht="15" customHeight="1" x14ac:dyDescent="0.25">
      <c r="A1685" s="130" t="s">
        <v>47</v>
      </c>
      <c r="B1685" s="131"/>
      <c r="C1685" s="131"/>
      <c r="D1685" s="131"/>
      <c r="E1685" s="131"/>
      <c r="F1685" s="131"/>
      <c r="G1685" s="131"/>
      <c r="H1685" s="131"/>
      <c r="I1685" s="22"/>
    </row>
    <row r="1686" spans="1:9" ht="15" customHeight="1" x14ac:dyDescent="0.25">
      <c r="A1686" s="154" t="s">
        <v>7</v>
      </c>
      <c r="B1686" s="155"/>
      <c r="C1686" s="155"/>
      <c r="D1686" s="155"/>
      <c r="E1686" s="155"/>
      <c r="F1686" s="155"/>
      <c r="G1686" s="155"/>
      <c r="H1686" s="156"/>
      <c r="I1686" s="22"/>
    </row>
    <row r="1687" spans="1:9" x14ac:dyDescent="0.25">
      <c r="A1687" s="4"/>
      <c r="B1687" s="4"/>
      <c r="C1687" s="4"/>
      <c r="D1687" s="4"/>
      <c r="E1687" s="4"/>
      <c r="F1687" s="4"/>
      <c r="G1687" s="4"/>
      <c r="H1687" s="4"/>
      <c r="I1687" s="22"/>
    </row>
    <row r="1688" spans="1:9" x14ac:dyDescent="0.25">
      <c r="A1688" s="160" t="s">
        <v>278</v>
      </c>
      <c r="B1688" s="161"/>
      <c r="C1688" s="161"/>
      <c r="D1688" s="161"/>
      <c r="E1688" s="161"/>
      <c r="F1688" s="161"/>
      <c r="G1688" s="161"/>
      <c r="H1688" s="161"/>
      <c r="I1688" s="22"/>
    </row>
    <row r="1689" spans="1:9" x14ac:dyDescent="0.25">
      <c r="A1689" s="154" t="s">
        <v>7</v>
      </c>
      <c r="B1689" s="155"/>
      <c r="C1689" s="155"/>
      <c r="D1689" s="155"/>
      <c r="E1689" s="155"/>
      <c r="F1689" s="155"/>
      <c r="G1689" s="155"/>
      <c r="H1689" s="156"/>
      <c r="I1689" s="22"/>
    </row>
    <row r="1690" spans="1:9" x14ac:dyDescent="0.25">
      <c r="I1690" s="22"/>
    </row>
    <row r="1691" spans="1:9" x14ac:dyDescent="0.25">
      <c r="A1691" s="160" t="s">
        <v>250</v>
      </c>
      <c r="B1691" s="161"/>
      <c r="C1691" s="161"/>
      <c r="D1691" s="161"/>
      <c r="E1691" s="161"/>
      <c r="F1691" s="161"/>
      <c r="G1691" s="161"/>
      <c r="H1691" s="161"/>
      <c r="I1691" s="22"/>
    </row>
    <row r="1692" spans="1:9" x14ac:dyDescent="0.25">
      <c r="A1692" s="122" t="s">
        <v>11</v>
      </c>
      <c r="B1692" s="123"/>
      <c r="C1692" s="123"/>
      <c r="D1692" s="123"/>
      <c r="E1692" s="123"/>
      <c r="F1692" s="123"/>
      <c r="G1692" s="123"/>
      <c r="H1692" s="123"/>
      <c r="I1692" s="22"/>
    </row>
    <row r="1693" spans="1:9" ht="27" x14ac:dyDescent="0.25">
      <c r="A1693" s="4">
        <v>5112</v>
      </c>
      <c r="B1693" s="4" t="s">
        <v>7207</v>
      </c>
      <c r="C1693" s="4" t="s">
        <v>451</v>
      </c>
      <c r="D1693" s="4" t="s">
        <v>1209</v>
      </c>
      <c r="E1693" s="4" t="s">
        <v>13</v>
      </c>
      <c r="F1693" s="4">
        <v>126444</v>
      </c>
      <c r="G1693" s="4">
        <v>126444</v>
      </c>
      <c r="H1693" s="4">
        <v>1</v>
      </c>
      <c r="I1693" s="22"/>
    </row>
    <row r="1694" spans="1:9" ht="27" x14ac:dyDescent="0.25">
      <c r="A1694" s="4">
        <v>5112</v>
      </c>
      <c r="B1694" s="4" t="s">
        <v>7208</v>
      </c>
      <c r="C1694" s="4" t="s">
        <v>1090</v>
      </c>
      <c r="D1694" s="4" t="s">
        <v>12</v>
      </c>
      <c r="E1694" s="4" t="s">
        <v>13</v>
      </c>
      <c r="F1694" s="4">
        <v>37932</v>
      </c>
      <c r="G1694" s="4">
        <v>37932</v>
      </c>
      <c r="H1694" s="4">
        <v>1</v>
      </c>
      <c r="I1694" s="22"/>
    </row>
    <row r="1695" spans="1:9" ht="27" x14ac:dyDescent="0.25">
      <c r="A1695" s="4">
        <v>5112</v>
      </c>
      <c r="B1695" s="4" t="s">
        <v>7633</v>
      </c>
      <c r="C1695" s="4" t="s">
        <v>451</v>
      </c>
      <c r="D1695" s="4" t="s">
        <v>12</v>
      </c>
      <c r="E1695" s="4" t="s">
        <v>13</v>
      </c>
      <c r="F1695" s="4">
        <v>126444</v>
      </c>
      <c r="G1695" s="4">
        <v>126444</v>
      </c>
      <c r="H1695" s="4">
        <v>1</v>
      </c>
      <c r="I1695" s="22"/>
    </row>
    <row r="1696" spans="1:9" ht="27" x14ac:dyDescent="0.25">
      <c r="A1696" s="4">
        <v>5112</v>
      </c>
      <c r="B1696" s="4" t="s">
        <v>7642</v>
      </c>
      <c r="C1696" s="4" t="s">
        <v>451</v>
      </c>
      <c r="D1696" s="4" t="s">
        <v>1209</v>
      </c>
      <c r="E1696" s="4" t="s">
        <v>13</v>
      </c>
      <c r="F1696" s="4">
        <v>126444</v>
      </c>
      <c r="G1696" s="4">
        <v>126444</v>
      </c>
      <c r="H1696" s="4">
        <v>1</v>
      </c>
      <c r="I1696" s="22"/>
    </row>
    <row r="1697" spans="1:9" x14ac:dyDescent="0.25">
      <c r="A1697" s="122" t="s">
        <v>15</v>
      </c>
      <c r="B1697" s="123"/>
      <c r="C1697" s="123"/>
      <c r="D1697" s="123"/>
      <c r="E1697" s="123"/>
      <c r="F1697" s="123"/>
      <c r="G1697" s="123"/>
      <c r="H1697" s="123"/>
      <c r="I1697" s="22"/>
    </row>
    <row r="1698" spans="1:9" ht="27" x14ac:dyDescent="0.25">
      <c r="A1698" s="4">
        <v>5112</v>
      </c>
      <c r="B1698" s="4" t="s">
        <v>7205</v>
      </c>
      <c r="C1698" s="4" t="s">
        <v>7206</v>
      </c>
      <c r="D1698" s="4" t="s">
        <v>1209</v>
      </c>
      <c r="E1698" s="4" t="s">
        <v>13</v>
      </c>
      <c r="F1698" s="4">
        <v>6793104</v>
      </c>
      <c r="G1698" s="4">
        <v>6793104</v>
      </c>
      <c r="H1698" s="4">
        <v>1</v>
      </c>
      <c r="I1698" s="22"/>
    </row>
    <row r="1699" spans="1:9" ht="15.75" customHeight="1" x14ac:dyDescent="0.25">
      <c r="A1699" s="160" t="s">
        <v>2264</v>
      </c>
      <c r="B1699" s="161"/>
      <c r="C1699" s="161"/>
      <c r="D1699" s="161"/>
      <c r="E1699" s="161"/>
      <c r="F1699" s="161"/>
      <c r="G1699" s="161"/>
      <c r="H1699" s="161"/>
      <c r="I1699" s="22"/>
    </row>
    <row r="1700" spans="1:9" x14ac:dyDescent="0.25">
      <c r="A1700" s="122" t="s">
        <v>15</v>
      </c>
      <c r="B1700" s="123"/>
      <c r="C1700" s="123"/>
      <c r="D1700" s="123"/>
      <c r="E1700" s="123"/>
      <c r="F1700" s="123"/>
      <c r="G1700" s="123"/>
      <c r="H1700" s="123"/>
      <c r="I1700" s="22"/>
    </row>
    <row r="1701" spans="1:9" ht="27" x14ac:dyDescent="0.25">
      <c r="A1701" s="4">
        <v>5112</v>
      </c>
      <c r="B1701" s="4" t="s">
        <v>1854</v>
      </c>
      <c r="C1701" s="4" t="s">
        <v>19</v>
      </c>
      <c r="D1701" s="4" t="s">
        <v>14</v>
      </c>
      <c r="E1701" s="4" t="s">
        <v>13</v>
      </c>
      <c r="F1701" s="4">
        <v>122372400</v>
      </c>
      <c r="G1701" s="4">
        <v>122372400</v>
      </c>
      <c r="H1701" s="4">
        <v>1</v>
      </c>
      <c r="I1701" s="22"/>
    </row>
    <row r="1702" spans="1:9" x14ac:dyDescent="0.25">
      <c r="A1702" s="122" t="s">
        <v>11</v>
      </c>
      <c r="B1702" s="123"/>
      <c r="C1702" s="123"/>
      <c r="D1702" s="123"/>
      <c r="E1702" s="123"/>
      <c r="F1702" s="123"/>
      <c r="G1702" s="123"/>
      <c r="H1702" s="123"/>
      <c r="I1702" s="22"/>
    </row>
    <row r="1703" spans="1:9" ht="27" x14ac:dyDescent="0.25">
      <c r="A1703" s="4">
        <v>5112</v>
      </c>
      <c r="B1703" s="4" t="s">
        <v>4504</v>
      </c>
      <c r="C1703" s="4" t="s">
        <v>1090</v>
      </c>
      <c r="D1703" s="4" t="s">
        <v>12</v>
      </c>
      <c r="E1703" s="4" t="s">
        <v>13</v>
      </c>
      <c r="F1703" s="4">
        <v>489920</v>
      </c>
      <c r="G1703" s="4">
        <v>489920</v>
      </c>
      <c r="H1703" s="4">
        <v>1</v>
      </c>
      <c r="I1703" s="22"/>
    </row>
    <row r="1704" spans="1:9" ht="27" x14ac:dyDescent="0.25">
      <c r="A1704" s="4">
        <v>5112</v>
      </c>
      <c r="B1704" s="4" t="s">
        <v>2263</v>
      </c>
      <c r="C1704" s="4" t="s">
        <v>1090</v>
      </c>
      <c r="D1704" s="4" t="s">
        <v>12</v>
      </c>
      <c r="E1704" s="4" t="s">
        <v>13</v>
      </c>
      <c r="F1704" s="4">
        <v>0</v>
      </c>
      <c r="G1704" s="4">
        <v>0</v>
      </c>
      <c r="H1704" s="4">
        <v>1</v>
      </c>
      <c r="I1704" s="22"/>
    </row>
    <row r="1705" spans="1:9" ht="27" x14ac:dyDescent="0.25">
      <c r="A1705" s="4">
        <v>5112</v>
      </c>
      <c r="B1705" s="4" t="s">
        <v>2265</v>
      </c>
      <c r="C1705" s="4" t="s">
        <v>451</v>
      </c>
      <c r="D1705" s="4" t="s">
        <v>14</v>
      </c>
      <c r="E1705" s="4" t="s">
        <v>13</v>
      </c>
      <c r="F1705" s="4">
        <v>394000</v>
      </c>
      <c r="G1705" s="4">
        <v>394000</v>
      </c>
      <c r="H1705" s="4">
        <v>1</v>
      </c>
      <c r="I1705" s="22"/>
    </row>
    <row r="1706" spans="1:9" ht="27" x14ac:dyDescent="0.25">
      <c r="A1706" s="4">
        <v>4213</v>
      </c>
      <c r="B1706" s="4" t="s">
        <v>2071</v>
      </c>
      <c r="C1706" s="4" t="s">
        <v>1238</v>
      </c>
      <c r="D1706" s="4" t="s">
        <v>14</v>
      </c>
      <c r="E1706" s="4" t="s">
        <v>1672</v>
      </c>
      <c r="F1706" s="4">
        <v>9111.1200000000008</v>
      </c>
      <c r="G1706" s="4">
        <f>+F1706*H1706</f>
        <v>82000080</v>
      </c>
      <c r="H1706" s="4">
        <v>9000</v>
      </c>
      <c r="I1706" s="22"/>
    </row>
    <row r="1707" spans="1:9" x14ac:dyDescent="0.25">
      <c r="A1707" s="130" t="s">
        <v>111</v>
      </c>
      <c r="B1707" s="131"/>
      <c r="C1707" s="131"/>
      <c r="D1707" s="131"/>
      <c r="E1707" s="131"/>
      <c r="F1707" s="131"/>
      <c r="G1707" s="131"/>
      <c r="H1707" s="131"/>
      <c r="I1707" s="22"/>
    </row>
    <row r="1708" spans="1:9" ht="15" customHeight="1" x14ac:dyDescent="0.25">
      <c r="A1708" s="122" t="s">
        <v>11</v>
      </c>
      <c r="B1708" s="123"/>
      <c r="C1708" s="123"/>
      <c r="D1708" s="123"/>
      <c r="E1708" s="123"/>
      <c r="F1708" s="123"/>
      <c r="G1708" s="123"/>
      <c r="H1708" s="123"/>
      <c r="I1708" s="22"/>
    </row>
    <row r="1709" spans="1:9" ht="27" x14ac:dyDescent="0.25">
      <c r="A1709" s="4">
        <v>5134</v>
      </c>
      <c r="B1709" s="4" t="s">
        <v>1724</v>
      </c>
      <c r="C1709" s="4" t="s">
        <v>658</v>
      </c>
      <c r="D1709" s="4" t="s">
        <v>14</v>
      </c>
      <c r="E1709" s="4" t="s">
        <v>13</v>
      </c>
      <c r="F1709" s="4">
        <v>0</v>
      </c>
      <c r="G1709" s="4">
        <v>0</v>
      </c>
      <c r="H1709" s="4">
        <v>1</v>
      </c>
      <c r="I1709" s="22"/>
    </row>
    <row r="1710" spans="1:9" ht="27" x14ac:dyDescent="0.25">
      <c r="A1710" s="4">
        <v>5134</v>
      </c>
      <c r="B1710" s="4" t="s">
        <v>657</v>
      </c>
      <c r="C1710" s="4" t="s">
        <v>658</v>
      </c>
      <c r="D1710" s="4" t="s">
        <v>14</v>
      </c>
      <c r="E1710" s="4" t="s">
        <v>13</v>
      </c>
      <c r="F1710" s="4">
        <v>0</v>
      </c>
      <c r="G1710" s="4">
        <v>0</v>
      </c>
      <c r="H1710" s="4">
        <v>1</v>
      </c>
      <c r="I1710" s="22"/>
    </row>
    <row r="1711" spans="1:9" ht="27" x14ac:dyDescent="0.25">
      <c r="A1711" s="4">
        <v>5134</v>
      </c>
      <c r="B1711" s="4" t="s">
        <v>2063</v>
      </c>
      <c r="C1711" s="4" t="s">
        <v>658</v>
      </c>
      <c r="D1711" s="4" t="s">
        <v>378</v>
      </c>
      <c r="E1711" s="4" t="s">
        <v>13</v>
      </c>
      <c r="F1711" s="4">
        <v>0</v>
      </c>
      <c r="G1711" s="4">
        <v>0</v>
      </c>
      <c r="H1711" s="4">
        <v>1</v>
      </c>
      <c r="I1711" s="22"/>
    </row>
    <row r="1712" spans="1:9" ht="27" x14ac:dyDescent="0.25">
      <c r="A1712" s="4">
        <v>5134</v>
      </c>
      <c r="B1712" s="4" t="s">
        <v>2064</v>
      </c>
      <c r="C1712" s="4" t="s">
        <v>658</v>
      </c>
      <c r="D1712" s="4" t="s">
        <v>378</v>
      </c>
      <c r="E1712" s="4" t="s">
        <v>13</v>
      </c>
      <c r="F1712" s="4">
        <v>20000000</v>
      </c>
      <c r="G1712" s="4">
        <v>20000000</v>
      </c>
      <c r="H1712" s="4">
        <v>1</v>
      </c>
      <c r="I1712" s="22"/>
    </row>
    <row r="1713" spans="1:9" ht="27" x14ac:dyDescent="0.25">
      <c r="A1713" s="4">
        <v>4861</v>
      </c>
      <c r="B1713" s="4" t="s">
        <v>6361</v>
      </c>
      <c r="C1713" s="4" t="s">
        <v>6362</v>
      </c>
      <c r="D1713" s="4" t="s">
        <v>14</v>
      </c>
      <c r="E1713" s="4" t="s">
        <v>13</v>
      </c>
      <c r="F1713" s="4">
        <v>0</v>
      </c>
      <c r="G1713" s="4">
        <v>0</v>
      </c>
      <c r="H1713" s="4">
        <v>1</v>
      </c>
      <c r="I1713" s="22"/>
    </row>
    <row r="1714" spans="1:9" ht="27" x14ac:dyDescent="0.25">
      <c r="A1714" s="4">
        <v>5134</v>
      </c>
      <c r="B1714" s="4" t="s">
        <v>2063</v>
      </c>
      <c r="C1714" s="4" t="s">
        <v>658</v>
      </c>
      <c r="D1714" s="4" t="s">
        <v>378</v>
      </c>
      <c r="E1714" s="4" t="s">
        <v>13</v>
      </c>
      <c r="F1714" s="4">
        <v>14200000</v>
      </c>
      <c r="G1714" s="4">
        <v>14200000</v>
      </c>
      <c r="H1714" s="4">
        <v>1</v>
      </c>
      <c r="I1714" s="22"/>
    </row>
    <row r="1715" spans="1:9" ht="15" customHeight="1" x14ac:dyDescent="0.25">
      <c r="A1715" s="151" t="s">
        <v>4924</v>
      </c>
      <c r="B1715" s="152"/>
      <c r="C1715" s="152"/>
      <c r="D1715" s="152"/>
      <c r="E1715" s="152"/>
      <c r="F1715" s="152"/>
      <c r="G1715" s="152"/>
      <c r="H1715" s="153"/>
      <c r="I1715" s="22"/>
    </row>
    <row r="1716" spans="1:9" ht="15" customHeight="1" x14ac:dyDescent="0.25">
      <c r="A1716" s="122" t="s">
        <v>15</v>
      </c>
      <c r="B1716" s="123"/>
      <c r="C1716" s="123"/>
      <c r="D1716" s="123"/>
      <c r="E1716" s="123"/>
      <c r="F1716" s="123"/>
      <c r="G1716" s="123"/>
      <c r="H1716" s="123"/>
      <c r="I1716" s="22"/>
    </row>
    <row r="1717" spans="1:9" ht="27" x14ac:dyDescent="0.25">
      <c r="A1717" s="32">
        <v>5113</v>
      </c>
      <c r="B1717" s="32" t="s">
        <v>4655</v>
      </c>
      <c r="C1717" s="32" t="s">
        <v>19</v>
      </c>
      <c r="D1717" s="32" t="s">
        <v>14</v>
      </c>
      <c r="E1717" s="32" t="s">
        <v>13</v>
      </c>
      <c r="F1717" s="32">
        <v>0</v>
      </c>
      <c r="G1717" s="32">
        <v>0</v>
      </c>
      <c r="H1717" s="32">
        <v>1</v>
      </c>
      <c r="I1717" s="22"/>
    </row>
    <row r="1718" spans="1:9" ht="27" x14ac:dyDescent="0.25">
      <c r="A1718" s="32">
        <v>5113</v>
      </c>
      <c r="B1718" s="32" t="s">
        <v>5183</v>
      </c>
      <c r="C1718" s="32" t="s">
        <v>971</v>
      </c>
      <c r="D1718" s="32" t="s">
        <v>378</v>
      </c>
      <c r="E1718" s="32" t="s">
        <v>13</v>
      </c>
      <c r="F1718" s="32">
        <v>0</v>
      </c>
      <c r="G1718" s="32">
        <v>0</v>
      </c>
      <c r="H1718" s="32">
        <v>1</v>
      </c>
      <c r="I1718" s="22"/>
    </row>
    <row r="1719" spans="1:9" ht="27" x14ac:dyDescent="0.25">
      <c r="A1719" s="32">
        <v>5113</v>
      </c>
      <c r="B1719" s="32" t="s">
        <v>5184</v>
      </c>
      <c r="C1719" s="32" t="s">
        <v>971</v>
      </c>
      <c r="D1719" s="32" t="s">
        <v>378</v>
      </c>
      <c r="E1719" s="32" t="s">
        <v>13</v>
      </c>
      <c r="F1719" s="32">
        <v>0</v>
      </c>
      <c r="G1719" s="32">
        <v>0</v>
      </c>
      <c r="H1719" s="32">
        <v>1</v>
      </c>
      <c r="I1719" s="22"/>
    </row>
    <row r="1720" spans="1:9" ht="27" x14ac:dyDescent="0.25">
      <c r="A1720" s="32">
        <v>5113</v>
      </c>
      <c r="B1720" s="32" t="s">
        <v>5185</v>
      </c>
      <c r="C1720" s="32" t="s">
        <v>971</v>
      </c>
      <c r="D1720" s="32" t="s">
        <v>378</v>
      </c>
      <c r="E1720" s="32" t="s">
        <v>13</v>
      </c>
      <c r="F1720" s="32">
        <v>0</v>
      </c>
      <c r="G1720" s="32">
        <v>0</v>
      </c>
      <c r="H1720" s="32">
        <v>1</v>
      </c>
      <c r="I1720" s="22"/>
    </row>
    <row r="1721" spans="1:9" ht="27" x14ac:dyDescent="0.25">
      <c r="A1721" s="32">
        <v>5113</v>
      </c>
      <c r="B1721" s="32" t="s">
        <v>5186</v>
      </c>
      <c r="C1721" s="32" t="s">
        <v>971</v>
      </c>
      <c r="D1721" s="32" t="s">
        <v>378</v>
      </c>
      <c r="E1721" s="32" t="s">
        <v>13</v>
      </c>
      <c r="F1721" s="32">
        <v>0</v>
      </c>
      <c r="G1721" s="32">
        <v>0</v>
      </c>
      <c r="H1721" s="32">
        <v>1</v>
      </c>
      <c r="I1721" s="22"/>
    </row>
    <row r="1722" spans="1:9" x14ac:dyDescent="0.25">
      <c r="A1722" s="122" t="s">
        <v>11</v>
      </c>
      <c r="B1722" s="123"/>
      <c r="C1722" s="123"/>
      <c r="D1722" s="123"/>
      <c r="E1722" s="123"/>
      <c r="F1722" s="123"/>
      <c r="G1722" s="123"/>
      <c r="H1722" s="123"/>
      <c r="I1722" s="22"/>
    </row>
    <row r="1723" spans="1:9" ht="27" x14ac:dyDescent="0.25">
      <c r="A1723" s="32">
        <v>5113</v>
      </c>
      <c r="B1723" s="32" t="s">
        <v>4658</v>
      </c>
      <c r="C1723" s="32" t="s">
        <v>451</v>
      </c>
      <c r="D1723" s="32" t="s">
        <v>14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5187</v>
      </c>
      <c r="C1724" s="32" t="s">
        <v>451</v>
      </c>
      <c r="D1724" s="32" t="s">
        <v>1209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5188</v>
      </c>
      <c r="C1725" s="32" t="s">
        <v>451</v>
      </c>
      <c r="D1725" s="32" t="s">
        <v>1209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5189</v>
      </c>
      <c r="C1726" s="32" t="s">
        <v>451</v>
      </c>
      <c r="D1726" s="32" t="s">
        <v>1209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7" x14ac:dyDescent="0.25">
      <c r="A1727" s="32">
        <v>5113</v>
      </c>
      <c r="B1727" s="32" t="s">
        <v>5190</v>
      </c>
      <c r="C1727" s="32" t="s">
        <v>451</v>
      </c>
      <c r="D1727" s="32" t="s">
        <v>1209</v>
      </c>
      <c r="E1727" s="32" t="s">
        <v>13</v>
      </c>
      <c r="F1727" s="32">
        <v>0</v>
      </c>
      <c r="G1727" s="32">
        <v>0</v>
      </c>
      <c r="H1727" s="32">
        <v>1</v>
      </c>
      <c r="I1727" s="22"/>
    </row>
    <row r="1728" spans="1:9" ht="20.25" customHeight="1" x14ac:dyDescent="0.25">
      <c r="A1728" s="130" t="s">
        <v>112</v>
      </c>
      <c r="B1728" s="131"/>
      <c r="C1728" s="131"/>
      <c r="D1728" s="131"/>
      <c r="E1728" s="131"/>
      <c r="F1728" s="131"/>
      <c r="G1728" s="131"/>
      <c r="H1728" s="131"/>
      <c r="I1728" s="22"/>
    </row>
    <row r="1729" spans="1:9" ht="21" customHeight="1" x14ac:dyDescent="0.25">
      <c r="A1729" s="154" t="s">
        <v>15</v>
      </c>
      <c r="B1729" s="155"/>
      <c r="C1729" s="155"/>
      <c r="D1729" s="155"/>
      <c r="E1729" s="155"/>
      <c r="F1729" s="155"/>
      <c r="G1729" s="155"/>
      <c r="H1729" s="156"/>
      <c r="I1729" s="22"/>
    </row>
    <row r="1730" spans="1:9" ht="27" x14ac:dyDescent="0.25">
      <c r="A1730" s="42">
        <v>5112</v>
      </c>
      <c r="B1730" s="42" t="s">
        <v>2221</v>
      </c>
      <c r="C1730" s="89" t="s">
        <v>19</v>
      </c>
      <c r="D1730" s="42" t="s">
        <v>14</v>
      </c>
      <c r="E1730" s="42" t="s">
        <v>13</v>
      </c>
      <c r="F1730" s="42">
        <v>261731620</v>
      </c>
      <c r="G1730" s="42">
        <v>261731620</v>
      </c>
      <c r="H1730" s="42">
        <v>1</v>
      </c>
      <c r="I1730" s="22"/>
    </row>
    <row r="1731" spans="1:9" ht="27" x14ac:dyDescent="0.25">
      <c r="A1731" s="42">
        <v>5113</v>
      </c>
      <c r="B1731" s="42" t="s">
        <v>6999</v>
      </c>
      <c r="C1731" s="89" t="s">
        <v>19</v>
      </c>
      <c r="D1731" s="42" t="s">
        <v>12</v>
      </c>
      <c r="E1731" s="42" t="s">
        <v>13</v>
      </c>
      <c r="F1731" s="42">
        <v>0</v>
      </c>
      <c r="G1731" s="42">
        <v>0</v>
      </c>
      <c r="H1731" s="42">
        <v>1</v>
      </c>
      <c r="I1731" s="22"/>
    </row>
    <row r="1732" spans="1:9" ht="27" x14ac:dyDescent="0.25">
      <c r="A1732" s="42">
        <v>5113</v>
      </c>
      <c r="B1732" s="42" t="s">
        <v>7000</v>
      </c>
      <c r="C1732" s="89" t="s">
        <v>19</v>
      </c>
      <c r="D1732" s="42" t="s">
        <v>12</v>
      </c>
      <c r="E1732" s="42" t="s">
        <v>13</v>
      </c>
      <c r="F1732" s="42">
        <v>139782217</v>
      </c>
      <c r="G1732" s="42">
        <v>139782217</v>
      </c>
      <c r="H1732" s="42">
        <v>1</v>
      </c>
      <c r="I1732" s="22"/>
    </row>
    <row r="1733" spans="1:9" ht="27" x14ac:dyDescent="0.25">
      <c r="A1733" s="42">
        <v>5113</v>
      </c>
      <c r="B1733" s="42" t="s">
        <v>7009</v>
      </c>
      <c r="C1733" s="89" t="s">
        <v>19</v>
      </c>
      <c r="D1733" s="42" t="s">
        <v>5193</v>
      </c>
      <c r="E1733" s="42" t="s">
        <v>13</v>
      </c>
      <c r="F1733" s="42">
        <v>139782217</v>
      </c>
      <c r="G1733" s="42">
        <v>139782217</v>
      </c>
      <c r="H1733" s="42">
        <v>1</v>
      </c>
      <c r="I1733" s="22"/>
    </row>
    <row r="1734" spans="1:9" ht="27" x14ac:dyDescent="0.25">
      <c r="A1734" s="32">
        <v>5113</v>
      </c>
      <c r="B1734" s="32" t="s">
        <v>7010</v>
      </c>
      <c r="C1734" s="89" t="s">
        <v>19</v>
      </c>
      <c r="D1734" s="32" t="s">
        <v>5193</v>
      </c>
      <c r="E1734" s="32" t="s">
        <v>13</v>
      </c>
      <c r="F1734" s="32">
        <v>0</v>
      </c>
      <c r="G1734" s="32">
        <v>0</v>
      </c>
      <c r="H1734" s="11">
        <v>1</v>
      </c>
      <c r="I1734" s="22"/>
    </row>
    <row r="1735" spans="1:9" ht="27" x14ac:dyDescent="0.25">
      <c r="A1735" s="32">
        <v>5112</v>
      </c>
      <c r="B1735" s="32" t="s">
        <v>7138</v>
      </c>
      <c r="C1735" s="89" t="s">
        <v>19</v>
      </c>
      <c r="D1735" s="32" t="s">
        <v>14</v>
      </c>
      <c r="E1735" s="32" t="s">
        <v>13</v>
      </c>
      <c r="F1735" s="32">
        <v>115458005</v>
      </c>
      <c r="G1735" s="32">
        <v>115458005</v>
      </c>
      <c r="H1735" s="11">
        <v>1</v>
      </c>
      <c r="I1735" s="22"/>
    </row>
    <row r="1736" spans="1:9" ht="27" x14ac:dyDescent="0.25">
      <c r="A1736" s="32">
        <v>5112</v>
      </c>
      <c r="B1736" s="32" t="s">
        <v>7139</v>
      </c>
      <c r="C1736" s="89" t="s">
        <v>19</v>
      </c>
      <c r="D1736" s="32" t="s">
        <v>14</v>
      </c>
      <c r="E1736" s="32" t="s">
        <v>13</v>
      </c>
      <c r="F1736" s="32">
        <v>261731620</v>
      </c>
      <c r="G1736" s="32">
        <v>261731620</v>
      </c>
      <c r="H1736" s="11">
        <v>1</v>
      </c>
      <c r="I1736" s="22"/>
    </row>
    <row r="1737" spans="1:9" ht="15" customHeight="1" x14ac:dyDescent="0.25">
      <c r="A1737" s="175" t="s">
        <v>11</v>
      </c>
      <c r="B1737" s="176"/>
      <c r="C1737" s="176"/>
      <c r="D1737" s="176"/>
      <c r="E1737" s="176"/>
      <c r="F1737" s="176"/>
      <c r="G1737" s="176"/>
      <c r="H1737" s="177"/>
      <c r="I1737" s="22"/>
    </row>
    <row r="1738" spans="1:9" ht="27" x14ac:dyDescent="0.25">
      <c r="A1738" s="11">
        <v>5112</v>
      </c>
      <c r="B1738" s="11" t="s">
        <v>2223</v>
      </c>
      <c r="C1738" s="89" t="s">
        <v>1090</v>
      </c>
      <c r="D1738" s="42" t="s">
        <v>12</v>
      </c>
      <c r="E1738" s="42" t="s">
        <v>13</v>
      </c>
      <c r="F1738" s="11">
        <v>1536000</v>
      </c>
      <c r="G1738" s="11">
        <v>1536000</v>
      </c>
      <c r="H1738" s="11">
        <v>1</v>
      </c>
      <c r="I1738" s="22"/>
    </row>
    <row r="1739" spans="1:9" ht="27" x14ac:dyDescent="0.25">
      <c r="A1739" s="11">
        <v>5112</v>
      </c>
      <c r="B1739" s="11" t="s">
        <v>2222</v>
      </c>
      <c r="C1739" s="89" t="s">
        <v>451</v>
      </c>
      <c r="D1739" s="42" t="s">
        <v>14</v>
      </c>
      <c r="E1739" s="42" t="s">
        <v>13</v>
      </c>
      <c r="F1739" s="11">
        <v>495300</v>
      </c>
      <c r="G1739" s="11">
        <v>495300</v>
      </c>
      <c r="H1739" s="11">
        <v>1</v>
      </c>
      <c r="I1739" s="22"/>
    </row>
    <row r="1740" spans="1:9" ht="27" x14ac:dyDescent="0.25">
      <c r="A1740" s="11">
        <v>5113</v>
      </c>
      <c r="B1740" s="11" t="s">
        <v>7001</v>
      </c>
      <c r="C1740" s="89" t="s">
        <v>451</v>
      </c>
      <c r="D1740" s="42" t="s">
        <v>12</v>
      </c>
      <c r="E1740" s="42" t="s">
        <v>13</v>
      </c>
      <c r="F1740" s="11">
        <v>0</v>
      </c>
      <c r="G1740" s="11">
        <v>0</v>
      </c>
      <c r="H1740" s="11">
        <v>1</v>
      </c>
      <c r="I1740" s="22"/>
    </row>
    <row r="1741" spans="1:9" ht="27" x14ac:dyDescent="0.25">
      <c r="A1741" s="11">
        <v>5113</v>
      </c>
      <c r="B1741" s="11" t="s">
        <v>7002</v>
      </c>
      <c r="C1741" s="89" t="s">
        <v>451</v>
      </c>
      <c r="D1741" s="42" t="s">
        <v>12</v>
      </c>
      <c r="E1741" s="42" t="s">
        <v>13</v>
      </c>
      <c r="F1741" s="11">
        <v>2035000</v>
      </c>
      <c r="G1741" s="11">
        <v>2035000</v>
      </c>
      <c r="H1741" s="11">
        <v>1</v>
      </c>
      <c r="I1741" s="22"/>
    </row>
    <row r="1742" spans="1:9" ht="27" x14ac:dyDescent="0.25">
      <c r="A1742" s="11">
        <v>5113</v>
      </c>
      <c r="B1742" s="11" t="s">
        <v>7003</v>
      </c>
      <c r="C1742" s="89" t="s">
        <v>1090</v>
      </c>
      <c r="D1742" s="42" t="s">
        <v>12</v>
      </c>
      <c r="E1742" s="42" t="s">
        <v>13</v>
      </c>
      <c r="F1742" s="11">
        <v>814000</v>
      </c>
      <c r="G1742" s="11">
        <v>814000</v>
      </c>
      <c r="H1742" s="11">
        <v>1</v>
      </c>
      <c r="I1742" s="22"/>
    </row>
    <row r="1743" spans="1:9" ht="27" x14ac:dyDescent="0.25">
      <c r="A1743" s="11">
        <v>5113</v>
      </c>
      <c r="B1743" s="11" t="s">
        <v>7011</v>
      </c>
      <c r="C1743" s="89" t="s">
        <v>451</v>
      </c>
      <c r="D1743" s="42" t="s">
        <v>5193</v>
      </c>
      <c r="E1743" s="42" t="s">
        <v>13</v>
      </c>
      <c r="F1743" s="11">
        <v>0</v>
      </c>
      <c r="G1743" s="11">
        <v>0</v>
      </c>
      <c r="H1743" s="11">
        <v>1</v>
      </c>
      <c r="I1743" s="22"/>
    </row>
    <row r="1744" spans="1:9" ht="27" x14ac:dyDescent="0.25">
      <c r="A1744" s="11">
        <v>5134</v>
      </c>
      <c r="B1744" s="11" t="s">
        <v>7012</v>
      </c>
      <c r="C1744" s="89" t="s">
        <v>451</v>
      </c>
      <c r="D1744" s="42" t="s">
        <v>5193</v>
      </c>
      <c r="E1744" s="42" t="s">
        <v>13</v>
      </c>
      <c r="F1744" s="11">
        <v>2035000</v>
      </c>
      <c r="G1744" s="11">
        <v>2035000</v>
      </c>
      <c r="H1744" s="11">
        <v>1</v>
      </c>
      <c r="I1744" s="22"/>
    </row>
    <row r="1745" spans="1:9" ht="27" x14ac:dyDescent="0.25">
      <c r="A1745" s="11">
        <v>5113</v>
      </c>
      <c r="B1745" s="11" t="s">
        <v>7006</v>
      </c>
      <c r="C1745" s="89" t="s">
        <v>1090</v>
      </c>
      <c r="D1745" s="42" t="s">
        <v>12</v>
      </c>
      <c r="E1745" s="42" t="s">
        <v>13</v>
      </c>
      <c r="F1745" s="11">
        <v>0</v>
      </c>
      <c r="G1745" s="11">
        <v>0</v>
      </c>
      <c r="H1745" s="11">
        <v>1</v>
      </c>
      <c r="I1745" s="22"/>
    </row>
    <row r="1746" spans="1:9" ht="27" x14ac:dyDescent="0.25">
      <c r="A1746" s="11">
        <v>5112</v>
      </c>
      <c r="B1746" s="11" t="s">
        <v>7140</v>
      </c>
      <c r="C1746" s="89" t="s">
        <v>451</v>
      </c>
      <c r="D1746" s="42" t="s">
        <v>14</v>
      </c>
      <c r="E1746" s="42" t="s">
        <v>13</v>
      </c>
      <c r="F1746" s="11">
        <v>1300000</v>
      </c>
      <c r="G1746" s="11">
        <v>1300000</v>
      </c>
      <c r="H1746" s="11">
        <v>1</v>
      </c>
      <c r="I1746" s="22"/>
    </row>
    <row r="1747" spans="1:9" ht="27" x14ac:dyDescent="0.25">
      <c r="A1747" s="11">
        <v>5112</v>
      </c>
      <c r="B1747" s="11" t="s">
        <v>7141</v>
      </c>
      <c r="C1747" s="89" t="s">
        <v>1090</v>
      </c>
      <c r="D1747" s="42" t="s">
        <v>12</v>
      </c>
      <c r="E1747" s="42" t="s">
        <v>13</v>
      </c>
      <c r="F1747" s="11">
        <v>3318000</v>
      </c>
      <c r="G1747" s="11">
        <v>3318000</v>
      </c>
      <c r="H1747" s="11">
        <v>1</v>
      </c>
      <c r="I1747" s="22"/>
    </row>
    <row r="1748" spans="1:9" ht="16.5" customHeight="1" x14ac:dyDescent="0.25">
      <c r="A1748" s="124" t="s">
        <v>48</v>
      </c>
      <c r="B1748" s="125"/>
      <c r="C1748" s="125"/>
      <c r="D1748" s="125"/>
      <c r="E1748" s="125"/>
      <c r="F1748" s="125"/>
      <c r="G1748" s="125"/>
      <c r="H1748" s="125"/>
      <c r="I1748" s="22"/>
    </row>
    <row r="1749" spans="1:9" ht="15" customHeight="1" x14ac:dyDescent="0.25">
      <c r="A1749" s="209" t="s">
        <v>15</v>
      </c>
      <c r="B1749" s="210"/>
      <c r="C1749" s="210"/>
      <c r="D1749" s="210"/>
      <c r="E1749" s="210"/>
      <c r="F1749" s="210"/>
      <c r="G1749" s="210"/>
      <c r="H1749" s="211"/>
      <c r="I1749" s="22"/>
    </row>
    <row r="1750" spans="1:9" ht="24" customHeight="1" x14ac:dyDescent="0.25">
      <c r="A1750" s="16"/>
      <c r="B1750" s="4"/>
      <c r="C1750" s="4"/>
      <c r="D1750" s="12"/>
      <c r="E1750" s="12"/>
      <c r="F1750" s="12"/>
      <c r="G1750" s="12"/>
      <c r="H1750" s="20"/>
      <c r="I1750" s="22"/>
    </row>
    <row r="1751" spans="1:9" ht="15" customHeight="1" x14ac:dyDescent="0.25">
      <c r="A1751" s="130" t="s">
        <v>49</v>
      </c>
      <c r="B1751" s="131"/>
      <c r="C1751" s="131"/>
      <c r="D1751" s="131"/>
      <c r="E1751" s="131"/>
      <c r="F1751" s="131"/>
      <c r="G1751" s="131"/>
      <c r="H1751" s="131"/>
      <c r="I1751" s="22"/>
    </row>
    <row r="1752" spans="1:9" ht="21" customHeight="1" x14ac:dyDescent="0.25">
      <c r="A1752" s="122" t="s">
        <v>15</v>
      </c>
      <c r="B1752" s="123"/>
      <c r="C1752" s="123"/>
      <c r="D1752" s="123"/>
      <c r="E1752" s="123"/>
      <c r="F1752" s="123"/>
      <c r="G1752" s="123"/>
      <c r="H1752" s="123"/>
      <c r="I1752" s="22"/>
    </row>
    <row r="1753" spans="1:9" ht="40.5" x14ac:dyDescent="0.25">
      <c r="A1753" s="32">
        <v>4861</v>
      </c>
      <c r="B1753" s="32" t="s">
        <v>1315</v>
      </c>
      <c r="C1753" s="32" t="s">
        <v>492</v>
      </c>
      <c r="D1753" s="32" t="s">
        <v>378</v>
      </c>
      <c r="E1753" s="32" t="s">
        <v>13</v>
      </c>
      <c r="F1753" s="32">
        <v>22000000</v>
      </c>
      <c r="G1753" s="32">
        <v>22000000</v>
      </c>
      <c r="H1753" s="32">
        <v>1</v>
      </c>
      <c r="I1753" s="22"/>
    </row>
    <row r="1754" spans="1:9" ht="27" x14ac:dyDescent="0.25">
      <c r="A1754" s="32">
        <v>5113</v>
      </c>
      <c r="B1754" s="32" t="s">
        <v>365</v>
      </c>
      <c r="C1754" s="32" t="s">
        <v>19</v>
      </c>
      <c r="D1754" s="32" t="s">
        <v>14</v>
      </c>
      <c r="E1754" s="32" t="s">
        <v>13</v>
      </c>
      <c r="F1754" s="32">
        <v>0</v>
      </c>
      <c r="G1754" s="32">
        <v>0</v>
      </c>
      <c r="H1754" s="32">
        <v>1</v>
      </c>
      <c r="I1754" s="22"/>
    </row>
    <row r="1755" spans="1:9" ht="27" x14ac:dyDescent="0.25">
      <c r="A1755" s="32">
        <v>5113</v>
      </c>
      <c r="B1755" s="32" t="s">
        <v>366</v>
      </c>
      <c r="C1755" s="32" t="s">
        <v>19</v>
      </c>
      <c r="D1755" s="32" t="s">
        <v>14</v>
      </c>
      <c r="E1755" s="32" t="s">
        <v>13</v>
      </c>
      <c r="F1755" s="32">
        <v>17856000</v>
      </c>
      <c r="G1755" s="32">
        <v>17856000</v>
      </c>
      <c r="H1755" s="32">
        <v>1</v>
      </c>
      <c r="I1755" s="22"/>
    </row>
    <row r="1756" spans="1:9" ht="27" x14ac:dyDescent="0.25">
      <c r="A1756" s="32">
        <v>4861</v>
      </c>
      <c r="B1756" s="32" t="s">
        <v>1311</v>
      </c>
      <c r="C1756" s="32" t="s">
        <v>19</v>
      </c>
      <c r="D1756" s="32" t="s">
        <v>378</v>
      </c>
      <c r="E1756" s="32" t="s">
        <v>13</v>
      </c>
      <c r="F1756" s="32">
        <v>49000000</v>
      </c>
      <c r="G1756" s="32">
        <v>49000000</v>
      </c>
      <c r="H1756" s="32">
        <v>1</v>
      </c>
      <c r="I1756" s="22"/>
    </row>
    <row r="1757" spans="1:9" ht="27" x14ac:dyDescent="0.25">
      <c r="A1757" s="32">
        <v>4861</v>
      </c>
      <c r="B1757" s="32" t="s">
        <v>4999</v>
      </c>
      <c r="C1757" s="32" t="s">
        <v>19</v>
      </c>
      <c r="D1757" s="32" t="s">
        <v>1209</v>
      </c>
      <c r="E1757" s="32" t="s">
        <v>13</v>
      </c>
      <c r="F1757" s="32">
        <v>78001277</v>
      </c>
      <c r="G1757" s="32">
        <v>78001277</v>
      </c>
      <c r="H1757" s="32">
        <v>1</v>
      </c>
      <c r="I1757" s="22"/>
    </row>
    <row r="1758" spans="1:9" x14ac:dyDescent="0.25">
      <c r="A1758" s="122" t="s">
        <v>11</v>
      </c>
      <c r="B1758" s="123"/>
      <c r="C1758" s="123"/>
      <c r="D1758" s="123"/>
      <c r="E1758" s="123"/>
      <c r="F1758" s="123"/>
      <c r="G1758" s="123"/>
      <c r="H1758" s="123"/>
      <c r="I1758" s="22"/>
    </row>
    <row r="1759" spans="1:9" ht="27" x14ac:dyDescent="0.25">
      <c r="A1759" s="32">
        <v>4861</v>
      </c>
      <c r="B1759" s="32" t="s">
        <v>1312</v>
      </c>
      <c r="C1759" s="32" t="s">
        <v>451</v>
      </c>
      <c r="D1759" s="32" t="s">
        <v>378</v>
      </c>
      <c r="E1759" s="32" t="s">
        <v>13</v>
      </c>
      <c r="F1759" s="32">
        <v>0</v>
      </c>
      <c r="G1759" s="32">
        <v>0</v>
      </c>
      <c r="H1759" s="32">
        <v>1</v>
      </c>
      <c r="I1759" s="22"/>
    </row>
    <row r="1760" spans="1:9" x14ac:dyDescent="0.25">
      <c r="A1760" s="130" t="s">
        <v>166</v>
      </c>
      <c r="B1760" s="131"/>
      <c r="C1760" s="131"/>
      <c r="D1760" s="131"/>
      <c r="E1760" s="131"/>
      <c r="F1760" s="131"/>
      <c r="G1760" s="131"/>
      <c r="H1760" s="131"/>
      <c r="I1760" s="22"/>
    </row>
    <row r="1761" spans="1:9" x14ac:dyDescent="0.25">
      <c r="A1761" s="122" t="s">
        <v>11</v>
      </c>
      <c r="B1761" s="123"/>
      <c r="C1761" s="123"/>
      <c r="D1761" s="123"/>
      <c r="E1761" s="123"/>
      <c r="F1761" s="123"/>
      <c r="G1761" s="123"/>
      <c r="H1761" s="123"/>
      <c r="I1761" s="22"/>
    </row>
    <row r="1762" spans="1:9" ht="27" x14ac:dyDescent="0.25">
      <c r="A1762" s="32">
        <v>4239</v>
      </c>
      <c r="B1762" s="32" t="s">
        <v>6012</v>
      </c>
      <c r="C1762" s="32" t="s">
        <v>854</v>
      </c>
      <c r="D1762" s="32" t="s">
        <v>8</v>
      </c>
      <c r="E1762" s="32" t="s">
        <v>13</v>
      </c>
      <c r="F1762" s="32">
        <v>4000000</v>
      </c>
      <c r="G1762" s="32">
        <v>4000000</v>
      </c>
      <c r="H1762" s="32">
        <v>1</v>
      </c>
      <c r="I1762" s="22"/>
    </row>
    <row r="1763" spans="1:9" ht="27" x14ac:dyDescent="0.25">
      <c r="A1763" s="32">
        <v>4239</v>
      </c>
      <c r="B1763" s="32" t="s">
        <v>6059</v>
      </c>
      <c r="C1763" s="32" t="s">
        <v>854</v>
      </c>
      <c r="D1763" s="32" t="s">
        <v>8</v>
      </c>
      <c r="E1763" s="32" t="s">
        <v>13</v>
      </c>
      <c r="F1763" s="32">
        <v>10000000</v>
      </c>
      <c r="G1763" s="32">
        <v>10000000</v>
      </c>
      <c r="H1763" s="32">
        <v>1</v>
      </c>
      <c r="I1763" s="22"/>
    </row>
    <row r="1764" spans="1:9" ht="27" x14ac:dyDescent="0.25">
      <c r="A1764" s="32">
        <v>4239</v>
      </c>
      <c r="B1764" s="32" t="s">
        <v>6084</v>
      </c>
      <c r="C1764" s="32" t="s">
        <v>854</v>
      </c>
      <c r="D1764" s="32" t="s">
        <v>8</v>
      </c>
      <c r="E1764" s="32" t="s">
        <v>13</v>
      </c>
      <c r="F1764" s="32">
        <v>5000000</v>
      </c>
      <c r="G1764" s="32">
        <v>5000000</v>
      </c>
      <c r="H1764" s="32">
        <v>1</v>
      </c>
      <c r="I1764" s="22"/>
    </row>
    <row r="1765" spans="1:9" ht="27" x14ac:dyDescent="0.25">
      <c r="A1765" s="32">
        <v>4239</v>
      </c>
      <c r="B1765" s="32" t="s">
        <v>6190</v>
      </c>
      <c r="C1765" s="32" t="s">
        <v>854</v>
      </c>
      <c r="D1765" s="32" t="s">
        <v>8</v>
      </c>
      <c r="E1765" s="32" t="s">
        <v>13</v>
      </c>
      <c r="F1765" s="32">
        <v>3000000</v>
      </c>
      <c r="G1765" s="32">
        <v>3000000</v>
      </c>
      <c r="H1765" s="32">
        <v>1</v>
      </c>
      <c r="I1765" s="22"/>
    </row>
    <row r="1766" spans="1:9" ht="27" x14ac:dyDescent="0.25">
      <c r="A1766" s="32">
        <v>4239</v>
      </c>
      <c r="B1766" s="32" t="s">
        <v>6211</v>
      </c>
      <c r="C1766" s="32" t="s">
        <v>854</v>
      </c>
      <c r="D1766" s="32" t="s">
        <v>8</v>
      </c>
      <c r="E1766" s="32" t="s">
        <v>13</v>
      </c>
      <c r="F1766" s="32">
        <v>15000000</v>
      </c>
      <c r="G1766" s="32">
        <v>15000000</v>
      </c>
      <c r="H1766" s="32">
        <v>1</v>
      </c>
      <c r="I1766" s="22"/>
    </row>
    <row r="1767" spans="1:9" ht="27" x14ac:dyDescent="0.25">
      <c r="A1767" s="32">
        <v>4239</v>
      </c>
      <c r="B1767" s="32" t="s">
        <v>6241</v>
      </c>
      <c r="C1767" s="32" t="s">
        <v>854</v>
      </c>
      <c r="D1767" s="32" t="s">
        <v>8</v>
      </c>
      <c r="E1767" s="32" t="s">
        <v>13</v>
      </c>
      <c r="F1767" s="32">
        <v>5000000</v>
      </c>
      <c r="G1767" s="32">
        <v>5000000</v>
      </c>
      <c r="H1767" s="32">
        <v>1</v>
      </c>
      <c r="I1767" s="22"/>
    </row>
    <row r="1768" spans="1:9" ht="17.25" customHeight="1" x14ac:dyDescent="0.25">
      <c r="A1768" s="130" t="s">
        <v>201</v>
      </c>
      <c r="B1768" s="131"/>
      <c r="C1768" s="131"/>
      <c r="D1768" s="131"/>
      <c r="E1768" s="131"/>
      <c r="F1768" s="131"/>
      <c r="G1768" s="131"/>
      <c r="H1768" s="131"/>
      <c r="I1768" s="22"/>
    </row>
    <row r="1769" spans="1:9" ht="15" customHeight="1" x14ac:dyDescent="0.25">
      <c r="A1769" s="122" t="s">
        <v>11</v>
      </c>
      <c r="B1769" s="123"/>
      <c r="C1769" s="123"/>
      <c r="D1769" s="123"/>
      <c r="E1769" s="123"/>
      <c r="F1769" s="123"/>
      <c r="G1769" s="123"/>
      <c r="H1769" s="123"/>
      <c r="I1769" s="22"/>
    </row>
    <row r="1770" spans="1:9" x14ac:dyDescent="0.25">
      <c r="A1770" s="4"/>
      <c r="B1770" s="4"/>
      <c r="C1770" s="4"/>
      <c r="D1770" s="4"/>
      <c r="E1770" s="4"/>
      <c r="F1770" s="4"/>
      <c r="G1770" s="4"/>
      <c r="H1770" s="4"/>
      <c r="I1770" s="22"/>
    </row>
    <row r="1771" spans="1:9" x14ac:dyDescent="0.25">
      <c r="A1771" s="130" t="s">
        <v>242</v>
      </c>
      <c r="B1771" s="131"/>
      <c r="C1771" s="131"/>
      <c r="D1771" s="131"/>
      <c r="E1771" s="131"/>
      <c r="F1771" s="131"/>
      <c r="G1771" s="131"/>
      <c r="H1771" s="131"/>
      <c r="I1771" s="22"/>
    </row>
    <row r="1772" spans="1:9" x14ac:dyDescent="0.25">
      <c r="A1772" s="122" t="s">
        <v>11</v>
      </c>
      <c r="B1772" s="123"/>
      <c r="C1772" s="123"/>
      <c r="D1772" s="123"/>
      <c r="E1772" s="123"/>
      <c r="F1772" s="123"/>
      <c r="G1772" s="123"/>
      <c r="H1772" s="123"/>
      <c r="I1772" s="22"/>
    </row>
    <row r="1773" spans="1:9" x14ac:dyDescent="0.25">
      <c r="A1773" s="29"/>
      <c r="B1773" s="29"/>
      <c r="C1773" s="29"/>
      <c r="D1773" s="29"/>
      <c r="E1773" s="29"/>
      <c r="F1773" s="29"/>
      <c r="G1773" s="29"/>
      <c r="H1773" s="29"/>
      <c r="I1773" s="22"/>
    </row>
    <row r="1774" spans="1:9" ht="17.25" customHeight="1" x14ac:dyDescent="0.25">
      <c r="A1774" s="130" t="s">
        <v>50</v>
      </c>
      <c r="B1774" s="131"/>
      <c r="C1774" s="131"/>
      <c r="D1774" s="131"/>
      <c r="E1774" s="131"/>
      <c r="F1774" s="131"/>
      <c r="G1774" s="131"/>
      <c r="H1774" s="131"/>
      <c r="I1774" s="22"/>
    </row>
    <row r="1775" spans="1:9" ht="15" customHeight="1" x14ac:dyDescent="0.25">
      <c r="A1775" s="122" t="s">
        <v>11</v>
      </c>
      <c r="B1775" s="123"/>
      <c r="C1775" s="123"/>
      <c r="D1775" s="123"/>
      <c r="E1775" s="123"/>
      <c r="F1775" s="123"/>
      <c r="G1775" s="123"/>
      <c r="H1775" s="123"/>
      <c r="I1775" s="22"/>
    </row>
    <row r="1776" spans="1:9" x14ac:dyDescent="0.25">
      <c r="A1776" s="4"/>
      <c r="B1776" s="4"/>
      <c r="C1776" s="4"/>
      <c r="D1776" s="12"/>
      <c r="E1776" s="12"/>
      <c r="F1776" s="12"/>
      <c r="G1776" s="12"/>
      <c r="H1776" s="20"/>
      <c r="I1776" s="22"/>
    </row>
    <row r="1777" spans="1:9" ht="34.5" customHeight="1" x14ac:dyDescent="0.25">
      <c r="A1777" s="130" t="s">
        <v>206</v>
      </c>
      <c r="B1777" s="131"/>
      <c r="C1777" s="131"/>
      <c r="D1777" s="131"/>
      <c r="E1777" s="131"/>
      <c r="F1777" s="131"/>
      <c r="G1777" s="131"/>
      <c r="H1777" s="131"/>
      <c r="I1777" s="22"/>
    </row>
    <row r="1778" spans="1:9" x14ac:dyDescent="0.25">
      <c r="A1778" s="122" t="s">
        <v>7</v>
      </c>
      <c r="B1778" s="123"/>
      <c r="C1778" s="123"/>
      <c r="D1778" s="123"/>
      <c r="E1778" s="123"/>
      <c r="F1778" s="123"/>
      <c r="G1778" s="123"/>
      <c r="H1778" s="126"/>
      <c r="I1778" s="22"/>
    </row>
    <row r="1779" spans="1:9" x14ac:dyDescent="0.25">
      <c r="A1779" s="32">
        <v>5129</v>
      </c>
      <c r="B1779" s="32" t="s">
        <v>2830</v>
      </c>
      <c r="C1779" s="32" t="s">
        <v>2024</v>
      </c>
      <c r="D1779" s="32" t="s">
        <v>378</v>
      </c>
      <c r="E1779" s="32" t="s">
        <v>9</v>
      </c>
      <c r="F1779" s="32">
        <v>3002660</v>
      </c>
      <c r="G1779" s="32">
        <v>3002660</v>
      </c>
      <c r="H1779" s="32">
        <v>1</v>
      </c>
      <c r="I1779" s="22"/>
    </row>
    <row r="1780" spans="1:9" ht="27" x14ac:dyDescent="0.25">
      <c r="A1780" s="32">
        <v>4861</v>
      </c>
      <c r="B1780" s="32" t="s">
        <v>1948</v>
      </c>
      <c r="C1780" s="32" t="s">
        <v>1949</v>
      </c>
      <c r="D1780" s="32" t="s">
        <v>378</v>
      </c>
      <c r="E1780" s="32" t="s">
        <v>9</v>
      </c>
      <c r="F1780" s="32">
        <v>0</v>
      </c>
      <c r="G1780" s="32">
        <v>0</v>
      </c>
      <c r="H1780" s="32">
        <v>2</v>
      </c>
      <c r="I1780" s="22"/>
    </row>
    <row r="1781" spans="1:9" ht="27" x14ac:dyDescent="0.25">
      <c r="A1781" s="32">
        <v>4861</v>
      </c>
      <c r="B1781" s="32" t="s">
        <v>1950</v>
      </c>
      <c r="C1781" s="32" t="s">
        <v>1949</v>
      </c>
      <c r="D1781" s="32" t="s">
        <v>378</v>
      </c>
      <c r="E1781" s="32" t="s">
        <v>9</v>
      </c>
      <c r="F1781" s="32">
        <v>0</v>
      </c>
      <c r="G1781" s="32">
        <v>0</v>
      </c>
      <c r="H1781" s="32">
        <v>2</v>
      </c>
      <c r="I1781" s="22"/>
    </row>
    <row r="1782" spans="1:9" ht="27" x14ac:dyDescent="0.25">
      <c r="A1782" s="32">
        <v>4861</v>
      </c>
      <c r="B1782" s="32" t="s">
        <v>1951</v>
      </c>
      <c r="C1782" s="32" t="s">
        <v>1949</v>
      </c>
      <c r="D1782" s="32" t="s">
        <v>378</v>
      </c>
      <c r="E1782" s="32" t="s">
        <v>9</v>
      </c>
      <c r="F1782" s="32">
        <v>0</v>
      </c>
      <c r="G1782" s="32">
        <v>0</v>
      </c>
      <c r="H1782" s="32">
        <v>2</v>
      </c>
      <c r="I1782" s="22"/>
    </row>
    <row r="1783" spans="1:9" ht="27" x14ac:dyDescent="0.25">
      <c r="A1783" s="32">
        <v>4861</v>
      </c>
      <c r="B1783" s="32" t="s">
        <v>1952</v>
      </c>
      <c r="C1783" s="32" t="s">
        <v>1949</v>
      </c>
      <c r="D1783" s="32" t="s">
        <v>378</v>
      </c>
      <c r="E1783" s="32" t="s">
        <v>9</v>
      </c>
      <c r="F1783" s="32">
        <v>0</v>
      </c>
      <c r="G1783" s="32">
        <v>0</v>
      </c>
      <c r="H1783" s="32">
        <v>4</v>
      </c>
      <c r="I1783" s="22"/>
    </row>
    <row r="1784" spans="1:9" ht="27" x14ac:dyDescent="0.25">
      <c r="A1784" s="32">
        <v>4861</v>
      </c>
      <c r="B1784" s="32" t="s">
        <v>1953</v>
      </c>
      <c r="C1784" s="32" t="s">
        <v>1949</v>
      </c>
      <c r="D1784" s="32" t="s">
        <v>378</v>
      </c>
      <c r="E1784" s="32" t="s">
        <v>9</v>
      </c>
      <c r="F1784" s="32">
        <v>0</v>
      </c>
      <c r="G1784" s="32">
        <v>0</v>
      </c>
      <c r="H1784" s="32">
        <v>2</v>
      </c>
      <c r="I1784" s="22"/>
    </row>
    <row r="1785" spans="1:9" ht="27" x14ac:dyDescent="0.25">
      <c r="A1785" s="32">
        <v>4861</v>
      </c>
      <c r="B1785" s="32" t="s">
        <v>1954</v>
      </c>
      <c r="C1785" s="32" t="s">
        <v>1949</v>
      </c>
      <c r="D1785" s="32" t="s">
        <v>378</v>
      </c>
      <c r="E1785" s="32" t="s">
        <v>9</v>
      </c>
      <c r="F1785" s="32">
        <v>0</v>
      </c>
      <c r="G1785" s="32">
        <v>0</v>
      </c>
      <c r="H1785" s="32">
        <v>4</v>
      </c>
      <c r="I1785" s="22"/>
    </row>
    <row r="1786" spans="1:9" ht="27" x14ac:dyDescent="0.25">
      <c r="A1786" s="32">
        <v>4861</v>
      </c>
      <c r="B1786" s="32" t="s">
        <v>1955</v>
      </c>
      <c r="C1786" s="32" t="s">
        <v>1949</v>
      </c>
      <c r="D1786" s="32" t="s">
        <v>378</v>
      </c>
      <c r="E1786" s="32" t="s">
        <v>9</v>
      </c>
      <c r="F1786" s="32">
        <v>0</v>
      </c>
      <c r="G1786" s="32">
        <v>0</v>
      </c>
      <c r="H1786" s="32">
        <v>2</v>
      </c>
      <c r="I1786" s="22"/>
    </row>
    <row r="1787" spans="1:9" ht="27" x14ac:dyDescent="0.25">
      <c r="A1787" s="32">
        <v>4861</v>
      </c>
      <c r="B1787" s="32" t="s">
        <v>1956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2</v>
      </c>
      <c r="I1787" s="22"/>
    </row>
    <row r="1788" spans="1:9" ht="27" x14ac:dyDescent="0.25">
      <c r="A1788" s="32">
        <v>4861</v>
      </c>
      <c r="B1788" s="32" t="s">
        <v>1957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4</v>
      </c>
      <c r="I1788" s="22"/>
    </row>
    <row r="1789" spans="1:9" ht="27" x14ac:dyDescent="0.25">
      <c r="A1789" s="32">
        <v>4861</v>
      </c>
      <c r="B1789" s="32" t="s">
        <v>1958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2</v>
      </c>
      <c r="I1789" s="22"/>
    </row>
    <row r="1790" spans="1:9" ht="27" x14ac:dyDescent="0.25">
      <c r="A1790" s="32">
        <v>4861</v>
      </c>
      <c r="B1790" s="32" t="s">
        <v>1959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1960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4</v>
      </c>
      <c r="I1791" s="22"/>
    </row>
    <row r="1792" spans="1:9" ht="27" x14ac:dyDescent="0.25">
      <c r="A1792" s="32">
        <v>4861</v>
      </c>
      <c r="B1792" s="32" t="s">
        <v>1961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2</v>
      </c>
      <c r="I1792" s="22"/>
    </row>
    <row r="1793" spans="1:9" ht="27" x14ac:dyDescent="0.25">
      <c r="A1793" s="32">
        <v>4861</v>
      </c>
      <c r="B1793" s="32" t="s">
        <v>1962</v>
      </c>
      <c r="C1793" s="32" t="s">
        <v>1949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4</v>
      </c>
      <c r="I1793" s="22"/>
    </row>
    <row r="1794" spans="1:9" x14ac:dyDescent="0.25">
      <c r="A1794" s="32">
        <v>4861</v>
      </c>
      <c r="B1794" s="32" t="s">
        <v>2009</v>
      </c>
      <c r="C1794" s="32" t="s">
        <v>2024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4</v>
      </c>
      <c r="I1794" s="22"/>
    </row>
    <row r="1795" spans="1:9" x14ac:dyDescent="0.25">
      <c r="A1795" s="32">
        <v>4861</v>
      </c>
      <c r="B1795" s="32" t="s">
        <v>2010</v>
      </c>
      <c r="C1795" s="32" t="s">
        <v>2024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2</v>
      </c>
      <c r="I1795" s="22"/>
    </row>
    <row r="1796" spans="1:9" x14ac:dyDescent="0.25">
      <c r="A1796" s="32">
        <v>4861</v>
      </c>
      <c r="B1796" s="32" t="s">
        <v>2011</v>
      </c>
      <c r="C1796" s="32" t="s">
        <v>2024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4</v>
      </c>
      <c r="I1796" s="22"/>
    </row>
    <row r="1797" spans="1:9" x14ac:dyDescent="0.25">
      <c r="A1797" s="32">
        <v>4861</v>
      </c>
      <c r="B1797" s="32" t="s">
        <v>2012</v>
      </c>
      <c r="C1797" s="32" t="s">
        <v>2024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4</v>
      </c>
      <c r="I1797" s="22"/>
    </row>
    <row r="1798" spans="1:9" x14ac:dyDescent="0.25">
      <c r="A1798" s="32">
        <v>4861</v>
      </c>
      <c r="B1798" s="32" t="s">
        <v>2013</v>
      </c>
      <c r="C1798" s="32" t="s">
        <v>2024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2</v>
      </c>
      <c r="I1798" s="22"/>
    </row>
    <row r="1799" spans="1:9" x14ac:dyDescent="0.25">
      <c r="A1799" s="32">
        <v>4861</v>
      </c>
      <c r="B1799" s="32" t="s">
        <v>2014</v>
      </c>
      <c r="C1799" s="32" t="s">
        <v>2024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2</v>
      </c>
      <c r="I1799" s="22"/>
    </row>
    <row r="1800" spans="1:9" x14ac:dyDescent="0.25">
      <c r="A1800" s="32">
        <v>4861</v>
      </c>
      <c r="B1800" s="32" t="s">
        <v>2015</v>
      </c>
      <c r="C1800" s="32" t="s">
        <v>2024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2016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4</v>
      </c>
      <c r="I1801" s="22"/>
    </row>
    <row r="1802" spans="1:9" x14ac:dyDescent="0.25">
      <c r="A1802" s="32">
        <v>4861</v>
      </c>
      <c r="B1802" s="32" t="s">
        <v>2017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2018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2</v>
      </c>
      <c r="I1803" s="22"/>
    </row>
    <row r="1804" spans="1:9" x14ac:dyDescent="0.25">
      <c r="A1804" s="32">
        <v>4861</v>
      </c>
      <c r="B1804" s="32" t="s">
        <v>2019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2</v>
      </c>
      <c r="I1804" s="22"/>
    </row>
    <row r="1805" spans="1:9" x14ac:dyDescent="0.25">
      <c r="A1805" s="32">
        <v>4861</v>
      </c>
      <c r="B1805" s="32" t="s">
        <v>2020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2021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2</v>
      </c>
      <c r="I1806" s="22"/>
    </row>
    <row r="1807" spans="1:9" x14ac:dyDescent="0.25">
      <c r="A1807" s="32">
        <v>4861</v>
      </c>
      <c r="B1807" s="32" t="s">
        <v>2022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4</v>
      </c>
      <c r="I1807" s="22"/>
    </row>
    <row r="1808" spans="1:9" x14ac:dyDescent="0.25">
      <c r="A1808" s="32">
        <v>4861</v>
      </c>
      <c r="B1808" s="32" t="s">
        <v>2023</v>
      </c>
      <c r="C1808" s="32" t="s">
        <v>2024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2</v>
      </c>
      <c r="I1808" s="22"/>
    </row>
    <row r="1809" spans="1:9" ht="27" x14ac:dyDescent="0.25">
      <c r="A1809" s="32" t="s">
        <v>22</v>
      </c>
      <c r="B1809" s="32" t="s">
        <v>2060</v>
      </c>
      <c r="C1809" s="32" t="s">
        <v>1949</v>
      </c>
      <c r="D1809" s="32" t="s">
        <v>378</v>
      </c>
      <c r="E1809" s="32" t="s">
        <v>9</v>
      </c>
      <c r="F1809" s="32">
        <v>0</v>
      </c>
      <c r="G1809" s="32">
        <v>0</v>
      </c>
      <c r="H1809" s="32">
        <v>25</v>
      </c>
      <c r="I1809" s="22"/>
    </row>
    <row r="1810" spans="1:9" x14ac:dyDescent="0.25">
      <c r="A1810" s="32" t="s">
        <v>22</v>
      </c>
      <c r="B1810" s="32" t="s">
        <v>361</v>
      </c>
      <c r="C1810" s="32" t="s">
        <v>37</v>
      </c>
      <c r="D1810" s="32" t="s">
        <v>378</v>
      </c>
      <c r="E1810" s="32" t="s">
        <v>13</v>
      </c>
      <c r="F1810" s="32">
        <v>0</v>
      </c>
      <c r="G1810" s="32">
        <v>0</v>
      </c>
      <c r="H1810" s="32">
        <v>1</v>
      </c>
      <c r="I1810" s="22"/>
    </row>
    <row r="1811" spans="1:9" x14ac:dyDescent="0.25">
      <c r="A1811" s="32" t="s">
        <v>22</v>
      </c>
      <c r="B1811" s="32" t="s">
        <v>6296</v>
      </c>
      <c r="C1811" s="32" t="s">
        <v>37</v>
      </c>
      <c r="D1811" s="32" t="s">
        <v>378</v>
      </c>
      <c r="E1811" s="32" t="s">
        <v>13</v>
      </c>
      <c r="F1811" s="32">
        <v>0</v>
      </c>
      <c r="G1811" s="32">
        <v>0</v>
      </c>
      <c r="H1811" s="32">
        <v>1</v>
      </c>
      <c r="I1811" s="22"/>
    </row>
    <row r="1812" spans="1:9" ht="15" customHeight="1" x14ac:dyDescent="0.25">
      <c r="A1812" s="122" t="s">
        <v>11</v>
      </c>
      <c r="B1812" s="123"/>
      <c r="C1812" s="123"/>
      <c r="D1812" s="123"/>
      <c r="E1812" s="123"/>
      <c r="F1812" s="123"/>
      <c r="G1812" s="123"/>
      <c r="H1812" s="126"/>
      <c r="I1812" s="22"/>
    </row>
    <row r="1813" spans="1:9" ht="27" x14ac:dyDescent="0.25">
      <c r="A1813" s="11">
        <v>4861</v>
      </c>
      <c r="B1813" s="11" t="s">
        <v>2745</v>
      </c>
      <c r="C1813" s="11" t="s">
        <v>451</v>
      </c>
      <c r="D1813" s="11" t="s">
        <v>1209</v>
      </c>
      <c r="E1813" s="11" t="s">
        <v>13</v>
      </c>
      <c r="F1813" s="11">
        <v>0</v>
      </c>
      <c r="G1813" s="11">
        <v>0</v>
      </c>
      <c r="H1813" s="11">
        <v>1</v>
      </c>
    </row>
    <row r="1814" spans="1:9" ht="27" x14ac:dyDescent="0.25">
      <c r="A1814" s="11">
        <v>4861</v>
      </c>
      <c r="B1814" s="11" t="s">
        <v>1195</v>
      </c>
      <c r="C1814" s="11" t="s">
        <v>451</v>
      </c>
      <c r="D1814" s="11" t="s">
        <v>14</v>
      </c>
      <c r="E1814" s="11" t="s">
        <v>13</v>
      </c>
      <c r="F1814" s="11">
        <v>103000</v>
      </c>
      <c r="G1814" s="11">
        <v>103000</v>
      </c>
      <c r="H1814" s="11">
        <v>1</v>
      </c>
    </row>
    <row r="1815" spans="1:9" ht="15" customHeight="1" x14ac:dyDescent="0.25">
      <c r="A1815" s="11">
        <v>4861</v>
      </c>
      <c r="B1815" s="11" t="s">
        <v>357</v>
      </c>
      <c r="C1815" s="11" t="s">
        <v>27</v>
      </c>
      <c r="D1815" s="11" t="s">
        <v>14</v>
      </c>
      <c r="E1815" s="11" t="s">
        <v>13</v>
      </c>
      <c r="F1815" s="11">
        <v>96000000</v>
      </c>
      <c r="G1815" s="11">
        <v>96000000</v>
      </c>
      <c r="H1815" s="11">
        <v>1</v>
      </c>
    </row>
    <row r="1816" spans="1:9" ht="15" customHeight="1" x14ac:dyDescent="0.25">
      <c r="A1816" s="11" t="s">
        <v>22</v>
      </c>
      <c r="B1816" s="11" t="s">
        <v>358</v>
      </c>
      <c r="C1816" s="11" t="s">
        <v>27</v>
      </c>
      <c r="D1816" s="11" t="s">
        <v>14</v>
      </c>
      <c r="E1816" s="11" t="s">
        <v>13</v>
      </c>
      <c r="F1816" s="11">
        <v>47200000</v>
      </c>
      <c r="G1816" s="11">
        <v>47200000</v>
      </c>
      <c r="H1816" s="11">
        <v>1</v>
      </c>
    </row>
    <row r="1817" spans="1:9" ht="15" customHeight="1" x14ac:dyDescent="0.25">
      <c r="A1817" s="11" t="s">
        <v>22</v>
      </c>
      <c r="B1817" s="11" t="s">
        <v>359</v>
      </c>
      <c r="C1817" s="11" t="s">
        <v>27</v>
      </c>
      <c r="D1817" s="11" t="s">
        <v>14</v>
      </c>
      <c r="E1817" s="11" t="s">
        <v>13</v>
      </c>
      <c r="F1817" s="11">
        <v>50035000</v>
      </c>
      <c r="G1817" s="11">
        <v>50035000</v>
      </c>
      <c r="H1817" s="11">
        <v>1</v>
      </c>
    </row>
    <row r="1818" spans="1:9" ht="27" x14ac:dyDescent="0.25">
      <c r="A1818" s="11" t="s">
        <v>22</v>
      </c>
      <c r="B1818" s="11" t="s">
        <v>360</v>
      </c>
      <c r="C1818" s="11" t="s">
        <v>36</v>
      </c>
      <c r="D1818" s="11" t="s">
        <v>14</v>
      </c>
      <c r="E1818" s="11" t="s">
        <v>13</v>
      </c>
      <c r="F1818" s="11">
        <v>100000000</v>
      </c>
      <c r="G1818" s="11">
        <v>100000000</v>
      </c>
      <c r="H1818" s="11">
        <v>1</v>
      </c>
    </row>
    <row r="1819" spans="1:9" ht="15" customHeight="1" x14ac:dyDescent="0.25">
      <c r="A1819" s="11" t="s">
        <v>22</v>
      </c>
      <c r="B1819" s="11" t="s">
        <v>361</v>
      </c>
      <c r="C1819" s="11" t="s">
        <v>37</v>
      </c>
      <c r="D1819" s="11" t="s">
        <v>14</v>
      </c>
      <c r="E1819" s="11" t="s">
        <v>13</v>
      </c>
      <c r="F1819" s="11">
        <v>0</v>
      </c>
      <c r="G1819" s="11">
        <v>0</v>
      </c>
      <c r="H1819" s="11">
        <v>1</v>
      </c>
    </row>
    <row r="1820" spans="1:9" ht="15" customHeight="1" x14ac:dyDescent="0.25">
      <c r="A1820" s="11">
        <v>4861</v>
      </c>
      <c r="B1820" s="11" t="s">
        <v>1863</v>
      </c>
      <c r="C1820" s="11" t="s">
        <v>37</v>
      </c>
      <c r="D1820" s="11" t="s">
        <v>378</v>
      </c>
      <c r="E1820" s="11" t="s">
        <v>13</v>
      </c>
      <c r="F1820" s="11">
        <v>0</v>
      </c>
      <c r="G1820" s="11">
        <v>0</v>
      </c>
      <c r="H1820" s="11">
        <v>1</v>
      </c>
    </row>
    <row r="1821" spans="1:9" ht="27" x14ac:dyDescent="0.25">
      <c r="A1821" s="11" t="s">
        <v>22</v>
      </c>
      <c r="B1821" s="11" t="s">
        <v>362</v>
      </c>
      <c r="C1821" s="11" t="s">
        <v>28</v>
      </c>
      <c r="D1821" s="11" t="s">
        <v>14</v>
      </c>
      <c r="E1821" s="11" t="s">
        <v>13</v>
      </c>
      <c r="F1821" s="11">
        <v>121995000</v>
      </c>
      <c r="G1821" s="11">
        <v>121995000</v>
      </c>
      <c r="H1821" s="11">
        <v>1</v>
      </c>
    </row>
    <row r="1822" spans="1:9" ht="40.5" x14ac:dyDescent="0.25">
      <c r="A1822" s="11" t="s">
        <v>255</v>
      </c>
      <c r="B1822" s="11" t="s">
        <v>363</v>
      </c>
      <c r="C1822" s="11" t="s">
        <v>33</v>
      </c>
      <c r="D1822" s="11" t="s">
        <v>8</v>
      </c>
      <c r="E1822" s="11" t="s">
        <v>13</v>
      </c>
      <c r="F1822" s="11">
        <v>0</v>
      </c>
      <c r="G1822" s="11">
        <v>0</v>
      </c>
      <c r="H1822" s="11">
        <v>1</v>
      </c>
    </row>
    <row r="1823" spans="1:9" x14ac:dyDescent="0.25">
      <c r="A1823" s="11">
        <v>4861</v>
      </c>
      <c r="B1823" s="11" t="s">
        <v>5305</v>
      </c>
      <c r="C1823" s="11" t="s">
        <v>37</v>
      </c>
      <c r="D1823" s="11" t="s">
        <v>378</v>
      </c>
      <c r="E1823" s="11" t="s">
        <v>13</v>
      </c>
      <c r="F1823" s="11">
        <v>0</v>
      </c>
      <c r="G1823" s="11">
        <v>0</v>
      </c>
      <c r="H1823" s="11">
        <v>1</v>
      </c>
    </row>
    <row r="1824" spans="1:9" ht="25.5" customHeight="1" x14ac:dyDescent="0.25">
      <c r="A1824" s="11">
        <v>4861</v>
      </c>
      <c r="B1824" s="11" t="s">
        <v>5766</v>
      </c>
      <c r="C1824" s="11" t="s">
        <v>451</v>
      </c>
      <c r="D1824" s="11" t="s">
        <v>1209</v>
      </c>
      <c r="E1824" s="11" t="s">
        <v>13</v>
      </c>
      <c r="F1824" s="11">
        <v>800000</v>
      </c>
      <c r="G1824" s="11">
        <v>800000</v>
      </c>
      <c r="H1824" s="11">
        <v>1</v>
      </c>
    </row>
    <row r="1825" spans="1:32" ht="25.5" customHeight="1" x14ac:dyDescent="0.25">
      <c r="A1825" s="11">
        <v>4861</v>
      </c>
      <c r="B1825" s="11" t="s">
        <v>6296</v>
      </c>
      <c r="C1825" s="11" t="s">
        <v>37</v>
      </c>
      <c r="D1825" s="11" t="s">
        <v>378</v>
      </c>
      <c r="E1825" s="11" t="s">
        <v>13</v>
      </c>
      <c r="F1825" s="11">
        <v>40000000</v>
      </c>
      <c r="G1825" s="11">
        <v>40000000</v>
      </c>
      <c r="H1825" s="11">
        <v>1</v>
      </c>
    </row>
    <row r="1826" spans="1:32" ht="15" customHeight="1" x14ac:dyDescent="0.25">
      <c r="A1826" s="160" t="s">
        <v>4922</v>
      </c>
      <c r="B1826" s="161"/>
      <c r="C1826" s="161"/>
      <c r="D1826" s="161"/>
      <c r="E1826" s="161"/>
      <c r="F1826" s="161"/>
      <c r="G1826" s="161"/>
      <c r="H1826" s="162"/>
    </row>
    <row r="1827" spans="1:32" x14ac:dyDescent="0.25">
      <c r="A1827" s="122" t="s">
        <v>7</v>
      </c>
      <c r="B1827" s="123"/>
      <c r="C1827" s="123"/>
      <c r="D1827" s="123"/>
      <c r="E1827" s="123"/>
      <c r="F1827" s="123"/>
      <c r="G1827" s="123"/>
      <c r="H1827" s="126"/>
    </row>
    <row r="1828" spans="1:32" x14ac:dyDescent="0.25">
      <c r="A1828" s="15"/>
      <c r="B1828" s="15"/>
      <c r="C1828" s="15"/>
      <c r="D1828" s="15"/>
      <c r="E1828" s="15"/>
      <c r="F1828" s="15"/>
      <c r="G1828" s="15"/>
      <c r="H1828" s="15"/>
    </row>
    <row r="1829" spans="1:32" ht="15" customHeight="1" x14ac:dyDescent="0.25">
      <c r="A1829" s="154" t="s">
        <v>15</v>
      </c>
      <c r="B1829" s="155"/>
      <c r="C1829" s="155"/>
      <c r="D1829" s="155"/>
      <c r="E1829" s="155"/>
      <c r="F1829" s="155"/>
      <c r="G1829" s="155"/>
      <c r="H1829" s="156"/>
    </row>
    <row r="1830" spans="1:32" ht="15" customHeight="1" x14ac:dyDescent="0.25">
      <c r="A1830" s="160" t="s">
        <v>4923</v>
      </c>
      <c r="B1830" s="161"/>
      <c r="C1830" s="161"/>
      <c r="D1830" s="161"/>
      <c r="E1830" s="161"/>
      <c r="F1830" s="161"/>
      <c r="G1830" s="161"/>
      <c r="H1830" s="162"/>
      <c r="AB1830" s="46"/>
      <c r="AC1830" s="43"/>
    </row>
    <row r="1831" spans="1:32" s="28" customFormat="1" ht="15" customHeight="1" x14ac:dyDescent="0.25">
      <c r="A1831" s="122" t="s">
        <v>15</v>
      </c>
      <c r="B1831" s="123"/>
      <c r="C1831" s="123"/>
      <c r="D1831" s="123"/>
      <c r="E1831" s="123"/>
      <c r="F1831" s="123"/>
      <c r="G1831" s="123"/>
      <c r="H1831" s="126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 s="47"/>
      <c r="AC1831" s="44"/>
    </row>
    <row r="1832" spans="1:32" s="28" customFormat="1" ht="15" customHeight="1" x14ac:dyDescent="0.25">
      <c r="A1832" s="64"/>
      <c r="B1832" s="1"/>
      <c r="C1832" s="1"/>
      <c r="D1832" s="36"/>
      <c r="E1832" s="36"/>
      <c r="F1832" s="93"/>
      <c r="G1832" s="93"/>
      <c r="H1832" s="68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</row>
    <row r="1833" spans="1:32" ht="27" x14ac:dyDescent="0.25">
      <c r="A1833" s="4">
        <v>4861</v>
      </c>
      <c r="B1833" s="4" t="s">
        <v>4105</v>
      </c>
      <c r="C1833" s="4" t="s">
        <v>464</v>
      </c>
      <c r="D1833" s="4" t="s">
        <v>378</v>
      </c>
      <c r="E1833" s="4" t="s">
        <v>13</v>
      </c>
      <c r="F1833" s="4">
        <v>50000000</v>
      </c>
      <c r="G1833" s="4">
        <v>50000000</v>
      </c>
      <c r="H1833" s="4">
        <v>1</v>
      </c>
      <c r="AB1833" s="45"/>
      <c r="AC1833" s="45"/>
      <c r="AD1833" s="45"/>
      <c r="AE1833" s="45"/>
      <c r="AF1833" s="45"/>
    </row>
    <row r="1834" spans="1:32" ht="15" customHeight="1" x14ac:dyDescent="0.25">
      <c r="A1834" s="130" t="s">
        <v>6281</v>
      </c>
      <c r="B1834" s="131"/>
      <c r="C1834" s="131"/>
      <c r="D1834" s="131"/>
      <c r="E1834" s="131"/>
      <c r="F1834" s="131"/>
      <c r="G1834" s="131"/>
      <c r="H1834" s="132"/>
      <c r="I1834" s="28"/>
    </row>
    <row r="1835" spans="1:32" ht="18" customHeight="1" x14ac:dyDescent="0.25">
      <c r="A1835" s="122" t="s">
        <v>15</v>
      </c>
      <c r="B1835" s="123"/>
      <c r="C1835" s="123"/>
      <c r="D1835" s="123"/>
      <c r="E1835" s="123"/>
      <c r="F1835" s="123"/>
      <c r="G1835" s="123"/>
      <c r="H1835" s="126"/>
    </row>
    <row r="1836" spans="1:32" ht="27" x14ac:dyDescent="0.25">
      <c r="A1836" s="32">
        <v>5112</v>
      </c>
      <c r="B1836" s="32" t="s">
        <v>4461</v>
      </c>
      <c r="C1836" s="32" t="s">
        <v>1795</v>
      </c>
      <c r="D1836" s="32" t="s">
        <v>378</v>
      </c>
      <c r="E1836" s="32" t="s">
        <v>13</v>
      </c>
      <c r="F1836" s="32">
        <v>149794001</v>
      </c>
      <c r="G1836" s="32">
        <v>149794001</v>
      </c>
      <c r="H1836" s="11">
        <v>1</v>
      </c>
    </row>
    <row r="1837" spans="1:32" ht="27" x14ac:dyDescent="0.25">
      <c r="A1837" s="32">
        <v>5112</v>
      </c>
      <c r="B1837" s="32" t="s">
        <v>4462</v>
      </c>
      <c r="C1837" s="32" t="s">
        <v>1795</v>
      </c>
      <c r="D1837" s="32" t="s">
        <v>378</v>
      </c>
      <c r="E1837" s="32" t="s">
        <v>13</v>
      </c>
      <c r="F1837" s="32">
        <v>104736407</v>
      </c>
      <c r="G1837" s="32">
        <v>104736407</v>
      </c>
      <c r="H1837" s="11">
        <v>1</v>
      </c>
    </row>
    <row r="1838" spans="1:32" ht="27" x14ac:dyDescent="0.25">
      <c r="A1838" s="32">
        <v>5112</v>
      </c>
      <c r="B1838" s="32" t="s">
        <v>4463</v>
      </c>
      <c r="C1838" s="32" t="s">
        <v>1795</v>
      </c>
      <c r="D1838" s="32" t="s">
        <v>14</v>
      </c>
      <c r="E1838" s="32" t="s">
        <v>13</v>
      </c>
      <c r="F1838" s="32">
        <v>47721107</v>
      </c>
      <c r="G1838" s="32">
        <v>47721107</v>
      </c>
      <c r="H1838" s="11">
        <v>1</v>
      </c>
    </row>
    <row r="1839" spans="1:32" ht="27" x14ac:dyDescent="0.25">
      <c r="A1839" s="32">
        <v>5112</v>
      </c>
      <c r="B1839" s="32" t="s">
        <v>4464</v>
      </c>
      <c r="C1839" s="32" t="s">
        <v>1795</v>
      </c>
      <c r="D1839" s="32" t="s">
        <v>378</v>
      </c>
      <c r="E1839" s="32" t="s">
        <v>13</v>
      </c>
      <c r="F1839" s="32">
        <v>92136445</v>
      </c>
      <c r="G1839" s="32">
        <v>92136445</v>
      </c>
      <c r="H1839" s="11">
        <v>1</v>
      </c>
    </row>
    <row r="1840" spans="1:32" ht="27" x14ac:dyDescent="0.25">
      <c r="A1840" s="32">
        <v>5112</v>
      </c>
      <c r="B1840" s="32" t="s">
        <v>4465</v>
      </c>
      <c r="C1840" s="32" t="s">
        <v>1795</v>
      </c>
      <c r="D1840" s="32" t="s">
        <v>378</v>
      </c>
      <c r="E1840" s="32" t="s">
        <v>13</v>
      </c>
      <c r="F1840" s="32">
        <v>134082934</v>
      </c>
      <c r="G1840" s="32">
        <v>134082934</v>
      </c>
      <c r="H1840" s="11">
        <v>1</v>
      </c>
    </row>
    <row r="1841" spans="1:8" ht="27" x14ac:dyDescent="0.25">
      <c r="A1841" s="32">
        <v>5112</v>
      </c>
      <c r="B1841" s="32" t="s">
        <v>4066</v>
      </c>
      <c r="C1841" s="32" t="s">
        <v>1795</v>
      </c>
      <c r="D1841" s="32" t="s">
        <v>378</v>
      </c>
      <c r="E1841" s="32" t="s">
        <v>13</v>
      </c>
      <c r="F1841" s="32">
        <v>51548160</v>
      </c>
      <c r="G1841" s="32">
        <v>51548160</v>
      </c>
      <c r="H1841" s="11">
        <v>1</v>
      </c>
    </row>
    <row r="1842" spans="1:8" ht="27" x14ac:dyDescent="0.25">
      <c r="A1842" s="32">
        <v>5112</v>
      </c>
      <c r="B1842" s="32" t="s">
        <v>4067</v>
      </c>
      <c r="C1842" s="32" t="s">
        <v>1795</v>
      </c>
      <c r="D1842" s="32" t="s">
        <v>378</v>
      </c>
      <c r="E1842" s="32" t="s">
        <v>13</v>
      </c>
      <c r="F1842" s="32">
        <v>57124832</v>
      </c>
      <c r="G1842" s="32">
        <v>57124832</v>
      </c>
      <c r="H1842" s="11">
        <v>1</v>
      </c>
    </row>
    <row r="1843" spans="1:8" ht="27" x14ac:dyDescent="0.25">
      <c r="A1843" s="32">
        <v>5112</v>
      </c>
      <c r="B1843" s="32" t="s">
        <v>4068</v>
      </c>
      <c r="C1843" s="32" t="s">
        <v>1795</v>
      </c>
      <c r="D1843" s="32" t="s">
        <v>378</v>
      </c>
      <c r="E1843" s="32" t="s">
        <v>13</v>
      </c>
      <c r="F1843" s="32">
        <v>25221030</v>
      </c>
      <c r="G1843" s="32">
        <v>25221030</v>
      </c>
      <c r="H1843" s="11">
        <v>1</v>
      </c>
    </row>
    <row r="1844" spans="1:8" ht="27" x14ac:dyDescent="0.25">
      <c r="A1844" s="32">
        <v>5112</v>
      </c>
      <c r="B1844" s="32" t="s">
        <v>4069</v>
      </c>
      <c r="C1844" s="32" t="s">
        <v>1795</v>
      </c>
      <c r="D1844" s="32" t="s">
        <v>14</v>
      </c>
      <c r="E1844" s="32" t="s">
        <v>13</v>
      </c>
      <c r="F1844" s="32">
        <v>81232000</v>
      </c>
      <c r="G1844" s="32">
        <v>81232000</v>
      </c>
      <c r="H1844" s="11">
        <v>1</v>
      </c>
    </row>
    <row r="1845" spans="1:8" ht="27" x14ac:dyDescent="0.25">
      <c r="A1845" s="32">
        <v>5112</v>
      </c>
      <c r="B1845" s="32" t="s">
        <v>4070</v>
      </c>
      <c r="C1845" s="32" t="s">
        <v>1795</v>
      </c>
      <c r="D1845" s="32" t="s">
        <v>378</v>
      </c>
      <c r="E1845" s="32" t="s">
        <v>13</v>
      </c>
      <c r="F1845" s="32">
        <v>55665000</v>
      </c>
      <c r="G1845" s="32">
        <v>55665000</v>
      </c>
      <c r="H1845" s="11">
        <v>1</v>
      </c>
    </row>
    <row r="1846" spans="1:8" ht="27" x14ac:dyDescent="0.25">
      <c r="A1846" s="32">
        <v>5112</v>
      </c>
      <c r="B1846" s="32" t="s">
        <v>4071</v>
      </c>
      <c r="C1846" s="32" t="s">
        <v>1795</v>
      </c>
      <c r="D1846" s="32" t="s">
        <v>378</v>
      </c>
      <c r="E1846" s="32" t="s">
        <v>13</v>
      </c>
      <c r="F1846" s="32">
        <v>35614000</v>
      </c>
      <c r="G1846" s="32">
        <v>35614000</v>
      </c>
      <c r="H1846" s="11">
        <v>1</v>
      </c>
    </row>
    <row r="1847" spans="1:8" ht="27" x14ac:dyDescent="0.25">
      <c r="A1847" s="32">
        <v>5112</v>
      </c>
      <c r="B1847" s="32" t="s">
        <v>4072</v>
      </c>
      <c r="C1847" s="32" t="s">
        <v>1795</v>
      </c>
      <c r="D1847" s="32" t="s">
        <v>378</v>
      </c>
      <c r="E1847" s="32" t="s">
        <v>13</v>
      </c>
      <c r="F1847" s="32">
        <v>33161950</v>
      </c>
      <c r="G1847" s="32">
        <v>33161950</v>
      </c>
      <c r="H1847" s="11">
        <v>1</v>
      </c>
    </row>
    <row r="1848" spans="1:8" ht="27" x14ac:dyDescent="0.25">
      <c r="A1848" s="32">
        <v>5113</v>
      </c>
      <c r="B1848" s="32" t="s">
        <v>3854</v>
      </c>
      <c r="C1848" s="32" t="s">
        <v>19</v>
      </c>
      <c r="D1848" s="32" t="s">
        <v>14</v>
      </c>
      <c r="E1848" s="32" t="s">
        <v>13</v>
      </c>
      <c r="F1848" s="32">
        <v>62994000</v>
      </c>
      <c r="G1848" s="32">
        <v>62994000</v>
      </c>
      <c r="H1848" s="11">
        <v>1</v>
      </c>
    </row>
    <row r="1849" spans="1:8" ht="27" x14ac:dyDescent="0.25">
      <c r="A1849" s="32">
        <v>5112</v>
      </c>
      <c r="B1849" s="32" t="s">
        <v>3345</v>
      </c>
      <c r="C1849" s="32" t="s">
        <v>1795</v>
      </c>
      <c r="D1849" s="32" t="s">
        <v>378</v>
      </c>
      <c r="E1849" s="32" t="s">
        <v>13</v>
      </c>
      <c r="F1849" s="32">
        <v>38167080</v>
      </c>
      <c r="G1849" s="32">
        <v>38167080</v>
      </c>
      <c r="H1849" s="11">
        <v>1</v>
      </c>
    </row>
    <row r="1850" spans="1:8" ht="27" x14ac:dyDescent="0.25">
      <c r="A1850" s="32">
        <v>5112</v>
      </c>
      <c r="B1850" s="32" t="s">
        <v>2746</v>
      </c>
      <c r="C1850" s="32" t="s">
        <v>1795</v>
      </c>
      <c r="D1850" s="32" t="s">
        <v>378</v>
      </c>
      <c r="E1850" s="32" t="s">
        <v>13</v>
      </c>
      <c r="F1850" s="32">
        <v>36270300</v>
      </c>
      <c r="G1850" s="32">
        <v>36270300</v>
      </c>
      <c r="H1850" s="11">
        <v>1</v>
      </c>
    </row>
    <row r="1851" spans="1:8" ht="27" x14ac:dyDescent="0.25">
      <c r="A1851" s="32">
        <v>5112</v>
      </c>
      <c r="B1851" s="32" t="s">
        <v>2747</v>
      </c>
      <c r="C1851" s="32" t="s">
        <v>1795</v>
      </c>
      <c r="D1851" s="32" t="s">
        <v>378</v>
      </c>
      <c r="E1851" s="32" t="s">
        <v>13</v>
      </c>
      <c r="F1851" s="32">
        <v>76489000</v>
      </c>
      <c r="G1851" s="32">
        <v>76489000</v>
      </c>
      <c r="H1851" s="11">
        <v>2</v>
      </c>
    </row>
    <row r="1852" spans="1:8" ht="27" x14ac:dyDescent="0.25">
      <c r="A1852" s="32">
        <v>5112</v>
      </c>
      <c r="B1852" s="32" t="s">
        <v>2748</v>
      </c>
      <c r="C1852" s="32" t="s">
        <v>1795</v>
      </c>
      <c r="D1852" s="32" t="s">
        <v>378</v>
      </c>
      <c r="E1852" s="32" t="s">
        <v>13</v>
      </c>
      <c r="F1852" s="32">
        <v>47420340</v>
      </c>
      <c r="G1852" s="32">
        <v>47420340</v>
      </c>
      <c r="H1852" s="11">
        <v>3</v>
      </c>
    </row>
    <row r="1853" spans="1:8" ht="27" x14ac:dyDescent="0.25">
      <c r="A1853" s="32">
        <v>5112</v>
      </c>
      <c r="B1853" s="32" t="s">
        <v>2749</v>
      </c>
      <c r="C1853" s="32" t="s">
        <v>1795</v>
      </c>
      <c r="D1853" s="32" t="s">
        <v>378</v>
      </c>
      <c r="E1853" s="32" t="s">
        <v>13</v>
      </c>
      <c r="F1853" s="32">
        <v>50338000</v>
      </c>
      <c r="G1853" s="32">
        <v>50338000</v>
      </c>
      <c r="H1853" s="11">
        <v>4</v>
      </c>
    </row>
    <row r="1854" spans="1:8" ht="27" x14ac:dyDescent="0.25">
      <c r="A1854" s="32">
        <v>5112</v>
      </c>
      <c r="B1854" s="32" t="s">
        <v>2750</v>
      </c>
      <c r="C1854" s="32" t="s">
        <v>1795</v>
      </c>
      <c r="D1854" s="32" t="s">
        <v>378</v>
      </c>
      <c r="E1854" s="32" t="s">
        <v>13</v>
      </c>
      <c r="F1854" s="32">
        <v>59911000</v>
      </c>
      <c r="G1854" s="32">
        <v>59911000</v>
      </c>
      <c r="H1854" s="11">
        <v>5</v>
      </c>
    </row>
    <row r="1855" spans="1:8" ht="27" x14ac:dyDescent="0.25">
      <c r="A1855" s="32">
        <v>5112</v>
      </c>
      <c r="B1855" s="32" t="s">
        <v>2751</v>
      </c>
      <c r="C1855" s="32" t="s">
        <v>1795</v>
      </c>
      <c r="D1855" s="32" t="s">
        <v>378</v>
      </c>
      <c r="E1855" s="32" t="s">
        <v>13</v>
      </c>
      <c r="F1855" s="32">
        <v>37385000</v>
      </c>
      <c r="G1855" s="32">
        <v>37385000</v>
      </c>
      <c r="H1855" s="11">
        <v>6</v>
      </c>
    </row>
    <row r="1856" spans="1:8" ht="27" x14ac:dyDescent="0.25">
      <c r="A1856" s="32">
        <v>5112</v>
      </c>
      <c r="B1856" s="32" t="s">
        <v>2752</v>
      </c>
      <c r="C1856" s="32" t="s">
        <v>1795</v>
      </c>
      <c r="D1856" s="32" t="s">
        <v>378</v>
      </c>
      <c r="E1856" s="32" t="s">
        <v>13</v>
      </c>
      <c r="F1856" s="32">
        <v>26659000</v>
      </c>
      <c r="G1856" s="32">
        <v>26659000</v>
      </c>
      <c r="H1856" s="11">
        <v>7</v>
      </c>
    </row>
    <row r="1857" spans="1:8" ht="27" x14ac:dyDescent="0.25">
      <c r="A1857" s="32">
        <v>5112</v>
      </c>
      <c r="B1857" s="32" t="s">
        <v>2753</v>
      </c>
      <c r="C1857" s="32" t="s">
        <v>1795</v>
      </c>
      <c r="D1857" s="32" t="s">
        <v>378</v>
      </c>
      <c r="E1857" s="32" t="s">
        <v>13</v>
      </c>
      <c r="F1857" s="32">
        <v>19976700</v>
      </c>
      <c r="G1857" s="32">
        <v>19976700</v>
      </c>
      <c r="H1857" s="11">
        <v>8</v>
      </c>
    </row>
    <row r="1858" spans="1:8" ht="27" x14ac:dyDescent="0.25">
      <c r="A1858" s="32">
        <v>5112</v>
      </c>
      <c r="B1858" s="32" t="s">
        <v>2754</v>
      </c>
      <c r="C1858" s="32" t="s">
        <v>1795</v>
      </c>
      <c r="D1858" s="32" t="s">
        <v>378</v>
      </c>
      <c r="E1858" s="32" t="s">
        <v>13</v>
      </c>
      <c r="F1858" s="32">
        <v>29123000</v>
      </c>
      <c r="G1858" s="32">
        <v>29123000</v>
      </c>
      <c r="H1858" s="11">
        <v>9</v>
      </c>
    </row>
    <row r="1859" spans="1:8" ht="27" x14ac:dyDescent="0.25">
      <c r="A1859" s="32">
        <v>5112</v>
      </c>
      <c r="B1859" s="32" t="s">
        <v>2755</v>
      </c>
      <c r="C1859" s="32" t="s">
        <v>1795</v>
      </c>
      <c r="D1859" s="32" t="s">
        <v>378</v>
      </c>
      <c r="E1859" s="32" t="s">
        <v>13</v>
      </c>
      <c r="F1859" s="32">
        <v>30163106</v>
      </c>
      <c r="G1859" s="32">
        <v>30163106</v>
      </c>
      <c r="H1859" s="11">
        <v>10</v>
      </c>
    </row>
    <row r="1860" spans="1:8" ht="27" x14ac:dyDescent="0.25">
      <c r="A1860" s="32">
        <v>5112</v>
      </c>
      <c r="B1860" s="32" t="s">
        <v>2756</v>
      </c>
      <c r="C1860" s="32" t="s">
        <v>1795</v>
      </c>
      <c r="D1860" s="32" t="s">
        <v>378</v>
      </c>
      <c r="E1860" s="32" t="s">
        <v>13</v>
      </c>
      <c r="F1860" s="32">
        <v>9108000</v>
      </c>
      <c r="G1860" s="32">
        <v>9108000</v>
      </c>
      <c r="H1860" s="11">
        <v>11</v>
      </c>
    </row>
    <row r="1861" spans="1:8" ht="27" x14ac:dyDescent="0.25">
      <c r="A1861" s="32">
        <v>5112</v>
      </c>
      <c r="B1861" s="32" t="s">
        <v>2757</v>
      </c>
      <c r="C1861" s="32" t="s">
        <v>1795</v>
      </c>
      <c r="D1861" s="32" t="s">
        <v>378</v>
      </c>
      <c r="E1861" s="32" t="s">
        <v>13</v>
      </c>
      <c r="F1861" s="32">
        <v>48411068</v>
      </c>
      <c r="G1861" s="32">
        <v>48411068</v>
      </c>
      <c r="H1861" s="11">
        <v>12</v>
      </c>
    </row>
    <row r="1862" spans="1:8" ht="27" x14ac:dyDescent="0.25">
      <c r="A1862" s="32">
        <v>5112</v>
      </c>
      <c r="B1862" s="32" t="s">
        <v>2758</v>
      </c>
      <c r="C1862" s="32" t="s">
        <v>1795</v>
      </c>
      <c r="D1862" s="32" t="s">
        <v>378</v>
      </c>
      <c r="E1862" s="32" t="s">
        <v>13</v>
      </c>
      <c r="F1862" s="32">
        <v>29796000</v>
      </c>
      <c r="G1862" s="32">
        <v>29796000</v>
      </c>
      <c r="H1862" s="11">
        <v>13</v>
      </c>
    </row>
    <row r="1863" spans="1:8" ht="27" x14ac:dyDescent="0.25">
      <c r="A1863" s="32">
        <v>5112</v>
      </c>
      <c r="B1863" s="32" t="s">
        <v>2759</v>
      </c>
      <c r="C1863" s="32" t="s">
        <v>1795</v>
      </c>
      <c r="D1863" s="32" t="s">
        <v>378</v>
      </c>
      <c r="E1863" s="32" t="s">
        <v>13</v>
      </c>
      <c r="F1863" s="32">
        <v>46154000</v>
      </c>
      <c r="G1863" s="32">
        <v>46154000</v>
      </c>
      <c r="H1863" s="11">
        <v>14</v>
      </c>
    </row>
    <row r="1864" spans="1:8" ht="27" x14ac:dyDescent="0.25">
      <c r="A1864" s="32">
        <v>5112</v>
      </c>
      <c r="B1864" s="32" t="s">
        <v>2760</v>
      </c>
      <c r="C1864" s="32" t="s">
        <v>1795</v>
      </c>
      <c r="D1864" s="32" t="s">
        <v>378</v>
      </c>
      <c r="E1864" s="32" t="s">
        <v>13</v>
      </c>
      <c r="F1864" s="32">
        <v>72638000</v>
      </c>
      <c r="G1864" s="32">
        <v>72638000</v>
      </c>
      <c r="H1864" s="11">
        <v>15</v>
      </c>
    </row>
    <row r="1865" spans="1:8" ht="16.5" customHeight="1" x14ac:dyDescent="0.25">
      <c r="A1865" s="127" t="s">
        <v>11</v>
      </c>
      <c r="B1865" s="128"/>
      <c r="C1865" s="128"/>
      <c r="D1865" s="128"/>
      <c r="E1865" s="128"/>
      <c r="F1865" s="128"/>
      <c r="G1865" s="128"/>
      <c r="H1865" s="129"/>
    </row>
    <row r="1866" spans="1:8" ht="27" x14ac:dyDescent="0.25">
      <c r="A1866" s="32">
        <v>5112</v>
      </c>
      <c r="B1866" s="32" t="s">
        <v>4466</v>
      </c>
      <c r="C1866" s="32" t="s">
        <v>451</v>
      </c>
      <c r="D1866" s="32" t="s">
        <v>1209</v>
      </c>
      <c r="E1866" s="32" t="s">
        <v>13</v>
      </c>
      <c r="F1866" s="32">
        <v>806507</v>
      </c>
      <c r="G1866" s="32">
        <v>806507</v>
      </c>
      <c r="H1866" s="32">
        <v>1</v>
      </c>
    </row>
    <row r="1867" spans="1:8" ht="27" x14ac:dyDescent="0.25">
      <c r="A1867" s="32">
        <v>5112</v>
      </c>
      <c r="B1867" s="32" t="s">
        <v>4467</v>
      </c>
      <c r="C1867" s="32" t="s">
        <v>451</v>
      </c>
      <c r="D1867" s="32" t="s">
        <v>14</v>
      </c>
      <c r="E1867" s="32" t="s">
        <v>13</v>
      </c>
      <c r="F1867" s="32">
        <v>2310890</v>
      </c>
      <c r="G1867" s="32">
        <v>2310890</v>
      </c>
      <c r="H1867" s="32">
        <v>1</v>
      </c>
    </row>
    <row r="1868" spans="1:8" ht="27" x14ac:dyDescent="0.25">
      <c r="A1868" s="32">
        <v>5112</v>
      </c>
      <c r="B1868" s="32" t="s">
        <v>4468</v>
      </c>
      <c r="C1868" s="32" t="s">
        <v>451</v>
      </c>
      <c r="D1868" s="32" t="s">
        <v>14</v>
      </c>
      <c r="E1868" s="32" t="s">
        <v>13</v>
      </c>
      <c r="F1868" s="32">
        <v>1565182</v>
      </c>
      <c r="G1868" s="32">
        <v>1565182</v>
      </c>
      <c r="H1868" s="32">
        <v>1</v>
      </c>
    </row>
    <row r="1869" spans="1:8" ht="27" x14ac:dyDescent="0.25">
      <c r="A1869" s="32">
        <v>5112</v>
      </c>
      <c r="B1869" s="32" t="s">
        <v>4469</v>
      </c>
      <c r="C1869" s="32" t="s">
        <v>451</v>
      </c>
      <c r="D1869" s="32" t="s">
        <v>14</v>
      </c>
      <c r="E1869" s="32" t="s">
        <v>13</v>
      </c>
      <c r="F1869" s="32">
        <v>1696718</v>
      </c>
      <c r="G1869" s="32">
        <v>1696718</v>
      </c>
      <c r="H1869" s="32">
        <v>1</v>
      </c>
    </row>
    <row r="1870" spans="1:8" ht="27" x14ac:dyDescent="0.25">
      <c r="A1870" s="32">
        <v>5112</v>
      </c>
      <c r="B1870" s="32" t="s">
        <v>4470</v>
      </c>
      <c r="C1870" s="32" t="s">
        <v>451</v>
      </c>
      <c r="D1870" s="32" t="s">
        <v>14</v>
      </c>
      <c r="E1870" s="32" t="s">
        <v>13</v>
      </c>
      <c r="F1870" s="32">
        <v>1364570</v>
      </c>
      <c r="G1870" s="32">
        <v>1364570</v>
      </c>
      <c r="H1870" s="32">
        <v>1</v>
      </c>
    </row>
    <row r="1871" spans="1:8" ht="27" x14ac:dyDescent="0.25">
      <c r="A1871" s="32">
        <v>5112</v>
      </c>
      <c r="B1871" s="32" t="s">
        <v>4471</v>
      </c>
      <c r="C1871" s="32" t="s">
        <v>1090</v>
      </c>
      <c r="D1871" s="32" t="s">
        <v>12</v>
      </c>
      <c r="E1871" s="32" t="s">
        <v>13</v>
      </c>
      <c r="F1871" s="32">
        <v>521727</v>
      </c>
      <c r="G1871" s="32">
        <v>521727</v>
      </c>
      <c r="H1871" s="32">
        <v>1</v>
      </c>
    </row>
    <row r="1872" spans="1:8" ht="27" x14ac:dyDescent="0.25">
      <c r="A1872" s="32">
        <v>5112</v>
      </c>
      <c r="B1872" s="32" t="s">
        <v>4472</v>
      </c>
      <c r="C1872" s="32" t="s">
        <v>1090</v>
      </c>
      <c r="D1872" s="32" t="s">
        <v>12</v>
      </c>
      <c r="E1872" s="32" t="s">
        <v>13</v>
      </c>
      <c r="F1872" s="32">
        <v>924350</v>
      </c>
      <c r="G1872" s="32">
        <v>924350</v>
      </c>
      <c r="H1872" s="32">
        <v>1</v>
      </c>
    </row>
    <row r="1873" spans="1:8" ht="27" x14ac:dyDescent="0.25">
      <c r="A1873" s="32">
        <v>5112</v>
      </c>
      <c r="B1873" s="32" t="s">
        <v>4473</v>
      </c>
      <c r="C1873" s="32" t="s">
        <v>1090</v>
      </c>
      <c r="D1873" s="32" t="s">
        <v>12</v>
      </c>
      <c r="E1873" s="32" t="s">
        <v>13</v>
      </c>
      <c r="F1873" s="32">
        <v>241952</v>
      </c>
      <c r="G1873" s="32">
        <v>241952</v>
      </c>
      <c r="H1873" s="32">
        <v>1</v>
      </c>
    </row>
    <row r="1874" spans="1:8" ht="27" x14ac:dyDescent="0.25">
      <c r="A1874" s="32">
        <v>5112</v>
      </c>
      <c r="B1874" s="32" t="s">
        <v>4474</v>
      </c>
      <c r="C1874" s="32" t="s">
        <v>1090</v>
      </c>
      <c r="D1874" s="32" t="s">
        <v>12</v>
      </c>
      <c r="E1874" s="32" t="s">
        <v>13</v>
      </c>
      <c r="F1874" s="32">
        <v>454857</v>
      </c>
      <c r="G1874" s="32">
        <v>454857</v>
      </c>
      <c r="H1874" s="32">
        <v>1</v>
      </c>
    </row>
    <row r="1875" spans="1:8" ht="27" x14ac:dyDescent="0.25">
      <c r="A1875" s="32">
        <v>5112</v>
      </c>
      <c r="B1875" s="32" t="s">
        <v>4475</v>
      </c>
      <c r="C1875" s="32" t="s">
        <v>1090</v>
      </c>
      <c r="D1875" s="32" t="s">
        <v>12</v>
      </c>
      <c r="E1875" s="32" t="s">
        <v>13</v>
      </c>
      <c r="F1875" s="32">
        <v>678687</v>
      </c>
      <c r="G1875" s="32">
        <v>678687</v>
      </c>
      <c r="H1875" s="32">
        <v>1</v>
      </c>
    </row>
    <row r="1876" spans="1:8" ht="27" x14ac:dyDescent="0.25">
      <c r="A1876" s="32">
        <v>5112</v>
      </c>
      <c r="B1876" s="32" t="s">
        <v>4301</v>
      </c>
      <c r="C1876" s="32" t="s">
        <v>451</v>
      </c>
      <c r="D1876" s="32" t="s">
        <v>14</v>
      </c>
      <c r="E1876" s="32" t="s">
        <v>13</v>
      </c>
      <c r="F1876" s="32">
        <v>1130000</v>
      </c>
      <c r="G1876" s="32">
        <v>1130000</v>
      </c>
      <c r="H1876" s="32">
        <v>1</v>
      </c>
    </row>
    <row r="1877" spans="1:8" ht="27" x14ac:dyDescent="0.25">
      <c r="A1877" s="32">
        <v>5112</v>
      </c>
      <c r="B1877" s="32" t="s">
        <v>4302</v>
      </c>
      <c r="C1877" s="32" t="s">
        <v>1090</v>
      </c>
      <c r="D1877" s="32" t="s">
        <v>12</v>
      </c>
      <c r="E1877" s="32" t="s">
        <v>13</v>
      </c>
      <c r="F1877" s="32">
        <v>1939000</v>
      </c>
      <c r="G1877" s="32">
        <v>1939000</v>
      </c>
      <c r="H1877" s="32">
        <v>1</v>
      </c>
    </row>
    <row r="1878" spans="1:8" ht="27" x14ac:dyDescent="0.25">
      <c r="A1878" s="32">
        <v>5112</v>
      </c>
      <c r="B1878" s="32" t="s">
        <v>4073</v>
      </c>
      <c r="C1878" s="32" t="s">
        <v>451</v>
      </c>
      <c r="D1878" s="32" t="s">
        <v>14</v>
      </c>
      <c r="E1878" s="32" t="s">
        <v>13</v>
      </c>
      <c r="F1878" s="32">
        <v>1503830</v>
      </c>
      <c r="G1878" s="32">
        <v>1503830</v>
      </c>
      <c r="H1878" s="11">
        <v>1</v>
      </c>
    </row>
    <row r="1879" spans="1:8" ht="27" x14ac:dyDescent="0.25">
      <c r="A1879" s="32">
        <v>5112</v>
      </c>
      <c r="B1879" s="32" t="s">
        <v>4074</v>
      </c>
      <c r="C1879" s="32" t="s">
        <v>451</v>
      </c>
      <c r="D1879" s="32" t="s">
        <v>1209</v>
      </c>
      <c r="E1879" s="32" t="s">
        <v>13</v>
      </c>
      <c r="F1879" s="32">
        <v>682140</v>
      </c>
      <c r="G1879" s="32">
        <v>682140</v>
      </c>
      <c r="H1879" s="11">
        <v>1</v>
      </c>
    </row>
    <row r="1880" spans="1:8" ht="27" x14ac:dyDescent="0.25">
      <c r="A1880" s="32">
        <v>5112</v>
      </c>
      <c r="B1880" s="32" t="s">
        <v>4075</v>
      </c>
      <c r="C1880" s="32" t="s">
        <v>451</v>
      </c>
      <c r="D1880" s="32" t="s">
        <v>1209</v>
      </c>
      <c r="E1880" s="32" t="s">
        <v>13</v>
      </c>
      <c r="F1880" s="32">
        <v>1145010</v>
      </c>
      <c r="G1880" s="32">
        <v>1145010</v>
      </c>
      <c r="H1880" s="11">
        <v>1</v>
      </c>
    </row>
    <row r="1881" spans="1:8" ht="27" x14ac:dyDescent="0.25">
      <c r="A1881" s="32">
        <v>5112</v>
      </c>
      <c r="B1881" s="32" t="s">
        <v>4076</v>
      </c>
      <c r="C1881" s="32" t="s">
        <v>451</v>
      </c>
      <c r="D1881" s="32" t="s">
        <v>1209</v>
      </c>
      <c r="E1881" s="32" t="s">
        <v>13</v>
      </c>
      <c r="F1881" s="32">
        <v>732570</v>
      </c>
      <c r="G1881" s="32">
        <v>732570</v>
      </c>
      <c r="H1881" s="11">
        <v>1</v>
      </c>
    </row>
    <row r="1882" spans="1:8" ht="27" x14ac:dyDescent="0.25">
      <c r="A1882" s="32">
        <v>5112</v>
      </c>
      <c r="B1882" s="32" t="s">
        <v>4077</v>
      </c>
      <c r="C1882" s="32" t="s">
        <v>451</v>
      </c>
      <c r="D1882" s="32" t="s">
        <v>1209</v>
      </c>
      <c r="E1882" s="32" t="s">
        <v>13</v>
      </c>
      <c r="F1882" s="32">
        <v>940036</v>
      </c>
      <c r="G1882" s="32">
        <v>940036</v>
      </c>
      <c r="H1882" s="11">
        <v>1</v>
      </c>
    </row>
    <row r="1883" spans="1:8" ht="27" x14ac:dyDescent="0.25">
      <c r="A1883" s="32">
        <v>5112</v>
      </c>
      <c r="B1883" s="32" t="s">
        <v>4078</v>
      </c>
      <c r="C1883" s="32" t="s">
        <v>451</v>
      </c>
      <c r="D1883" s="32" t="s">
        <v>1209</v>
      </c>
      <c r="E1883" s="32" t="s">
        <v>13</v>
      </c>
      <c r="F1883" s="32">
        <v>846439</v>
      </c>
      <c r="G1883" s="32">
        <v>846439</v>
      </c>
      <c r="H1883" s="11">
        <v>1</v>
      </c>
    </row>
    <row r="1884" spans="1:8" ht="27" x14ac:dyDescent="0.25">
      <c r="A1884" s="32">
        <v>5112</v>
      </c>
      <c r="B1884" s="32" t="s">
        <v>4079</v>
      </c>
      <c r="C1884" s="32" t="s">
        <v>451</v>
      </c>
      <c r="D1884" s="32" t="s">
        <v>1209</v>
      </c>
      <c r="E1884" s="32" t="s">
        <v>13</v>
      </c>
      <c r="F1884" s="32">
        <v>518790</v>
      </c>
      <c r="G1884" s="32">
        <v>518790</v>
      </c>
      <c r="H1884" s="11">
        <v>1</v>
      </c>
    </row>
    <row r="1885" spans="1:8" ht="27" x14ac:dyDescent="0.25">
      <c r="A1885" s="32">
        <v>5112</v>
      </c>
      <c r="B1885" s="32" t="s">
        <v>4080</v>
      </c>
      <c r="C1885" s="32" t="s">
        <v>1090</v>
      </c>
      <c r="D1885" s="32" t="s">
        <v>12</v>
      </c>
      <c r="E1885" s="32" t="s">
        <v>13</v>
      </c>
      <c r="F1885" s="32">
        <v>155640</v>
      </c>
      <c r="G1885" s="32">
        <v>155640</v>
      </c>
      <c r="H1885" s="11">
        <v>1</v>
      </c>
    </row>
    <row r="1886" spans="1:8" ht="27" x14ac:dyDescent="0.25">
      <c r="A1886" s="32">
        <v>5112</v>
      </c>
      <c r="B1886" s="32" t="s">
        <v>4081</v>
      </c>
      <c r="C1886" s="32" t="s">
        <v>1090</v>
      </c>
      <c r="D1886" s="32" t="s">
        <v>12</v>
      </c>
      <c r="E1886" s="32" t="s">
        <v>13</v>
      </c>
      <c r="F1886" s="32">
        <v>204640</v>
      </c>
      <c r="G1886" s="32">
        <v>204640</v>
      </c>
      <c r="H1886" s="11">
        <v>1</v>
      </c>
    </row>
    <row r="1887" spans="1:8" ht="27" x14ac:dyDescent="0.25">
      <c r="A1887" s="32">
        <v>5112</v>
      </c>
      <c r="B1887" s="32" t="s">
        <v>4082</v>
      </c>
      <c r="C1887" s="32" t="s">
        <v>1090</v>
      </c>
      <c r="D1887" s="32" t="s">
        <v>12</v>
      </c>
      <c r="E1887" s="32" t="s">
        <v>13</v>
      </c>
      <c r="F1887" s="32">
        <v>282011</v>
      </c>
      <c r="G1887" s="32">
        <v>282011</v>
      </c>
      <c r="H1887" s="11">
        <v>1</v>
      </c>
    </row>
    <row r="1888" spans="1:8" ht="27" x14ac:dyDescent="0.25">
      <c r="A1888" s="32">
        <v>5112</v>
      </c>
      <c r="B1888" s="32" t="s">
        <v>4083</v>
      </c>
      <c r="C1888" s="32" t="s">
        <v>1090</v>
      </c>
      <c r="D1888" s="32" t="s">
        <v>12</v>
      </c>
      <c r="E1888" s="32" t="s">
        <v>13</v>
      </c>
      <c r="F1888" s="32">
        <v>169288</v>
      </c>
      <c r="G1888" s="32">
        <v>169288</v>
      </c>
      <c r="H1888" s="11">
        <v>1</v>
      </c>
    </row>
    <row r="1889" spans="1:8" ht="27" x14ac:dyDescent="0.25">
      <c r="A1889" s="32">
        <v>5112</v>
      </c>
      <c r="B1889" s="32" t="s">
        <v>4084</v>
      </c>
      <c r="C1889" s="32" t="s">
        <v>1090</v>
      </c>
      <c r="D1889" s="32" t="s">
        <v>12</v>
      </c>
      <c r="E1889" s="32" t="s">
        <v>13</v>
      </c>
      <c r="F1889" s="32">
        <v>219770</v>
      </c>
      <c r="G1889" s="32">
        <v>219770</v>
      </c>
      <c r="H1889" s="11">
        <v>1</v>
      </c>
    </row>
    <row r="1890" spans="1:8" ht="27" x14ac:dyDescent="0.25">
      <c r="A1890" s="32">
        <v>5112</v>
      </c>
      <c r="B1890" s="32" t="s">
        <v>4085</v>
      </c>
      <c r="C1890" s="32" t="s">
        <v>1090</v>
      </c>
      <c r="D1890" s="32" t="s">
        <v>12</v>
      </c>
      <c r="E1890" s="32" t="s">
        <v>13</v>
      </c>
      <c r="F1890" s="32">
        <v>343500</v>
      </c>
      <c r="G1890" s="32">
        <v>343500</v>
      </c>
      <c r="H1890" s="11">
        <v>1</v>
      </c>
    </row>
    <row r="1891" spans="1:8" ht="27" x14ac:dyDescent="0.25">
      <c r="A1891" s="32">
        <v>5112</v>
      </c>
      <c r="B1891" s="32" t="s">
        <v>4086</v>
      </c>
      <c r="C1891" s="32" t="s">
        <v>1090</v>
      </c>
      <c r="D1891" s="32" t="s">
        <v>12</v>
      </c>
      <c r="E1891" s="32" t="s">
        <v>13</v>
      </c>
      <c r="F1891" s="32">
        <v>501280</v>
      </c>
      <c r="G1891" s="32">
        <v>501280</v>
      </c>
      <c r="H1891" s="11">
        <v>1</v>
      </c>
    </row>
    <row r="1892" spans="1:8" ht="27" x14ac:dyDescent="0.25">
      <c r="A1892" s="32">
        <v>5113</v>
      </c>
      <c r="B1892" s="32" t="s">
        <v>3855</v>
      </c>
      <c r="C1892" s="32" t="s">
        <v>451</v>
      </c>
      <c r="D1892" s="32" t="s">
        <v>14</v>
      </c>
      <c r="E1892" s="32" t="s">
        <v>13</v>
      </c>
      <c r="F1892" s="32">
        <v>230000</v>
      </c>
      <c r="G1892" s="32">
        <v>230000</v>
      </c>
      <c r="H1892" s="11">
        <v>1</v>
      </c>
    </row>
    <row r="1893" spans="1:8" ht="27" x14ac:dyDescent="0.25">
      <c r="A1893" s="32">
        <v>5112</v>
      </c>
      <c r="B1893" s="32" t="s">
        <v>3856</v>
      </c>
      <c r="C1893" s="32" t="s">
        <v>1090</v>
      </c>
      <c r="D1893" s="32" t="s">
        <v>12</v>
      </c>
      <c r="E1893" s="32" t="s">
        <v>13</v>
      </c>
      <c r="F1893" s="32">
        <v>540000</v>
      </c>
      <c r="G1893" s="32">
        <v>540000</v>
      </c>
      <c r="H1893" s="11">
        <v>1</v>
      </c>
    </row>
    <row r="1894" spans="1:8" ht="27" x14ac:dyDescent="0.25">
      <c r="A1894" s="55">
        <v>5112</v>
      </c>
      <c r="B1894" s="55" t="s">
        <v>3344</v>
      </c>
      <c r="C1894" s="55" t="s">
        <v>1090</v>
      </c>
      <c r="D1894" s="55" t="s">
        <v>12</v>
      </c>
      <c r="E1894" s="55" t="s">
        <v>13</v>
      </c>
      <c r="F1894" s="55">
        <v>273960</v>
      </c>
      <c r="G1894" s="55">
        <v>273960</v>
      </c>
      <c r="H1894" s="25">
        <v>1</v>
      </c>
    </row>
    <row r="1895" spans="1:8" ht="27" x14ac:dyDescent="0.25">
      <c r="A1895" s="55">
        <v>5112</v>
      </c>
      <c r="B1895" s="55" t="s">
        <v>2776</v>
      </c>
      <c r="C1895" s="55" t="s">
        <v>1090</v>
      </c>
      <c r="D1895" s="55" t="s">
        <v>12</v>
      </c>
      <c r="E1895" s="55" t="s">
        <v>13</v>
      </c>
      <c r="F1895" s="55">
        <v>223820</v>
      </c>
      <c r="G1895" s="55">
        <v>223820</v>
      </c>
      <c r="H1895" s="25">
        <v>1</v>
      </c>
    </row>
    <row r="1896" spans="1:8" ht="27" x14ac:dyDescent="0.25">
      <c r="A1896" s="55">
        <v>5112</v>
      </c>
      <c r="B1896" s="55" t="s">
        <v>2777</v>
      </c>
      <c r="C1896" s="55" t="s">
        <v>1090</v>
      </c>
      <c r="D1896" s="55" t="s">
        <v>12</v>
      </c>
      <c r="E1896" s="55" t="s">
        <v>13</v>
      </c>
      <c r="F1896" s="55">
        <v>186140</v>
      </c>
      <c r="G1896" s="55">
        <v>186140</v>
      </c>
      <c r="H1896" s="25">
        <v>2</v>
      </c>
    </row>
    <row r="1897" spans="1:8" ht="27" x14ac:dyDescent="0.25">
      <c r="A1897" s="55">
        <v>5112</v>
      </c>
      <c r="B1897" s="55" t="s">
        <v>2778</v>
      </c>
      <c r="C1897" s="55" t="s">
        <v>1090</v>
      </c>
      <c r="D1897" s="55" t="s">
        <v>12</v>
      </c>
      <c r="E1897" s="55" t="s">
        <v>13</v>
      </c>
      <c r="F1897" s="55">
        <v>230700</v>
      </c>
      <c r="G1897" s="55">
        <v>230700</v>
      </c>
      <c r="H1897" s="25">
        <v>3</v>
      </c>
    </row>
    <row r="1898" spans="1:8" ht="27" x14ac:dyDescent="0.25">
      <c r="A1898" s="55">
        <v>5112</v>
      </c>
      <c r="B1898" s="55" t="s">
        <v>2779</v>
      </c>
      <c r="C1898" s="55" t="s">
        <v>1090</v>
      </c>
      <c r="D1898" s="55" t="s">
        <v>12</v>
      </c>
      <c r="E1898" s="55" t="s">
        <v>13</v>
      </c>
      <c r="F1898" s="55">
        <v>472010</v>
      </c>
      <c r="G1898" s="55">
        <v>472010</v>
      </c>
      <c r="H1898" s="25">
        <v>4</v>
      </c>
    </row>
    <row r="1899" spans="1:8" ht="27" x14ac:dyDescent="0.25">
      <c r="A1899" s="55">
        <v>5112</v>
      </c>
      <c r="B1899" s="55" t="s">
        <v>2780</v>
      </c>
      <c r="C1899" s="55" t="s">
        <v>1090</v>
      </c>
      <c r="D1899" s="55" t="s">
        <v>12</v>
      </c>
      <c r="E1899" s="55" t="s">
        <v>13</v>
      </c>
      <c r="F1899" s="55">
        <v>123280</v>
      </c>
      <c r="G1899" s="55">
        <v>123280</v>
      </c>
      <c r="H1899" s="25">
        <v>5</v>
      </c>
    </row>
    <row r="1900" spans="1:8" ht="27" x14ac:dyDescent="0.25">
      <c r="A1900" s="55">
        <v>5112</v>
      </c>
      <c r="B1900" s="55" t="s">
        <v>2781</v>
      </c>
      <c r="C1900" s="55" t="s">
        <v>1090</v>
      </c>
      <c r="D1900" s="55" t="s">
        <v>12</v>
      </c>
      <c r="E1900" s="55" t="s">
        <v>13</v>
      </c>
      <c r="F1900" s="55">
        <v>179720</v>
      </c>
      <c r="G1900" s="55">
        <v>179720</v>
      </c>
      <c r="H1900" s="25">
        <v>6</v>
      </c>
    </row>
    <row r="1901" spans="1:8" ht="27" x14ac:dyDescent="0.25">
      <c r="A1901" s="55">
        <v>5112</v>
      </c>
      <c r="B1901" s="55" t="s">
        <v>2782</v>
      </c>
      <c r="C1901" s="55" t="s">
        <v>1090</v>
      </c>
      <c r="D1901" s="55" t="s">
        <v>12</v>
      </c>
      <c r="E1901" s="55" t="s">
        <v>13</v>
      </c>
      <c r="F1901" s="55">
        <v>292630</v>
      </c>
      <c r="G1901" s="55">
        <v>292630</v>
      </c>
      <c r="H1901" s="25">
        <v>7</v>
      </c>
    </row>
    <row r="1902" spans="1:8" ht="27" x14ac:dyDescent="0.25">
      <c r="A1902" s="55">
        <v>5112</v>
      </c>
      <c r="B1902" s="55" t="s">
        <v>2783</v>
      </c>
      <c r="C1902" s="55" t="s">
        <v>1090</v>
      </c>
      <c r="D1902" s="55" t="s">
        <v>12</v>
      </c>
      <c r="E1902" s="55" t="s">
        <v>13</v>
      </c>
      <c r="F1902" s="55">
        <v>448240</v>
      </c>
      <c r="G1902" s="55">
        <v>448240</v>
      </c>
      <c r="H1902" s="25">
        <v>8</v>
      </c>
    </row>
    <row r="1903" spans="1:8" ht="27" x14ac:dyDescent="0.25">
      <c r="A1903" s="55">
        <v>5112</v>
      </c>
      <c r="B1903" s="55" t="s">
        <v>2784</v>
      </c>
      <c r="C1903" s="55" t="s">
        <v>1090</v>
      </c>
      <c r="D1903" s="55" t="s">
        <v>12</v>
      </c>
      <c r="E1903" s="55" t="s">
        <v>13</v>
      </c>
      <c r="F1903" s="55">
        <v>164510</v>
      </c>
      <c r="G1903" s="55">
        <v>164510</v>
      </c>
      <c r="H1903" s="25">
        <v>9</v>
      </c>
    </row>
    <row r="1904" spans="1:8" ht="27" x14ac:dyDescent="0.25">
      <c r="A1904" s="55">
        <v>5112</v>
      </c>
      <c r="B1904" s="55" t="s">
        <v>2785</v>
      </c>
      <c r="C1904" s="55" t="s">
        <v>1090</v>
      </c>
      <c r="D1904" s="55" t="s">
        <v>12</v>
      </c>
      <c r="E1904" s="55" t="s">
        <v>13</v>
      </c>
      <c r="F1904" s="55">
        <v>284810</v>
      </c>
      <c r="G1904" s="55">
        <v>284810</v>
      </c>
      <c r="H1904" s="25">
        <v>10</v>
      </c>
    </row>
    <row r="1905" spans="1:8" ht="27" x14ac:dyDescent="0.25">
      <c r="A1905" s="55">
        <v>5112</v>
      </c>
      <c r="B1905" s="55" t="s">
        <v>2786</v>
      </c>
      <c r="C1905" s="55" t="s">
        <v>1090</v>
      </c>
      <c r="D1905" s="55" t="s">
        <v>12</v>
      </c>
      <c r="E1905" s="55" t="s">
        <v>13</v>
      </c>
      <c r="F1905" s="55">
        <v>56200</v>
      </c>
      <c r="G1905" s="55">
        <v>56200</v>
      </c>
      <c r="H1905" s="25">
        <v>11</v>
      </c>
    </row>
    <row r="1906" spans="1:8" ht="27" x14ac:dyDescent="0.25">
      <c r="A1906" s="55">
        <v>5112</v>
      </c>
      <c r="B1906" s="55" t="s">
        <v>2787</v>
      </c>
      <c r="C1906" s="55" t="s">
        <v>1090</v>
      </c>
      <c r="D1906" s="55" t="s">
        <v>12</v>
      </c>
      <c r="E1906" s="55" t="s">
        <v>13</v>
      </c>
      <c r="F1906" s="55">
        <v>298750</v>
      </c>
      <c r="G1906" s="55">
        <v>298750</v>
      </c>
      <c r="H1906" s="25">
        <v>12</v>
      </c>
    </row>
    <row r="1907" spans="1:8" ht="27" x14ac:dyDescent="0.25">
      <c r="A1907" s="55">
        <v>5112</v>
      </c>
      <c r="B1907" s="55" t="s">
        <v>2788</v>
      </c>
      <c r="C1907" s="55" t="s">
        <v>1090</v>
      </c>
      <c r="D1907" s="55" t="s">
        <v>12</v>
      </c>
      <c r="E1907" s="55" t="s">
        <v>13</v>
      </c>
      <c r="F1907" s="55">
        <v>310630</v>
      </c>
      <c r="G1907" s="55">
        <v>310630</v>
      </c>
      <c r="H1907" s="25">
        <v>13</v>
      </c>
    </row>
    <row r="1908" spans="1:8" ht="27" x14ac:dyDescent="0.25">
      <c r="A1908" s="55">
        <v>5112</v>
      </c>
      <c r="B1908" s="55" t="s">
        <v>2789</v>
      </c>
      <c r="C1908" s="55" t="s">
        <v>1090</v>
      </c>
      <c r="D1908" s="55" t="s">
        <v>12</v>
      </c>
      <c r="E1908" s="55" t="s">
        <v>13</v>
      </c>
      <c r="F1908" s="55">
        <v>369700</v>
      </c>
      <c r="G1908" s="55">
        <v>369700</v>
      </c>
      <c r="H1908" s="25">
        <v>14</v>
      </c>
    </row>
    <row r="1909" spans="1:8" ht="27" x14ac:dyDescent="0.25">
      <c r="A1909" s="55">
        <v>5112</v>
      </c>
      <c r="B1909" s="55" t="s">
        <v>2790</v>
      </c>
      <c r="C1909" s="55" t="s">
        <v>1090</v>
      </c>
      <c r="D1909" s="55" t="s">
        <v>12</v>
      </c>
      <c r="E1909" s="55" t="s">
        <v>13</v>
      </c>
      <c r="F1909" s="55">
        <v>183870</v>
      </c>
      <c r="G1909" s="55">
        <v>183870</v>
      </c>
      <c r="H1909" s="25">
        <v>15</v>
      </c>
    </row>
    <row r="1910" spans="1:8" ht="27" x14ac:dyDescent="0.25">
      <c r="A1910" s="55">
        <v>5112</v>
      </c>
      <c r="B1910" s="55" t="s">
        <v>2761</v>
      </c>
      <c r="C1910" s="55" t="s">
        <v>451</v>
      </c>
      <c r="D1910" s="55" t="s">
        <v>1209</v>
      </c>
      <c r="E1910" s="55" t="s">
        <v>13</v>
      </c>
      <c r="F1910" s="55">
        <v>548370</v>
      </c>
      <c r="G1910" s="55">
        <v>548370</v>
      </c>
      <c r="H1910" s="25">
        <v>1</v>
      </c>
    </row>
    <row r="1911" spans="1:8" ht="27" x14ac:dyDescent="0.25">
      <c r="A1911" s="55">
        <v>5112</v>
      </c>
      <c r="B1911" s="55" t="s">
        <v>2762</v>
      </c>
      <c r="C1911" s="55" t="s">
        <v>451</v>
      </c>
      <c r="D1911" s="55" t="s">
        <v>1209</v>
      </c>
      <c r="E1911" s="55" t="s">
        <v>13</v>
      </c>
      <c r="F1911" s="55">
        <v>768990</v>
      </c>
      <c r="G1911" s="55">
        <v>768990</v>
      </c>
      <c r="H1911" s="25">
        <v>1</v>
      </c>
    </row>
    <row r="1912" spans="1:8" ht="27" x14ac:dyDescent="0.25">
      <c r="A1912" s="55">
        <v>5112</v>
      </c>
      <c r="B1912" s="55" t="s">
        <v>2763</v>
      </c>
      <c r="C1912" s="55" t="s">
        <v>451</v>
      </c>
      <c r="D1912" s="55" t="s">
        <v>1209</v>
      </c>
      <c r="E1912" s="55" t="s">
        <v>13</v>
      </c>
      <c r="F1912" s="55">
        <v>1035440</v>
      </c>
      <c r="G1912" s="55">
        <v>1035440</v>
      </c>
      <c r="H1912" s="25">
        <v>1</v>
      </c>
    </row>
    <row r="1913" spans="1:8" ht="27" x14ac:dyDescent="0.25">
      <c r="A1913" s="55">
        <v>5112</v>
      </c>
      <c r="B1913" s="55" t="s">
        <v>2764</v>
      </c>
      <c r="C1913" s="55" t="s">
        <v>451</v>
      </c>
      <c r="D1913" s="55" t="s">
        <v>1209</v>
      </c>
      <c r="E1913" s="55" t="s">
        <v>13</v>
      </c>
      <c r="F1913" s="55">
        <v>620460</v>
      </c>
      <c r="G1913" s="55">
        <v>620460</v>
      </c>
      <c r="H1913" s="25">
        <v>1</v>
      </c>
    </row>
    <row r="1914" spans="1:8" ht="27" x14ac:dyDescent="0.25">
      <c r="A1914" s="55">
        <v>5112</v>
      </c>
      <c r="B1914" s="55" t="s">
        <v>2765</v>
      </c>
      <c r="C1914" s="55" t="s">
        <v>451</v>
      </c>
      <c r="D1914" s="55" t="s">
        <v>1209</v>
      </c>
      <c r="E1914" s="55" t="s">
        <v>13</v>
      </c>
      <c r="F1914" s="55">
        <v>599060</v>
      </c>
      <c r="G1914" s="55">
        <v>599060</v>
      </c>
      <c r="H1914" s="25">
        <v>1</v>
      </c>
    </row>
    <row r="1915" spans="1:8" ht="27" x14ac:dyDescent="0.25">
      <c r="A1915" s="55">
        <v>5112</v>
      </c>
      <c r="B1915" s="55" t="s">
        <v>2766</v>
      </c>
      <c r="C1915" s="55" t="s">
        <v>451</v>
      </c>
      <c r="D1915" s="55" t="s">
        <v>1209</v>
      </c>
      <c r="E1915" s="55" t="s">
        <v>13</v>
      </c>
      <c r="F1915" s="55">
        <v>975430</v>
      </c>
      <c r="G1915" s="55">
        <v>975430</v>
      </c>
      <c r="H1915" s="25">
        <v>1</v>
      </c>
    </row>
    <row r="1916" spans="1:8" ht="27" x14ac:dyDescent="0.25">
      <c r="A1916" s="55">
        <v>5112</v>
      </c>
      <c r="B1916" s="55" t="s">
        <v>2767</v>
      </c>
      <c r="C1916" s="55" t="s">
        <v>451</v>
      </c>
      <c r="D1916" s="55" t="s">
        <v>1209</v>
      </c>
      <c r="E1916" s="55" t="s">
        <v>13</v>
      </c>
      <c r="F1916" s="55">
        <v>410920</v>
      </c>
      <c r="G1916" s="55">
        <v>410920</v>
      </c>
      <c r="H1916" s="25">
        <v>1</v>
      </c>
    </row>
    <row r="1917" spans="1:8" ht="27" x14ac:dyDescent="0.25">
      <c r="A1917" s="55">
        <v>5112</v>
      </c>
      <c r="B1917" s="55" t="s">
        <v>2768</v>
      </c>
      <c r="C1917" s="55" t="s">
        <v>451</v>
      </c>
      <c r="D1917" s="55" t="s">
        <v>1209</v>
      </c>
      <c r="E1917" s="55" t="s">
        <v>13</v>
      </c>
      <c r="F1917" s="55">
        <v>1416020</v>
      </c>
      <c r="G1917" s="55">
        <v>1416020</v>
      </c>
      <c r="H1917" s="25">
        <v>1</v>
      </c>
    </row>
    <row r="1918" spans="1:8" ht="27" x14ac:dyDescent="0.25">
      <c r="A1918" s="55">
        <v>5112</v>
      </c>
      <c r="B1918" s="55" t="s">
        <v>2769</v>
      </c>
      <c r="C1918" s="55" t="s">
        <v>451</v>
      </c>
      <c r="D1918" s="55" t="s">
        <v>1209</v>
      </c>
      <c r="E1918" s="55" t="s">
        <v>13</v>
      </c>
      <c r="F1918" s="55">
        <v>621910</v>
      </c>
      <c r="G1918" s="55">
        <v>621910</v>
      </c>
      <c r="H1918" s="25">
        <v>1</v>
      </c>
    </row>
    <row r="1919" spans="1:8" ht="27" x14ac:dyDescent="0.25">
      <c r="A1919" s="55">
        <v>5112</v>
      </c>
      <c r="B1919" s="55" t="s">
        <v>2770</v>
      </c>
      <c r="C1919" s="55" t="s">
        <v>451</v>
      </c>
      <c r="D1919" s="55" t="s">
        <v>1209</v>
      </c>
      <c r="E1919" s="55" t="s">
        <v>13</v>
      </c>
      <c r="F1919" s="55">
        <v>949380</v>
      </c>
      <c r="G1919" s="55">
        <v>949380</v>
      </c>
      <c r="H1919" s="25">
        <v>1</v>
      </c>
    </row>
    <row r="1920" spans="1:8" ht="27" x14ac:dyDescent="0.25">
      <c r="A1920" s="55">
        <v>5112</v>
      </c>
      <c r="B1920" s="55" t="s">
        <v>2771</v>
      </c>
      <c r="C1920" s="55" t="s">
        <v>451</v>
      </c>
      <c r="D1920" s="55" t="s">
        <v>1209</v>
      </c>
      <c r="E1920" s="55" t="s">
        <v>13</v>
      </c>
      <c r="F1920" s="55">
        <v>187350</v>
      </c>
      <c r="G1920" s="55">
        <v>187350</v>
      </c>
      <c r="H1920" s="25">
        <v>1</v>
      </c>
    </row>
    <row r="1921" spans="1:8" ht="27" x14ac:dyDescent="0.25">
      <c r="A1921" s="55">
        <v>5112</v>
      </c>
      <c r="B1921" s="55" t="s">
        <v>2772</v>
      </c>
      <c r="C1921" s="55" t="s">
        <v>451</v>
      </c>
      <c r="D1921" s="55" t="s">
        <v>1209</v>
      </c>
      <c r="E1921" s="55" t="s">
        <v>13</v>
      </c>
      <c r="F1921" s="55">
        <v>1232350</v>
      </c>
      <c r="G1921" s="55">
        <v>1232350</v>
      </c>
      <c r="H1921" s="25">
        <v>1</v>
      </c>
    </row>
    <row r="1922" spans="1:8" ht="27" x14ac:dyDescent="0.25">
      <c r="A1922" s="55">
        <v>5112</v>
      </c>
      <c r="B1922" s="55" t="s">
        <v>2773</v>
      </c>
      <c r="C1922" s="55" t="s">
        <v>451</v>
      </c>
      <c r="D1922" s="55" t="s">
        <v>1209</v>
      </c>
      <c r="E1922" s="55" t="s">
        <v>13</v>
      </c>
      <c r="F1922" s="55">
        <v>1344730</v>
      </c>
      <c r="G1922" s="55">
        <v>1344730</v>
      </c>
      <c r="H1922" s="25">
        <v>1</v>
      </c>
    </row>
    <row r="1923" spans="1:8" ht="27" x14ac:dyDescent="0.25">
      <c r="A1923" s="55">
        <v>5112</v>
      </c>
      <c r="B1923" s="55" t="s">
        <v>2774</v>
      </c>
      <c r="C1923" s="55" t="s">
        <v>451</v>
      </c>
      <c r="D1923" s="55" t="s">
        <v>1209</v>
      </c>
      <c r="E1923" s="55" t="s">
        <v>13</v>
      </c>
      <c r="F1923" s="55">
        <v>746080</v>
      </c>
      <c r="G1923" s="55">
        <v>746080</v>
      </c>
      <c r="H1923" s="25">
        <v>1</v>
      </c>
    </row>
    <row r="1924" spans="1:8" ht="27" x14ac:dyDescent="0.25">
      <c r="A1924" s="55">
        <v>5112</v>
      </c>
      <c r="B1924" s="55" t="s">
        <v>2775</v>
      </c>
      <c r="C1924" s="55" t="s">
        <v>451</v>
      </c>
      <c r="D1924" s="55" t="s">
        <v>1209</v>
      </c>
      <c r="E1924" s="55" t="s">
        <v>13</v>
      </c>
      <c r="F1924" s="55">
        <v>896240</v>
      </c>
      <c r="G1924" s="55">
        <v>896240</v>
      </c>
      <c r="H1924" s="25">
        <v>1</v>
      </c>
    </row>
    <row r="1925" spans="1:8" ht="27" x14ac:dyDescent="0.25">
      <c r="A1925" s="55">
        <v>5112</v>
      </c>
      <c r="B1925" s="55" t="s">
        <v>6106</v>
      </c>
      <c r="C1925" s="55" t="s">
        <v>1090</v>
      </c>
      <c r="D1925" s="55" t="s">
        <v>12</v>
      </c>
      <c r="E1925" s="55" t="s">
        <v>13</v>
      </c>
      <c r="F1925" s="55">
        <v>924350</v>
      </c>
      <c r="G1925" s="55">
        <v>924350</v>
      </c>
      <c r="H1925" s="25">
        <v>1</v>
      </c>
    </row>
    <row r="1926" spans="1:8" ht="27" x14ac:dyDescent="0.25">
      <c r="A1926" s="55">
        <v>5112</v>
      </c>
      <c r="B1926" s="55" t="s">
        <v>6107</v>
      </c>
      <c r="C1926" s="55" t="s">
        <v>1090</v>
      </c>
      <c r="D1926" s="55" t="s">
        <v>12</v>
      </c>
      <c r="E1926" s="55" t="s">
        <v>13</v>
      </c>
      <c r="F1926" s="55">
        <v>521727</v>
      </c>
      <c r="G1926" s="55">
        <v>521727</v>
      </c>
      <c r="H1926" s="25">
        <v>1</v>
      </c>
    </row>
    <row r="1927" spans="1:8" ht="27" x14ac:dyDescent="0.25">
      <c r="A1927" s="55">
        <v>5112</v>
      </c>
      <c r="B1927" s="55" t="s">
        <v>6108</v>
      </c>
      <c r="C1927" s="55" t="s">
        <v>1090</v>
      </c>
      <c r="D1927" s="55" t="s">
        <v>12</v>
      </c>
      <c r="E1927" s="55" t="s">
        <v>13</v>
      </c>
      <c r="F1927" s="55">
        <v>241952</v>
      </c>
      <c r="G1927" s="55">
        <v>241952</v>
      </c>
      <c r="H1927" s="25">
        <v>1</v>
      </c>
    </row>
    <row r="1928" spans="1:8" ht="27" x14ac:dyDescent="0.25">
      <c r="A1928" s="55">
        <v>5112</v>
      </c>
      <c r="B1928" s="55" t="s">
        <v>6109</v>
      </c>
      <c r="C1928" s="55" t="s">
        <v>1090</v>
      </c>
      <c r="D1928" s="55" t="s">
        <v>12</v>
      </c>
      <c r="E1928" s="55" t="s">
        <v>13</v>
      </c>
      <c r="F1928" s="55">
        <v>678687</v>
      </c>
      <c r="G1928" s="55">
        <v>678687</v>
      </c>
      <c r="H1928" s="25">
        <v>1</v>
      </c>
    </row>
    <row r="1929" spans="1:8" ht="27" x14ac:dyDescent="0.25">
      <c r="A1929" s="55">
        <v>5112</v>
      </c>
      <c r="B1929" s="55" t="s">
        <v>6110</v>
      </c>
      <c r="C1929" s="55" t="s">
        <v>1090</v>
      </c>
      <c r="D1929" s="55" t="s">
        <v>12</v>
      </c>
      <c r="E1929" s="55" t="s">
        <v>13</v>
      </c>
      <c r="F1929" s="55">
        <v>454857</v>
      </c>
      <c r="G1929" s="55">
        <v>454857</v>
      </c>
      <c r="H1929" s="25">
        <v>1</v>
      </c>
    </row>
    <row r="1930" spans="1:8" x14ac:dyDescent="0.25">
      <c r="A1930" s="122" t="s">
        <v>7</v>
      </c>
      <c r="B1930" s="123"/>
      <c r="C1930" s="123"/>
      <c r="D1930" s="123"/>
      <c r="E1930" s="123"/>
      <c r="F1930" s="123"/>
      <c r="G1930" s="123"/>
      <c r="H1930" s="126"/>
    </row>
    <row r="1931" spans="1:8" x14ac:dyDescent="0.25">
      <c r="A1931" s="32">
        <v>5129</v>
      </c>
      <c r="B1931" s="32" t="s">
        <v>6282</v>
      </c>
      <c r="C1931" s="32" t="s">
        <v>6283</v>
      </c>
      <c r="D1931" s="32" t="s">
        <v>12</v>
      </c>
      <c r="E1931" s="32" t="s">
        <v>9</v>
      </c>
      <c r="F1931" s="32">
        <v>1017864</v>
      </c>
      <c r="G1931" s="32">
        <f>+F1931*H1931</f>
        <v>2035728</v>
      </c>
      <c r="H1931" s="11">
        <v>2</v>
      </c>
    </row>
    <row r="1932" spans="1:8" x14ac:dyDescent="0.25">
      <c r="A1932" s="124" t="s">
        <v>205</v>
      </c>
      <c r="B1932" s="125"/>
      <c r="C1932" s="125"/>
      <c r="D1932" s="125"/>
      <c r="E1932" s="125"/>
      <c r="F1932" s="125"/>
      <c r="G1932" s="125"/>
      <c r="H1932" s="194"/>
    </row>
    <row r="1933" spans="1:8" x14ac:dyDescent="0.25">
      <c r="A1933" s="122" t="s">
        <v>15</v>
      </c>
      <c r="B1933" s="123"/>
      <c r="C1933" s="123"/>
      <c r="D1933" s="123"/>
      <c r="E1933" s="123"/>
      <c r="F1933" s="123"/>
      <c r="G1933" s="123"/>
      <c r="H1933" s="126"/>
    </row>
    <row r="1934" spans="1:8" ht="15" customHeight="1" x14ac:dyDescent="0.25">
      <c r="A1934" s="124" t="s">
        <v>51</v>
      </c>
      <c r="B1934" s="125"/>
      <c r="C1934" s="125"/>
      <c r="D1934" s="125"/>
      <c r="E1934" s="125"/>
      <c r="F1934" s="125"/>
      <c r="G1934" s="125"/>
      <c r="H1934" s="194"/>
    </row>
    <row r="1935" spans="1:8" x14ac:dyDescent="0.25">
      <c r="A1935" s="122" t="s">
        <v>20</v>
      </c>
      <c r="B1935" s="123"/>
      <c r="C1935" s="123"/>
      <c r="D1935" s="123"/>
      <c r="E1935" s="123"/>
      <c r="F1935" s="123"/>
      <c r="G1935" s="123"/>
      <c r="H1935" s="126"/>
    </row>
    <row r="1936" spans="1:8" x14ac:dyDescent="0.25">
      <c r="A1936" s="4"/>
      <c r="B1936" s="4"/>
      <c r="C1936" s="4"/>
      <c r="D1936" s="12"/>
      <c r="E1936" s="12"/>
      <c r="F1936" s="12"/>
      <c r="G1936" s="12"/>
      <c r="H1936" s="5"/>
    </row>
    <row r="1937" spans="1:9" ht="15" customHeight="1" x14ac:dyDescent="0.25">
      <c r="A1937" s="124" t="s">
        <v>52</v>
      </c>
      <c r="B1937" s="125"/>
      <c r="C1937" s="125"/>
      <c r="D1937" s="125"/>
      <c r="E1937" s="125"/>
      <c r="F1937" s="125"/>
      <c r="G1937" s="125"/>
      <c r="H1937" s="194"/>
    </row>
    <row r="1938" spans="1:9" x14ac:dyDescent="0.25">
      <c r="A1938" s="122" t="s">
        <v>7</v>
      </c>
      <c r="B1938" s="123"/>
      <c r="C1938" s="123"/>
      <c r="D1938" s="123"/>
      <c r="E1938" s="123"/>
      <c r="F1938" s="123"/>
      <c r="G1938" s="123"/>
      <c r="H1938" s="126"/>
    </row>
    <row r="1939" spans="1:9" x14ac:dyDescent="0.25">
      <c r="A1939" s="32">
        <v>4251</v>
      </c>
      <c r="B1939" s="32" t="s">
        <v>3346</v>
      </c>
      <c r="C1939" s="32" t="s">
        <v>1840</v>
      </c>
      <c r="D1939" s="32" t="s">
        <v>8</v>
      </c>
      <c r="E1939" s="32" t="s">
        <v>9</v>
      </c>
      <c r="F1939" s="32">
        <v>35000</v>
      </c>
      <c r="G1939" s="32">
        <f>+F1939*H1939</f>
        <v>210000</v>
      </c>
      <c r="H1939" s="11">
        <v>6</v>
      </c>
    </row>
    <row r="1940" spans="1:9" ht="27" x14ac:dyDescent="0.25">
      <c r="A1940" s="32">
        <v>4251</v>
      </c>
      <c r="B1940" s="32" t="s">
        <v>3347</v>
      </c>
      <c r="C1940" s="32" t="s">
        <v>2538</v>
      </c>
      <c r="D1940" s="32" t="s">
        <v>8</v>
      </c>
      <c r="E1940" s="32" t="s">
        <v>9</v>
      </c>
      <c r="F1940" s="32">
        <v>1500000</v>
      </c>
      <c r="G1940" s="32">
        <f t="shared" ref="G1940:G1946" si="29">+F1940*H1940</f>
        <v>3000000</v>
      </c>
      <c r="H1940" s="11">
        <v>2</v>
      </c>
    </row>
    <row r="1941" spans="1:9" ht="27" x14ac:dyDescent="0.25">
      <c r="A1941" s="32">
        <v>4251</v>
      </c>
      <c r="B1941" s="32" t="s">
        <v>3348</v>
      </c>
      <c r="C1941" s="32" t="s">
        <v>2538</v>
      </c>
      <c r="D1941" s="32" t="s">
        <v>8</v>
      </c>
      <c r="E1941" s="32" t="s">
        <v>9</v>
      </c>
      <c r="F1941" s="32">
        <v>55000</v>
      </c>
      <c r="G1941" s="32">
        <f t="shared" si="29"/>
        <v>55000</v>
      </c>
      <c r="H1941" s="11">
        <v>1</v>
      </c>
    </row>
    <row r="1942" spans="1:9" ht="27" x14ac:dyDescent="0.25">
      <c r="A1942" s="32">
        <v>4251</v>
      </c>
      <c r="B1942" s="32" t="s">
        <v>3349</v>
      </c>
      <c r="C1942" s="32" t="s">
        <v>2538</v>
      </c>
      <c r="D1942" s="32" t="s">
        <v>8</v>
      </c>
      <c r="E1942" s="32" t="s">
        <v>9</v>
      </c>
      <c r="F1942" s="32">
        <v>70000</v>
      </c>
      <c r="G1942" s="32">
        <f t="shared" si="29"/>
        <v>70000</v>
      </c>
      <c r="H1942" s="11">
        <v>1</v>
      </c>
    </row>
    <row r="1943" spans="1:9" ht="40.5" x14ac:dyDescent="0.25">
      <c r="A1943" s="32">
        <v>4251</v>
      </c>
      <c r="B1943" s="32" t="s">
        <v>3350</v>
      </c>
      <c r="C1943" s="32" t="s">
        <v>3351</v>
      </c>
      <c r="D1943" s="32" t="s">
        <v>8</v>
      </c>
      <c r="E1943" s="32" t="s">
        <v>9</v>
      </c>
      <c r="F1943" s="32">
        <v>140000</v>
      </c>
      <c r="G1943" s="32">
        <f t="shared" si="29"/>
        <v>280000</v>
      </c>
      <c r="H1943" s="11">
        <v>2</v>
      </c>
    </row>
    <row r="1944" spans="1:9" ht="40.5" x14ac:dyDescent="0.25">
      <c r="A1944" s="32">
        <v>4251</v>
      </c>
      <c r="B1944" s="32" t="s">
        <v>3352</v>
      </c>
      <c r="C1944" s="32" t="s">
        <v>3351</v>
      </c>
      <c r="D1944" s="32" t="s">
        <v>8</v>
      </c>
      <c r="E1944" s="32" t="s">
        <v>9</v>
      </c>
      <c r="F1944" s="32">
        <v>135000</v>
      </c>
      <c r="G1944" s="32">
        <f t="shared" si="29"/>
        <v>135000</v>
      </c>
      <c r="H1944" s="11">
        <v>1</v>
      </c>
    </row>
    <row r="1945" spans="1:9" ht="40.5" x14ac:dyDescent="0.25">
      <c r="A1945" s="32">
        <v>4251</v>
      </c>
      <c r="B1945" s="32" t="s">
        <v>3353</v>
      </c>
      <c r="C1945" s="32" t="s">
        <v>3351</v>
      </c>
      <c r="D1945" s="32" t="s">
        <v>8</v>
      </c>
      <c r="E1945" s="32" t="s">
        <v>9</v>
      </c>
      <c r="F1945" s="32">
        <v>135000</v>
      </c>
      <c r="G1945" s="32">
        <f t="shared" si="29"/>
        <v>135000</v>
      </c>
      <c r="H1945" s="11">
        <v>1</v>
      </c>
    </row>
    <row r="1946" spans="1:9" ht="40.5" x14ac:dyDescent="0.25">
      <c r="A1946" s="32">
        <v>4251</v>
      </c>
      <c r="B1946" s="32" t="s">
        <v>3354</v>
      </c>
      <c r="C1946" s="32" t="s">
        <v>3351</v>
      </c>
      <c r="D1946" s="32" t="s">
        <v>8</v>
      </c>
      <c r="E1946" s="32" t="s">
        <v>9</v>
      </c>
      <c r="F1946" s="32">
        <v>235000</v>
      </c>
      <c r="G1946" s="32">
        <f t="shared" si="29"/>
        <v>470000</v>
      </c>
      <c r="H1946" s="11">
        <v>2</v>
      </c>
    </row>
    <row r="1947" spans="1:9" ht="15" customHeight="1" x14ac:dyDescent="0.25">
      <c r="A1947" s="201" t="s">
        <v>53</v>
      </c>
      <c r="B1947" s="202"/>
      <c r="C1947" s="202"/>
      <c r="D1947" s="202"/>
      <c r="E1947" s="202"/>
      <c r="F1947" s="202"/>
      <c r="G1947" s="202"/>
      <c r="H1947" s="202"/>
      <c r="I1947" s="22"/>
    </row>
    <row r="1948" spans="1:9" ht="15" customHeight="1" x14ac:dyDescent="0.25">
      <c r="A1948" s="198" t="s">
        <v>15</v>
      </c>
      <c r="B1948" s="199"/>
      <c r="C1948" s="199"/>
      <c r="D1948" s="199"/>
      <c r="E1948" s="199"/>
      <c r="F1948" s="199"/>
      <c r="G1948" s="199"/>
      <c r="H1948" s="200"/>
      <c r="I1948" s="22"/>
    </row>
    <row r="1949" spans="1:9" x14ac:dyDescent="0.25">
      <c r="A1949" s="52"/>
      <c r="B1949" s="52"/>
      <c r="C1949" s="52"/>
      <c r="D1949" s="48"/>
      <c r="E1949" s="48"/>
      <c r="F1949" s="48"/>
      <c r="G1949" s="48"/>
      <c r="H1949" s="52"/>
      <c r="I1949" s="22"/>
    </row>
    <row r="1950" spans="1:9" x14ac:dyDescent="0.25">
      <c r="A1950" s="201" t="s">
        <v>265</v>
      </c>
      <c r="B1950" s="202"/>
      <c r="C1950" s="202"/>
      <c r="D1950" s="202"/>
      <c r="E1950" s="202"/>
      <c r="F1950" s="202"/>
      <c r="G1950" s="202"/>
      <c r="H1950" s="202"/>
      <c r="I1950" s="22"/>
    </row>
    <row r="1951" spans="1:9" x14ac:dyDescent="0.25">
      <c r="A1951" s="127" t="s">
        <v>11</v>
      </c>
      <c r="B1951" s="128"/>
      <c r="C1951" s="128"/>
      <c r="D1951" s="128"/>
      <c r="E1951" s="128"/>
      <c r="F1951" s="128"/>
      <c r="G1951" s="128"/>
      <c r="H1951" s="129"/>
      <c r="I1951" s="22"/>
    </row>
    <row r="1952" spans="1:9" ht="27" x14ac:dyDescent="0.25">
      <c r="A1952" s="57">
        <v>5129</v>
      </c>
      <c r="B1952" s="57" t="s">
        <v>1864</v>
      </c>
      <c r="C1952" s="57" t="s">
        <v>556</v>
      </c>
      <c r="D1952" s="57" t="s">
        <v>8</v>
      </c>
      <c r="E1952" s="57" t="s">
        <v>9</v>
      </c>
      <c r="F1952" s="57">
        <v>299000</v>
      </c>
      <c r="G1952" s="57">
        <f>+F1952*H1952</f>
        <v>14950000</v>
      </c>
      <c r="H1952" s="57">
        <v>50</v>
      </c>
      <c r="I1952" s="22"/>
    </row>
    <row r="1953" spans="1:9" ht="27" x14ac:dyDescent="0.25">
      <c r="A1953" s="57">
        <v>5129</v>
      </c>
      <c r="B1953" s="57" t="s">
        <v>1865</v>
      </c>
      <c r="C1953" s="57" t="s">
        <v>556</v>
      </c>
      <c r="D1953" s="57" t="s">
        <v>8</v>
      </c>
      <c r="E1953" s="57" t="s">
        <v>9</v>
      </c>
      <c r="F1953" s="57">
        <v>419964</v>
      </c>
      <c r="G1953" s="57">
        <f>+F1953*H1953</f>
        <v>2099820</v>
      </c>
      <c r="H1953" s="57">
        <v>5</v>
      </c>
      <c r="I1953" s="22"/>
    </row>
    <row r="1954" spans="1:9" x14ac:dyDescent="0.25">
      <c r="A1954" s="201" t="s">
        <v>3343</v>
      </c>
      <c r="B1954" s="202"/>
      <c r="C1954" s="202"/>
      <c r="D1954" s="202"/>
      <c r="E1954" s="202"/>
      <c r="F1954" s="202"/>
      <c r="G1954" s="202"/>
      <c r="H1954" s="202"/>
      <c r="I1954" s="22"/>
    </row>
    <row r="1955" spans="1:9" ht="15" customHeight="1" x14ac:dyDescent="0.25">
      <c r="A1955" s="198" t="s">
        <v>11</v>
      </c>
      <c r="B1955" s="199"/>
      <c r="C1955" s="199"/>
      <c r="D1955" s="199"/>
      <c r="E1955" s="199"/>
      <c r="F1955" s="199"/>
      <c r="G1955" s="199"/>
      <c r="H1955" s="200"/>
      <c r="I1955" s="22"/>
    </row>
    <row r="1956" spans="1:9" ht="27" x14ac:dyDescent="0.25">
      <c r="A1956" s="4">
        <v>5112</v>
      </c>
      <c r="B1956" s="4" t="s">
        <v>3342</v>
      </c>
      <c r="C1956" s="4" t="s">
        <v>451</v>
      </c>
      <c r="D1956" s="4" t="s">
        <v>1209</v>
      </c>
      <c r="E1956" s="4" t="s">
        <v>13</v>
      </c>
      <c r="F1956" s="4">
        <v>100000</v>
      </c>
      <c r="G1956" s="4">
        <v>100000</v>
      </c>
      <c r="H1956" s="4">
        <v>1</v>
      </c>
      <c r="I1956" s="22"/>
    </row>
    <row r="1957" spans="1:9" ht="27" x14ac:dyDescent="0.25">
      <c r="A1957" s="4">
        <v>5112</v>
      </c>
      <c r="B1957" s="4" t="s">
        <v>4806</v>
      </c>
      <c r="C1957" s="4" t="s">
        <v>451</v>
      </c>
      <c r="D1957" s="4" t="s">
        <v>1209</v>
      </c>
      <c r="E1957" s="4" t="s">
        <v>13</v>
      </c>
      <c r="F1957" s="4"/>
      <c r="G1957" s="4"/>
      <c r="H1957" s="4">
        <v>1</v>
      </c>
      <c r="I1957" s="22"/>
    </row>
    <row r="1958" spans="1:9" ht="27" x14ac:dyDescent="0.25">
      <c r="A1958" s="4">
        <v>5112</v>
      </c>
      <c r="B1958" s="4" t="s">
        <v>4807</v>
      </c>
      <c r="C1958" s="4" t="s">
        <v>451</v>
      </c>
      <c r="D1958" s="4" t="s">
        <v>14</v>
      </c>
      <c r="E1958" s="4" t="s">
        <v>13</v>
      </c>
      <c r="F1958" s="4"/>
      <c r="G1958" s="4"/>
      <c r="H1958" s="4">
        <v>1</v>
      </c>
      <c r="I1958" s="22"/>
    </row>
    <row r="1959" spans="1:9" ht="15" customHeight="1" x14ac:dyDescent="0.25">
      <c r="A1959" s="127" t="s">
        <v>15</v>
      </c>
      <c r="B1959" s="128"/>
      <c r="C1959" s="128"/>
      <c r="D1959" s="128"/>
      <c r="E1959" s="128"/>
      <c r="F1959" s="128"/>
      <c r="G1959" s="128"/>
      <c r="H1959" s="129"/>
      <c r="I1959" s="22"/>
    </row>
    <row r="1960" spans="1:9" ht="27" x14ac:dyDescent="0.25">
      <c r="A1960" s="4">
        <v>5112</v>
      </c>
      <c r="B1960" s="4" t="s">
        <v>4808</v>
      </c>
      <c r="C1960" s="4" t="s">
        <v>2793</v>
      </c>
      <c r="D1960" s="4" t="s">
        <v>378</v>
      </c>
      <c r="E1960" s="4" t="s">
        <v>13</v>
      </c>
      <c r="F1960" s="4"/>
      <c r="G1960" s="4"/>
      <c r="H1960" s="4">
        <v>1</v>
      </c>
      <c r="I1960" s="22"/>
    </row>
    <row r="1961" spans="1:9" ht="27" x14ac:dyDescent="0.25">
      <c r="A1961" s="4">
        <v>5112</v>
      </c>
      <c r="B1961" s="4" t="s">
        <v>4809</v>
      </c>
      <c r="C1961" s="4" t="s">
        <v>2793</v>
      </c>
      <c r="D1961" s="4" t="s">
        <v>14</v>
      </c>
      <c r="E1961" s="4" t="s">
        <v>13</v>
      </c>
      <c r="F1961" s="4"/>
      <c r="G1961" s="4"/>
      <c r="H1961" s="4">
        <v>1</v>
      </c>
      <c r="I1961" s="22"/>
    </row>
    <row r="1962" spans="1:9" x14ac:dyDescent="0.25">
      <c r="A1962" s="201" t="s">
        <v>1369</v>
      </c>
      <c r="B1962" s="202"/>
      <c r="C1962" s="202"/>
      <c r="D1962" s="202"/>
      <c r="E1962" s="202"/>
      <c r="F1962" s="202"/>
      <c r="G1962" s="202"/>
      <c r="H1962" s="202"/>
      <c r="I1962" s="22"/>
    </row>
    <row r="1963" spans="1:9" x14ac:dyDescent="0.25">
      <c r="A1963" s="142" t="s">
        <v>7</v>
      </c>
      <c r="B1963" s="143"/>
      <c r="C1963" s="143"/>
      <c r="D1963" s="143"/>
      <c r="E1963" s="143"/>
      <c r="F1963" s="143"/>
      <c r="G1963" s="143"/>
      <c r="H1963" s="144"/>
      <c r="I1963" s="22"/>
    </row>
    <row r="1964" spans="1:9" x14ac:dyDescent="0.25">
      <c r="A1964" s="29">
        <v>4239</v>
      </c>
      <c r="B1964" s="29" t="s">
        <v>1370</v>
      </c>
      <c r="C1964" s="29" t="s">
        <v>1371</v>
      </c>
      <c r="D1964" s="29" t="s">
        <v>8</v>
      </c>
      <c r="E1964" s="29" t="s">
        <v>9</v>
      </c>
      <c r="F1964" s="29">
        <v>7296</v>
      </c>
      <c r="G1964" s="29">
        <f>+F1964*H1964</f>
        <v>3648000</v>
      </c>
      <c r="H1964" s="29">
        <v>500</v>
      </c>
      <c r="I1964" s="22"/>
    </row>
    <row r="1965" spans="1:9" x14ac:dyDescent="0.25">
      <c r="A1965" s="29">
        <v>4239</v>
      </c>
      <c r="B1965" s="29" t="s">
        <v>1372</v>
      </c>
      <c r="C1965" s="29" t="s">
        <v>1371</v>
      </c>
      <c r="D1965" s="29" t="s">
        <v>8</v>
      </c>
      <c r="E1965" s="29" t="s">
        <v>9</v>
      </c>
      <c r="F1965" s="29">
        <v>2400</v>
      </c>
      <c r="G1965" s="29">
        <f>+F1965*H1965</f>
        <v>480000</v>
      </c>
      <c r="H1965" s="29">
        <v>200</v>
      </c>
      <c r="I1965" s="22"/>
    </row>
    <row r="1966" spans="1:9" x14ac:dyDescent="0.25">
      <c r="A1966" s="29">
        <v>4239</v>
      </c>
      <c r="B1966" s="29" t="s">
        <v>1373</v>
      </c>
      <c r="C1966" s="29" t="s">
        <v>1371</v>
      </c>
      <c r="D1966" s="29" t="s">
        <v>8</v>
      </c>
      <c r="E1966" s="29" t="s">
        <v>9</v>
      </c>
      <c r="F1966" s="29">
        <v>0</v>
      </c>
      <c r="G1966" s="29">
        <v>0</v>
      </c>
      <c r="H1966" s="29">
        <v>1800</v>
      </c>
      <c r="I1966" s="22"/>
    </row>
    <row r="1967" spans="1:9" ht="15" customHeight="1" x14ac:dyDescent="0.25">
      <c r="A1967" s="127" t="s">
        <v>15</v>
      </c>
      <c r="B1967" s="128"/>
      <c r="C1967" s="128"/>
      <c r="D1967" s="128"/>
      <c r="E1967" s="128"/>
      <c r="F1967" s="128"/>
      <c r="G1967" s="128"/>
      <c r="H1967" s="129"/>
      <c r="I1967" s="22"/>
    </row>
    <row r="1968" spans="1:9" ht="15" customHeight="1" x14ac:dyDescent="0.25">
      <c r="A1968" s="25"/>
      <c r="B1968" s="25"/>
      <c r="C1968" s="25"/>
      <c r="D1968" s="25"/>
      <c r="E1968" s="25"/>
      <c r="F1968" s="25"/>
      <c r="G1968" s="25"/>
      <c r="H1968" s="25"/>
      <c r="I1968" s="22"/>
    </row>
    <row r="1969" spans="1:9" ht="15" customHeight="1" x14ac:dyDescent="0.25">
      <c r="A1969" s="127" t="s">
        <v>11</v>
      </c>
      <c r="B1969" s="128"/>
      <c r="C1969" s="128"/>
      <c r="D1969" s="128"/>
      <c r="E1969" s="128"/>
      <c r="F1969" s="128"/>
      <c r="G1969" s="128"/>
      <c r="H1969" s="129"/>
      <c r="I1969" s="22"/>
    </row>
    <row r="1970" spans="1:9" x14ac:dyDescent="0.25">
      <c r="A1970" s="12"/>
      <c r="B1970" s="12"/>
      <c r="C1970" s="12"/>
      <c r="D1970" s="12"/>
      <c r="E1970" s="12"/>
      <c r="F1970" s="12"/>
      <c r="G1970" s="12"/>
      <c r="H1970" s="12"/>
      <c r="I1970" s="22"/>
    </row>
    <row r="1971" spans="1:9" ht="15" customHeight="1" x14ac:dyDescent="0.25">
      <c r="A1971" s="201" t="s">
        <v>54</v>
      </c>
      <c r="B1971" s="202"/>
      <c r="C1971" s="202"/>
      <c r="D1971" s="202"/>
      <c r="E1971" s="202"/>
      <c r="F1971" s="202"/>
      <c r="G1971" s="202"/>
      <c r="H1971" s="202"/>
      <c r="I1971" s="22"/>
    </row>
    <row r="1972" spans="1:9" ht="15" customHeight="1" x14ac:dyDescent="0.25">
      <c r="A1972" s="122" t="s">
        <v>15</v>
      </c>
      <c r="B1972" s="123"/>
      <c r="C1972" s="123"/>
      <c r="D1972" s="123"/>
      <c r="E1972" s="123"/>
      <c r="F1972" s="123"/>
      <c r="G1972" s="123"/>
      <c r="H1972" s="123"/>
      <c r="I1972" s="22"/>
    </row>
    <row r="1973" spans="1:9" ht="27" x14ac:dyDescent="0.25">
      <c r="A1973" s="32">
        <v>5113</v>
      </c>
      <c r="B1973" s="32" t="s">
        <v>4291</v>
      </c>
      <c r="C1973" s="32" t="s">
        <v>725</v>
      </c>
      <c r="D1973" s="32" t="s">
        <v>1209</v>
      </c>
      <c r="E1973" s="32" t="s">
        <v>13</v>
      </c>
      <c r="F1973" s="32">
        <v>339479568</v>
      </c>
      <c r="G1973" s="32">
        <v>339479568</v>
      </c>
      <c r="H1973" s="32">
        <v>1</v>
      </c>
      <c r="I1973" s="22"/>
    </row>
    <row r="1974" spans="1:9" ht="32.25" customHeight="1" x14ac:dyDescent="0.25">
      <c r="A1974" s="32">
        <v>5113</v>
      </c>
      <c r="B1974" s="32" t="s">
        <v>2137</v>
      </c>
      <c r="C1974" s="32" t="s">
        <v>19</v>
      </c>
      <c r="D1974" s="32" t="s">
        <v>14</v>
      </c>
      <c r="E1974" s="32" t="s">
        <v>13</v>
      </c>
      <c r="F1974" s="32">
        <v>335034790</v>
      </c>
      <c r="G1974" s="32">
        <v>335034790</v>
      </c>
      <c r="H1974" s="32">
        <v>1</v>
      </c>
      <c r="I1974" s="22"/>
    </row>
    <row r="1975" spans="1:9" ht="32.25" customHeight="1" x14ac:dyDescent="0.25">
      <c r="A1975" s="32" t="s">
        <v>2053</v>
      </c>
      <c r="B1975" s="32" t="s">
        <v>2438</v>
      </c>
      <c r="C1975" s="32" t="s">
        <v>19</v>
      </c>
      <c r="D1975" s="32" t="s">
        <v>14</v>
      </c>
      <c r="E1975" s="32" t="s">
        <v>13</v>
      </c>
      <c r="F1975" s="32">
        <v>6241089</v>
      </c>
      <c r="G1975" s="32">
        <v>6241089</v>
      </c>
      <c r="H1975" s="32">
        <v>1</v>
      </c>
      <c r="I1975" s="22"/>
    </row>
    <row r="1976" spans="1:9" ht="32.25" customHeight="1" x14ac:dyDescent="0.25">
      <c r="A1976" s="32">
        <v>5113</v>
      </c>
      <c r="B1976" s="32" t="s">
        <v>7224</v>
      </c>
      <c r="C1976" s="32" t="s">
        <v>19</v>
      </c>
      <c r="D1976" s="32" t="s">
        <v>14</v>
      </c>
      <c r="E1976" s="32" t="s">
        <v>13</v>
      </c>
      <c r="F1976" s="32">
        <v>33677278.229999997</v>
      </c>
      <c r="G1976" s="32">
        <v>33677278.229999997</v>
      </c>
      <c r="H1976" s="32">
        <v>1</v>
      </c>
      <c r="I1976" s="22"/>
    </row>
    <row r="1977" spans="1:9" ht="15" customHeight="1" x14ac:dyDescent="0.25">
      <c r="A1977" s="122" t="s">
        <v>11</v>
      </c>
      <c r="B1977" s="123"/>
      <c r="C1977" s="123"/>
      <c r="D1977" s="123"/>
      <c r="E1977" s="123"/>
      <c r="F1977" s="123"/>
      <c r="G1977" s="123"/>
      <c r="H1977" s="126"/>
      <c r="I1977" s="22"/>
    </row>
    <row r="1978" spans="1:9" ht="27" x14ac:dyDescent="0.25">
      <c r="A1978" s="32">
        <v>5113</v>
      </c>
      <c r="B1978" s="32" t="s">
        <v>4299</v>
      </c>
      <c r="C1978" s="32" t="s">
        <v>1090</v>
      </c>
      <c r="D1978" s="32" t="s">
        <v>12</v>
      </c>
      <c r="E1978" s="32" t="s">
        <v>13</v>
      </c>
      <c r="F1978" s="32">
        <v>1937000</v>
      </c>
      <c r="G1978" s="32">
        <v>1937000</v>
      </c>
      <c r="H1978" s="32">
        <v>1</v>
      </c>
      <c r="I1978" s="22"/>
    </row>
    <row r="1979" spans="1:9" ht="27" x14ac:dyDescent="0.25">
      <c r="A1979" s="32">
        <v>5113</v>
      </c>
      <c r="B1979" s="32" t="s">
        <v>4300</v>
      </c>
      <c r="C1979" s="32" t="s">
        <v>451</v>
      </c>
      <c r="D1979" s="32" t="s">
        <v>14</v>
      </c>
      <c r="E1979" s="32" t="s">
        <v>13</v>
      </c>
      <c r="F1979" s="32">
        <v>1298000</v>
      </c>
      <c r="G1979" s="32">
        <v>1298000</v>
      </c>
      <c r="H1979" s="32">
        <v>1</v>
      </c>
      <c r="I1979" s="22"/>
    </row>
    <row r="1980" spans="1:9" ht="27" x14ac:dyDescent="0.25">
      <c r="A1980" s="32">
        <v>5113</v>
      </c>
      <c r="B1980" s="32" t="s">
        <v>4289</v>
      </c>
      <c r="C1980" s="32" t="s">
        <v>1090</v>
      </c>
      <c r="D1980" s="32" t="s">
        <v>12</v>
      </c>
      <c r="E1980" s="32" t="s">
        <v>13</v>
      </c>
      <c r="F1980" s="32">
        <v>3129000</v>
      </c>
      <c r="G1980" s="32">
        <v>3129000</v>
      </c>
      <c r="H1980" s="32">
        <v>1</v>
      </c>
      <c r="I1980" s="22"/>
    </row>
    <row r="1981" spans="1:9" ht="27" x14ac:dyDescent="0.25">
      <c r="A1981" s="32">
        <v>5113</v>
      </c>
      <c r="B1981" s="32" t="s">
        <v>4290</v>
      </c>
      <c r="C1981" s="32" t="s">
        <v>451</v>
      </c>
      <c r="D1981" s="32" t="s">
        <v>14</v>
      </c>
      <c r="E1981" s="32" t="s">
        <v>13</v>
      </c>
      <c r="F1981" s="32">
        <v>290000</v>
      </c>
      <c r="G1981" s="32">
        <v>290000</v>
      </c>
      <c r="H1981" s="32">
        <v>1</v>
      </c>
      <c r="I1981" s="22"/>
    </row>
    <row r="1982" spans="1:9" ht="27" x14ac:dyDescent="0.25">
      <c r="A1982" s="32">
        <v>5113</v>
      </c>
      <c r="B1982" s="32" t="s">
        <v>3176</v>
      </c>
      <c r="C1982" s="32" t="s">
        <v>1090</v>
      </c>
      <c r="D1982" s="32" t="s">
        <v>12</v>
      </c>
      <c r="E1982" s="32" t="s">
        <v>13</v>
      </c>
      <c r="F1982" s="32">
        <v>3187000</v>
      </c>
      <c r="G1982" s="32">
        <v>3187000</v>
      </c>
      <c r="H1982" s="32">
        <v>1</v>
      </c>
      <c r="I1982" s="22"/>
    </row>
    <row r="1983" spans="1:9" ht="27" x14ac:dyDescent="0.25">
      <c r="A1983" s="32">
        <v>5113</v>
      </c>
      <c r="B1983" s="32" t="s">
        <v>3177</v>
      </c>
      <c r="C1983" s="32" t="s">
        <v>451</v>
      </c>
      <c r="D1983" s="32" t="s">
        <v>14</v>
      </c>
      <c r="E1983" s="32" t="s">
        <v>13</v>
      </c>
      <c r="F1983" s="32">
        <v>600000</v>
      </c>
      <c r="G1983" s="32">
        <v>600000</v>
      </c>
      <c r="H1983" s="32">
        <v>1</v>
      </c>
      <c r="I1983" s="22"/>
    </row>
    <row r="1984" spans="1:9" ht="27" x14ac:dyDescent="0.25">
      <c r="A1984" s="32">
        <v>5112</v>
      </c>
      <c r="B1984" s="32" t="s">
        <v>3174</v>
      </c>
      <c r="C1984" s="32" t="s">
        <v>725</v>
      </c>
      <c r="D1984" s="32" t="s">
        <v>14</v>
      </c>
      <c r="E1984" s="32" t="s">
        <v>13</v>
      </c>
      <c r="F1984" s="32">
        <v>99497226</v>
      </c>
      <c r="G1984" s="32">
        <v>99497226</v>
      </c>
      <c r="H1984" s="32">
        <v>1</v>
      </c>
      <c r="I1984" s="22"/>
    </row>
    <row r="1985" spans="1:9" ht="27" x14ac:dyDescent="0.25">
      <c r="A1985" s="32">
        <v>5113</v>
      </c>
      <c r="B1985" s="32" t="s">
        <v>3175</v>
      </c>
      <c r="C1985" s="32" t="s">
        <v>19</v>
      </c>
      <c r="D1985" s="32" t="s">
        <v>14</v>
      </c>
      <c r="E1985" s="32" t="s">
        <v>13</v>
      </c>
      <c r="F1985" s="32">
        <v>336110457</v>
      </c>
      <c r="G1985" s="32">
        <v>336110457</v>
      </c>
      <c r="H1985" s="32">
        <v>1</v>
      </c>
      <c r="I1985" s="22"/>
    </row>
    <row r="1986" spans="1:9" ht="33" customHeight="1" x14ac:dyDescent="0.25">
      <c r="A1986" s="32">
        <v>5113</v>
      </c>
      <c r="B1986" s="32" t="s">
        <v>2136</v>
      </c>
      <c r="C1986" s="32" t="s">
        <v>451</v>
      </c>
      <c r="D1986" s="32" t="s">
        <v>14</v>
      </c>
      <c r="E1986" s="32" t="s">
        <v>13</v>
      </c>
      <c r="F1986" s="32">
        <v>680000</v>
      </c>
      <c r="G1986" s="32">
        <v>680000</v>
      </c>
      <c r="H1986" s="32">
        <v>1</v>
      </c>
      <c r="I1986" s="22"/>
    </row>
    <row r="1987" spans="1:9" ht="15" customHeight="1" x14ac:dyDescent="0.25">
      <c r="A1987" s="8"/>
      <c r="B1987" s="87"/>
      <c r="C1987" s="87"/>
      <c r="D1987" s="8"/>
      <c r="E1987" s="8"/>
      <c r="F1987" s="8"/>
      <c r="G1987" s="8"/>
      <c r="H1987" s="8"/>
      <c r="I1987" s="22"/>
    </row>
    <row r="1988" spans="1:9" x14ac:dyDescent="0.25">
      <c r="A1988" s="201" t="s">
        <v>275</v>
      </c>
      <c r="B1988" s="202"/>
      <c r="C1988" s="202"/>
      <c r="D1988" s="202"/>
      <c r="E1988" s="202"/>
      <c r="F1988" s="202"/>
      <c r="G1988" s="202"/>
      <c r="H1988" s="202"/>
      <c r="I1988" s="22"/>
    </row>
    <row r="1989" spans="1:9" x14ac:dyDescent="0.25">
      <c r="A1989" s="122" t="s">
        <v>11</v>
      </c>
      <c r="B1989" s="123"/>
      <c r="C1989" s="123"/>
      <c r="D1989" s="123"/>
      <c r="E1989" s="123"/>
      <c r="F1989" s="123"/>
      <c r="G1989" s="123"/>
      <c r="H1989" s="123"/>
      <c r="I1989" s="22"/>
    </row>
    <row r="1990" spans="1:9" ht="36" customHeight="1" x14ac:dyDescent="0.25">
      <c r="A1990" s="29"/>
      <c r="B1990" s="29"/>
      <c r="C1990" s="29"/>
      <c r="D1990" s="29"/>
      <c r="E1990" s="29"/>
      <c r="F1990" s="29"/>
      <c r="G1990" s="29"/>
      <c r="H1990" s="29"/>
      <c r="I1990" s="22"/>
    </row>
    <row r="1991" spans="1:9" ht="15" customHeight="1" x14ac:dyDescent="0.25">
      <c r="A1991" s="201" t="s">
        <v>55</v>
      </c>
      <c r="B1991" s="202"/>
      <c r="C1991" s="202"/>
      <c r="D1991" s="202"/>
      <c r="E1991" s="202"/>
      <c r="F1991" s="202"/>
      <c r="G1991" s="202"/>
      <c r="H1991" s="202"/>
      <c r="I1991" s="22"/>
    </row>
    <row r="1992" spans="1:9" ht="15" customHeight="1" x14ac:dyDescent="0.25">
      <c r="A1992" s="122" t="s">
        <v>11</v>
      </c>
      <c r="B1992" s="123"/>
      <c r="C1992" s="123"/>
      <c r="D1992" s="123"/>
      <c r="E1992" s="123"/>
      <c r="F1992" s="123"/>
      <c r="G1992" s="123"/>
      <c r="H1992" s="123"/>
      <c r="I1992" s="22"/>
    </row>
    <row r="1993" spans="1:9" x14ac:dyDescent="0.25">
      <c r="A1993" s="12"/>
      <c r="B1993" s="12"/>
      <c r="C1993" s="12"/>
      <c r="D1993" s="12"/>
      <c r="E1993" s="12"/>
      <c r="F1993" s="12"/>
      <c r="G1993" s="12"/>
      <c r="H1993" s="12"/>
      <c r="I1993" s="22"/>
    </row>
    <row r="1994" spans="1:9" x14ac:dyDescent="0.25">
      <c r="A1994" s="122" t="s">
        <v>15</v>
      </c>
      <c r="B1994" s="123"/>
      <c r="C1994" s="123"/>
      <c r="D1994" s="123"/>
      <c r="E1994" s="123"/>
      <c r="F1994" s="123"/>
      <c r="G1994" s="123"/>
      <c r="H1994" s="123"/>
      <c r="I1994" s="22"/>
    </row>
    <row r="1995" spans="1:9" x14ac:dyDescent="0.25">
      <c r="A1995" s="4"/>
      <c r="B1995" s="4"/>
      <c r="C1995" s="4"/>
      <c r="D1995" s="12"/>
      <c r="E1995" s="12"/>
      <c r="F1995" s="12"/>
      <c r="G1995" s="12"/>
      <c r="H1995" s="20"/>
      <c r="I1995" s="22"/>
    </row>
    <row r="1996" spans="1:9" ht="15" customHeight="1" x14ac:dyDescent="0.25">
      <c r="A1996" s="201" t="s">
        <v>2129</v>
      </c>
      <c r="B1996" s="202"/>
      <c r="C1996" s="202"/>
      <c r="D1996" s="202"/>
      <c r="E1996" s="202"/>
      <c r="F1996" s="202"/>
      <c r="G1996" s="202"/>
      <c r="H1996" s="202"/>
      <c r="I1996" s="22"/>
    </row>
    <row r="1997" spans="1:9" ht="15" customHeight="1" x14ac:dyDescent="0.25">
      <c r="A1997" s="122" t="s">
        <v>15</v>
      </c>
      <c r="B1997" s="123"/>
      <c r="C1997" s="123"/>
      <c r="D1997" s="123"/>
      <c r="E1997" s="123"/>
      <c r="F1997" s="123"/>
      <c r="G1997" s="123"/>
      <c r="H1997" s="123"/>
      <c r="I1997" s="22"/>
    </row>
    <row r="1998" spans="1:9" x14ac:dyDescent="0.25">
      <c r="A1998" s="4">
        <v>4239</v>
      </c>
      <c r="B1998" s="4" t="s">
        <v>2130</v>
      </c>
      <c r="C1998" s="4" t="s">
        <v>2131</v>
      </c>
      <c r="D1998" s="12">
        <v>4239</v>
      </c>
      <c r="E1998" s="12" t="s">
        <v>13</v>
      </c>
      <c r="F1998" s="12">
        <v>6000000</v>
      </c>
      <c r="G1998" s="12">
        <v>6000000</v>
      </c>
      <c r="H1998" s="12">
        <v>1</v>
      </c>
      <c r="I1998" s="22"/>
    </row>
    <row r="1999" spans="1:9" x14ac:dyDescent="0.25">
      <c r="A1999" s="122" t="s">
        <v>7</v>
      </c>
      <c r="B1999" s="123"/>
      <c r="C1999" s="123"/>
      <c r="D1999" s="123"/>
      <c r="E1999" s="123"/>
      <c r="F1999" s="123"/>
      <c r="G1999" s="123"/>
      <c r="H1999" s="123"/>
      <c r="I1999" s="22"/>
    </row>
    <row r="2000" spans="1:9" x14ac:dyDescent="0.25">
      <c r="A2000" s="4">
        <v>4269</v>
      </c>
      <c r="B2000" s="4" t="s">
        <v>4217</v>
      </c>
      <c r="C2000" s="4" t="s">
        <v>1371</v>
      </c>
      <c r="D2000" s="4" t="s">
        <v>246</v>
      </c>
      <c r="E2000" s="4" t="s">
        <v>9</v>
      </c>
      <c r="F2000" s="4">
        <v>0</v>
      </c>
      <c r="G2000" s="4">
        <v>0</v>
      </c>
      <c r="H2000" s="4">
        <v>6000</v>
      </c>
      <c r="I2000" s="22"/>
    </row>
    <row r="2001" spans="1:9" x14ac:dyDescent="0.25">
      <c r="A2001" s="4">
        <v>4269</v>
      </c>
      <c r="B2001" s="4" t="s">
        <v>4217</v>
      </c>
      <c r="C2001" s="4" t="s">
        <v>1371</v>
      </c>
      <c r="D2001" s="4" t="s">
        <v>246</v>
      </c>
      <c r="E2001" s="4" t="s">
        <v>9</v>
      </c>
      <c r="F2001" s="4">
        <v>1360</v>
      </c>
      <c r="G2001" s="4">
        <f>F2001*H2001</f>
        <v>2951200</v>
      </c>
      <c r="H2001" s="4">
        <v>2170</v>
      </c>
      <c r="I2001" s="22"/>
    </row>
    <row r="2002" spans="1:9" x14ac:dyDescent="0.25">
      <c r="A2002" s="4">
        <v>4269</v>
      </c>
      <c r="B2002" s="4" t="s">
        <v>4104</v>
      </c>
      <c r="C2002" s="4" t="s">
        <v>1371</v>
      </c>
      <c r="D2002" s="4" t="s">
        <v>246</v>
      </c>
      <c r="E2002" s="4" t="s">
        <v>9</v>
      </c>
      <c r="F2002" s="4">
        <v>4500</v>
      </c>
      <c r="G2002" s="4">
        <f>+F2002*H2002</f>
        <v>8100000</v>
      </c>
      <c r="H2002" s="4">
        <v>1800</v>
      </c>
      <c r="I2002" s="22"/>
    </row>
    <row r="2003" spans="1:9" x14ac:dyDescent="0.25">
      <c r="A2003" s="122" t="s">
        <v>11</v>
      </c>
      <c r="B2003" s="123"/>
      <c r="C2003" s="123"/>
      <c r="D2003" s="123"/>
      <c r="E2003" s="123"/>
      <c r="F2003" s="123"/>
      <c r="G2003" s="123"/>
      <c r="H2003" s="123"/>
      <c r="I2003" s="22"/>
    </row>
    <row r="2004" spans="1:9" ht="27" x14ac:dyDescent="0.25">
      <c r="A2004" s="29">
        <v>4239</v>
      </c>
      <c r="B2004" s="29" t="s">
        <v>4225</v>
      </c>
      <c r="C2004" s="29" t="s">
        <v>4226</v>
      </c>
      <c r="D2004" s="29" t="s">
        <v>12</v>
      </c>
      <c r="E2004" s="29" t="s">
        <v>13</v>
      </c>
      <c r="F2004" s="29">
        <v>7000000</v>
      </c>
      <c r="G2004" s="29">
        <v>7000000</v>
      </c>
      <c r="H2004" s="29">
        <v>1</v>
      </c>
      <c r="I2004" s="22"/>
    </row>
    <row r="2005" spans="1:9" ht="15" customHeight="1" x14ac:dyDescent="0.25">
      <c r="A2005" s="201" t="s">
        <v>193</v>
      </c>
      <c r="B2005" s="202"/>
      <c r="C2005" s="202"/>
      <c r="D2005" s="202"/>
      <c r="E2005" s="202"/>
      <c r="F2005" s="202"/>
      <c r="G2005" s="202"/>
      <c r="H2005" s="202"/>
      <c r="I2005" s="22"/>
    </row>
    <row r="2006" spans="1:9" ht="15" customHeight="1" x14ac:dyDescent="0.25">
      <c r="A2006" s="122" t="s">
        <v>11</v>
      </c>
      <c r="B2006" s="123"/>
      <c r="C2006" s="123"/>
      <c r="D2006" s="123"/>
      <c r="E2006" s="123"/>
      <c r="F2006" s="123"/>
      <c r="G2006" s="123"/>
      <c r="H2006" s="123"/>
      <c r="I2006" s="22"/>
    </row>
    <row r="2007" spans="1:9" x14ac:dyDescent="0.25">
      <c r="A2007" s="29"/>
      <c r="B2007" s="29"/>
      <c r="C2007" s="29"/>
      <c r="D2007" s="29"/>
      <c r="E2007" s="29"/>
      <c r="F2007" s="29"/>
      <c r="G2007" s="29"/>
      <c r="H2007" s="29"/>
      <c r="I2007" s="22"/>
    </row>
    <row r="2008" spans="1:9" ht="15" customHeight="1" x14ac:dyDescent="0.25">
      <c r="A2008" s="201" t="s">
        <v>56</v>
      </c>
      <c r="B2008" s="202"/>
      <c r="C2008" s="202"/>
      <c r="D2008" s="202"/>
      <c r="E2008" s="202"/>
      <c r="F2008" s="202"/>
      <c r="G2008" s="202"/>
      <c r="H2008" s="202"/>
      <c r="I2008" s="22"/>
    </row>
    <row r="2009" spans="1:9" ht="15" customHeight="1" x14ac:dyDescent="0.25">
      <c r="A2009" s="122" t="s">
        <v>11</v>
      </c>
      <c r="B2009" s="123"/>
      <c r="C2009" s="123"/>
      <c r="D2009" s="123"/>
      <c r="E2009" s="123"/>
      <c r="F2009" s="123"/>
      <c r="G2009" s="123"/>
      <c r="H2009" s="123"/>
      <c r="I2009" s="22"/>
    </row>
    <row r="2010" spans="1:9" ht="27" x14ac:dyDescent="0.25">
      <c r="A2010" s="32">
        <v>5113</v>
      </c>
      <c r="B2010" s="32" t="s">
        <v>1033</v>
      </c>
      <c r="C2010" s="32" t="s">
        <v>451</v>
      </c>
      <c r="D2010" s="32" t="s">
        <v>14</v>
      </c>
      <c r="E2010" s="32" t="s">
        <v>13</v>
      </c>
      <c r="F2010" s="32">
        <v>0</v>
      </c>
      <c r="G2010" s="32">
        <v>0</v>
      </c>
      <c r="H2010" s="32">
        <v>1</v>
      </c>
      <c r="I2010" s="22"/>
    </row>
    <row r="2011" spans="1:9" ht="27" x14ac:dyDescent="0.25">
      <c r="A2011" s="32">
        <v>5113</v>
      </c>
      <c r="B2011" s="32" t="s">
        <v>1034</v>
      </c>
      <c r="C2011" s="32" t="s">
        <v>451</v>
      </c>
      <c r="D2011" s="32" t="s">
        <v>14</v>
      </c>
      <c r="E2011" s="32" t="s">
        <v>13</v>
      </c>
      <c r="F2011" s="32">
        <v>0</v>
      </c>
      <c r="G2011" s="32">
        <v>0</v>
      </c>
      <c r="H2011" s="32">
        <v>1</v>
      </c>
      <c r="I2011" s="22"/>
    </row>
    <row r="2012" spans="1:9" x14ac:dyDescent="0.25">
      <c r="A2012" s="122" t="s">
        <v>15</v>
      </c>
      <c r="B2012" s="123"/>
      <c r="C2012" s="123"/>
      <c r="D2012" s="123"/>
      <c r="E2012" s="123"/>
      <c r="F2012" s="123"/>
      <c r="G2012" s="123"/>
      <c r="H2012" s="126"/>
      <c r="I2012" s="22"/>
    </row>
    <row r="2013" spans="1:9" x14ac:dyDescent="0.25">
      <c r="A2013" s="29"/>
      <c r="B2013" s="29"/>
      <c r="C2013" s="29"/>
      <c r="D2013" s="29"/>
      <c r="E2013" s="29"/>
      <c r="F2013" s="29"/>
      <c r="G2013" s="29"/>
      <c r="H2013" s="29"/>
      <c r="I2013" s="22"/>
    </row>
    <row r="2014" spans="1:9" ht="15" customHeight="1" x14ac:dyDescent="0.25">
      <c r="A2014" s="124" t="s">
        <v>113</v>
      </c>
      <c r="B2014" s="125"/>
      <c r="C2014" s="125"/>
      <c r="D2014" s="125"/>
      <c r="E2014" s="125"/>
      <c r="F2014" s="125"/>
      <c r="G2014" s="125"/>
      <c r="H2014" s="125"/>
      <c r="I2014" s="22"/>
    </row>
    <row r="2015" spans="1:9" x14ac:dyDescent="0.25">
      <c r="A2015" s="122" t="s">
        <v>11</v>
      </c>
      <c r="B2015" s="123"/>
      <c r="C2015" s="123"/>
      <c r="D2015" s="123"/>
      <c r="E2015" s="123"/>
      <c r="F2015" s="123"/>
      <c r="G2015" s="123"/>
      <c r="H2015" s="126"/>
      <c r="I2015" s="22"/>
    </row>
    <row r="2016" spans="1:9" ht="40.5" x14ac:dyDescent="0.25">
      <c r="A2016" s="32">
        <v>4239</v>
      </c>
      <c r="B2016" s="32" t="s">
        <v>2723</v>
      </c>
      <c r="C2016" s="32" t="s">
        <v>431</v>
      </c>
      <c r="D2016" s="32" t="s">
        <v>8</v>
      </c>
      <c r="E2016" s="32" t="s">
        <v>13</v>
      </c>
      <c r="F2016" s="32">
        <v>40000000</v>
      </c>
      <c r="G2016" s="32">
        <v>40000000</v>
      </c>
      <c r="H2016" s="32">
        <v>1</v>
      </c>
      <c r="I2016" s="22"/>
    </row>
    <row r="2017" spans="1:9" ht="40.5" x14ac:dyDescent="0.25">
      <c r="A2017" s="32">
        <v>4239</v>
      </c>
      <c r="B2017" s="32" t="s">
        <v>2724</v>
      </c>
      <c r="C2017" s="32" t="s">
        <v>431</v>
      </c>
      <c r="D2017" s="32" t="s">
        <v>8</v>
      </c>
      <c r="E2017" s="32" t="s">
        <v>13</v>
      </c>
      <c r="F2017" s="32">
        <v>7000000</v>
      </c>
      <c r="G2017" s="32">
        <v>7000000</v>
      </c>
      <c r="H2017" s="32">
        <v>1</v>
      </c>
      <c r="I2017" s="22"/>
    </row>
    <row r="2018" spans="1:9" ht="40.5" x14ac:dyDescent="0.25">
      <c r="A2018" s="32">
        <v>4239</v>
      </c>
      <c r="B2018" s="32" t="s">
        <v>2725</v>
      </c>
      <c r="C2018" s="32" t="s">
        <v>431</v>
      </c>
      <c r="D2018" s="32" t="s">
        <v>8</v>
      </c>
      <c r="E2018" s="32" t="s">
        <v>13</v>
      </c>
      <c r="F2018" s="32">
        <v>5582000</v>
      </c>
      <c r="G2018" s="32">
        <v>5582000</v>
      </c>
      <c r="H2018" s="32">
        <v>1</v>
      </c>
      <c r="I2018" s="22"/>
    </row>
    <row r="2019" spans="1:9" ht="40.5" x14ac:dyDescent="0.25">
      <c r="A2019" s="32">
        <v>4239</v>
      </c>
      <c r="B2019" s="32" t="s">
        <v>2726</v>
      </c>
      <c r="C2019" s="32" t="s">
        <v>431</v>
      </c>
      <c r="D2019" s="32" t="s">
        <v>8</v>
      </c>
      <c r="E2019" s="32" t="s">
        <v>13</v>
      </c>
      <c r="F2019" s="32">
        <v>700000</v>
      </c>
      <c r="G2019" s="32">
        <v>700000</v>
      </c>
      <c r="H2019" s="32">
        <v>1</v>
      </c>
      <c r="I2019" s="22"/>
    </row>
    <row r="2020" spans="1:9" ht="40.5" x14ac:dyDescent="0.25">
      <c r="A2020" s="32">
        <v>4239</v>
      </c>
      <c r="B2020" s="32" t="s">
        <v>2727</v>
      </c>
      <c r="C2020" s="32" t="s">
        <v>431</v>
      </c>
      <c r="D2020" s="32" t="s">
        <v>8</v>
      </c>
      <c r="E2020" s="32" t="s">
        <v>13</v>
      </c>
      <c r="F2020" s="32">
        <v>11000000</v>
      </c>
      <c r="G2020" s="32">
        <v>11000000</v>
      </c>
      <c r="H2020" s="32">
        <v>1</v>
      </c>
      <c r="I2020" s="22"/>
    </row>
    <row r="2021" spans="1:9" ht="40.5" x14ac:dyDescent="0.25">
      <c r="A2021" s="32">
        <v>4239</v>
      </c>
      <c r="B2021" s="32" t="s">
        <v>2728</v>
      </c>
      <c r="C2021" s="32" t="s">
        <v>431</v>
      </c>
      <c r="D2021" s="32" t="s">
        <v>8</v>
      </c>
      <c r="E2021" s="32" t="s">
        <v>13</v>
      </c>
      <c r="F2021" s="32">
        <v>4000000</v>
      </c>
      <c r="G2021" s="32">
        <v>4000000</v>
      </c>
      <c r="H2021" s="32">
        <v>1</v>
      </c>
      <c r="I2021" s="22"/>
    </row>
    <row r="2022" spans="1:9" ht="40.5" x14ac:dyDescent="0.25">
      <c r="A2022" s="32">
        <v>4239</v>
      </c>
      <c r="B2022" s="32" t="s">
        <v>2729</v>
      </c>
      <c r="C2022" s="32" t="s">
        <v>431</v>
      </c>
      <c r="D2022" s="32" t="s">
        <v>8</v>
      </c>
      <c r="E2022" s="32" t="s">
        <v>13</v>
      </c>
      <c r="F2022" s="32">
        <v>12000000</v>
      </c>
      <c r="G2022" s="32">
        <v>12000000</v>
      </c>
      <c r="H2022" s="32">
        <v>1</v>
      </c>
      <c r="I2022" s="22"/>
    </row>
    <row r="2023" spans="1:9" ht="40.5" x14ac:dyDescent="0.25">
      <c r="A2023" s="32">
        <v>4239</v>
      </c>
      <c r="B2023" s="32" t="s">
        <v>2730</v>
      </c>
      <c r="C2023" s="32" t="s">
        <v>431</v>
      </c>
      <c r="D2023" s="32" t="s">
        <v>8</v>
      </c>
      <c r="E2023" s="32" t="s">
        <v>13</v>
      </c>
      <c r="F2023" s="32">
        <v>500000</v>
      </c>
      <c r="G2023" s="32">
        <v>500000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2731</v>
      </c>
      <c r="C2024" s="32" t="s">
        <v>431</v>
      </c>
      <c r="D2024" s="32" t="s">
        <v>8</v>
      </c>
      <c r="E2024" s="32" t="s">
        <v>13</v>
      </c>
      <c r="F2024" s="32">
        <v>1200000</v>
      </c>
      <c r="G2024" s="32">
        <v>1200000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2732</v>
      </c>
      <c r="C2025" s="32" t="s">
        <v>431</v>
      </c>
      <c r="D2025" s="32" t="s">
        <v>8</v>
      </c>
      <c r="E2025" s="32" t="s">
        <v>13</v>
      </c>
      <c r="F2025" s="32">
        <v>500000</v>
      </c>
      <c r="G2025" s="32">
        <v>500000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2733</v>
      </c>
      <c r="C2026" s="32" t="s">
        <v>431</v>
      </c>
      <c r="D2026" s="32" t="s">
        <v>8</v>
      </c>
      <c r="E2026" s="32" t="s">
        <v>13</v>
      </c>
      <c r="F2026" s="32">
        <v>600000</v>
      </c>
      <c r="G2026" s="32">
        <v>600000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2734</v>
      </c>
      <c r="C2027" s="32" t="s">
        <v>431</v>
      </c>
      <c r="D2027" s="32" t="s">
        <v>8</v>
      </c>
      <c r="E2027" s="32" t="s">
        <v>13</v>
      </c>
      <c r="F2027" s="32">
        <v>500000</v>
      </c>
      <c r="G2027" s="32">
        <v>500000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2735</v>
      </c>
      <c r="C2028" s="32" t="s">
        <v>431</v>
      </c>
      <c r="D2028" s="32" t="s">
        <v>8</v>
      </c>
      <c r="E2028" s="32" t="s">
        <v>13</v>
      </c>
      <c r="F2028" s="32">
        <v>600000</v>
      </c>
      <c r="G2028" s="32">
        <v>600000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2736</v>
      </c>
      <c r="C2029" s="32" t="s">
        <v>431</v>
      </c>
      <c r="D2029" s="32" t="s">
        <v>8</v>
      </c>
      <c r="E2029" s="32" t="s">
        <v>13</v>
      </c>
      <c r="F2029" s="32">
        <v>1000000</v>
      </c>
      <c r="G2029" s="32">
        <v>1000000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2737</v>
      </c>
      <c r="C2030" s="32" t="s">
        <v>431</v>
      </c>
      <c r="D2030" s="32" t="s">
        <v>8</v>
      </c>
      <c r="E2030" s="32" t="s">
        <v>13</v>
      </c>
      <c r="F2030" s="32">
        <v>5000000</v>
      </c>
      <c r="G2030" s="32">
        <v>5000000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2738</v>
      </c>
      <c r="C2031" s="32" t="s">
        <v>431</v>
      </c>
      <c r="D2031" s="32" t="s">
        <v>8</v>
      </c>
      <c r="E2031" s="32" t="s">
        <v>13</v>
      </c>
      <c r="F2031" s="32">
        <v>500000</v>
      </c>
      <c r="G2031" s="32">
        <v>500000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2739</v>
      </c>
      <c r="C2032" s="32" t="s">
        <v>431</v>
      </c>
      <c r="D2032" s="32" t="s">
        <v>8</v>
      </c>
      <c r="E2032" s="32" t="s">
        <v>13</v>
      </c>
      <c r="F2032" s="32">
        <v>15000000</v>
      </c>
      <c r="G2032" s="32">
        <v>15000000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2740</v>
      </c>
      <c r="C2033" s="32" t="s">
        <v>431</v>
      </c>
      <c r="D2033" s="32" t="s">
        <v>8</v>
      </c>
      <c r="E2033" s="32" t="s">
        <v>13</v>
      </c>
      <c r="F2033" s="32">
        <v>1600000</v>
      </c>
      <c r="G2033" s="32">
        <v>1600000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2741</v>
      </c>
      <c r="C2034" s="32" t="s">
        <v>431</v>
      </c>
      <c r="D2034" s="32" t="s">
        <v>8</v>
      </c>
      <c r="E2034" s="32" t="s">
        <v>13</v>
      </c>
      <c r="F2034" s="32">
        <v>13000000</v>
      </c>
      <c r="G2034" s="32">
        <v>13000000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2742</v>
      </c>
      <c r="C2035" s="32" t="s">
        <v>431</v>
      </c>
      <c r="D2035" s="32" t="s">
        <v>8</v>
      </c>
      <c r="E2035" s="32" t="s">
        <v>13</v>
      </c>
      <c r="F2035" s="32">
        <v>9000000</v>
      </c>
      <c r="G2035" s="32">
        <v>9000000</v>
      </c>
      <c r="H2035" s="32">
        <v>1</v>
      </c>
      <c r="I2035" s="22"/>
    </row>
    <row r="2036" spans="1:9" ht="40.5" x14ac:dyDescent="0.25">
      <c r="A2036" s="32">
        <v>4239</v>
      </c>
      <c r="B2036" s="32" t="s">
        <v>1070</v>
      </c>
      <c r="C2036" s="32" t="s">
        <v>431</v>
      </c>
      <c r="D2036" s="32" t="s">
        <v>8</v>
      </c>
      <c r="E2036" s="32" t="s">
        <v>13</v>
      </c>
      <c r="F2036" s="32">
        <v>0</v>
      </c>
      <c r="G2036" s="32">
        <v>0</v>
      </c>
      <c r="H2036" s="32">
        <v>1</v>
      </c>
      <c r="I2036" s="22"/>
    </row>
    <row r="2037" spans="1:9" ht="40.5" x14ac:dyDescent="0.25">
      <c r="A2037" s="32">
        <v>4239</v>
      </c>
      <c r="B2037" s="32" t="s">
        <v>1071</v>
      </c>
      <c r="C2037" s="32" t="s">
        <v>431</v>
      </c>
      <c r="D2037" s="32" t="s">
        <v>8</v>
      </c>
      <c r="E2037" s="32" t="s">
        <v>13</v>
      </c>
      <c r="F2037" s="32">
        <v>0</v>
      </c>
      <c r="G2037" s="32">
        <v>0</v>
      </c>
      <c r="H2037" s="32">
        <v>1</v>
      </c>
      <c r="I2037" s="22"/>
    </row>
    <row r="2038" spans="1:9" ht="40.5" x14ac:dyDescent="0.25">
      <c r="A2038" s="32">
        <v>4239</v>
      </c>
      <c r="B2038" s="32" t="s">
        <v>1072</v>
      </c>
      <c r="C2038" s="32" t="s">
        <v>431</v>
      </c>
      <c r="D2038" s="32" t="s">
        <v>8</v>
      </c>
      <c r="E2038" s="32" t="s">
        <v>13</v>
      </c>
      <c r="F2038" s="32">
        <v>0</v>
      </c>
      <c r="G2038" s="32">
        <v>0</v>
      </c>
      <c r="H2038" s="32">
        <v>1</v>
      </c>
      <c r="I2038" s="22"/>
    </row>
    <row r="2039" spans="1:9" ht="40.5" x14ac:dyDescent="0.25">
      <c r="A2039" s="32">
        <v>4239</v>
      </c>
      <c r="B2039" s="32" t="s">
        <v>1073</v>
      </c>
      <c r="C2039" s="32" t="s">
        <v>431</v>
      </c>
      <c r="D2039" s="32" t="s">
        <v>8</v>
      </c>
      <c r="E2039" s="32" t="s">
        <v>13</v>
      </c>
      <c r="F2039" s="32">
        <v>0</v>
      </c>
      <c r="G2039" s="32">
        <v>0</v>
      </c>
      <c r="H2039" s="32">
        <v>1</v>
      </c>
      <c r="I2039" s="22"/>
    </row>
    <row r="2040" spans="1:9" ht="40.5" x14ac:dyDescent="0.25">
      <c r="A2040" s="32">
        <v>4239</v>
      </c>
      <c r="B2040" s="32" t="s">
        <v>1074</v>
      </c>
      <c r="C2040" s="32" t="s">
        <v>431</v>
      </c>
      <c r="D2040" s="32" t="s">
        <v>8</v>
      </c>
      <c r="E2040" s="32" t="s">
        <v>13</v>
      </c>
      <c r="F2040" s="32">
        <v>0</v>
      </c>
      <c r="G2040" s="32">
        <v>0</v>
      </c>
      <c r="H2040" s="32">
        <v>1</v>
      </c>
      <c r="I2040" s="22"/>
    </row>
    <row r="2041" spans="1:9" ht="40.5" x14ac:dyDescent="0.25">
      <c r="A2041" s="32">
        <v>4239</v>
      </c>
      <c r="B2041" s="32" t="s">
        <v>1075</v>
      </c>
      <c r="C2041" s="32" t="s">
        <v>431</v>
      </c>
      <c r="D2041" s="32" t="s">
        <v>8</v>
      </c>
      <c r="E2041" s="32" t="s">
        <v>13</v>
      </c>
      <c r="F2041" s="32">
        <v>0</v>
      </c>
      <c r="G2041" s="32">
        <v>0</v>
      </c>
      <c r="H2041" s="32">
        <v>1</v>
      </c>
      <c r="I2041" s="22"/>
    </row>
    <row r="2042" spans="1:9" ht="40.5" x14ac:dyDescent="0.25">
      <c r="A2042" s="32">
        <v>4239</v>
      </c>
      <c r="B2042" s="32" t="s">
        <v>1076</v>
      </c>
      <c r="C2042" s="32" t="s">
        <v>431</v>
      </c>
      <c r="D2042" s="32" t="s">
        <v>8</v>
      </c>
      <c r="E2042" s="32" t="s">
        <v>13</v>
      </c>
      <c r="F2042" s="32">
        <v>0</v>
      </c>
      <c r="G2042" s="32">
        <v>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1077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1078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1079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1080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1081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1082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1083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1084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1085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1086</v>
      </c>
      <c r="C2052" s="32" t="s">
        <v>431</v>
      </c>
      <c r="D2052" s="32" t="s">
        <v>8</v>
      </c>
      <c r="E2052" s="32" t="s">
        <v>13</v>
      </c>
      <c r="F2052" s="32">
        <v>0</v>
      </c>
      <c r="G2052" s="32">
        <v>0</v>
      </c>
      <c r="H2052" s="32">
        <v>1</v>
      </c>
      <c r="I2052" s="22"/>
    </row>
    <row r="2053" spans="1:9" ht="40.5" x14ac:dyDescent="0.25">
      <c r="A2053" s="32">
        <v>4239</v>
      </c>
      <c r="B2053" s="32" t="s">
        <v>7231</v>
      </c>
      <c r="C2053" s="32" t="s">
        <v>431</v>
      </c>
      <c r="D2053" s="32" t="s">
        <v>12</v>
      </c>
      <c r="E2053" s="32" t="s">
        <v>13</v>
      </c>
      <c r="F2053" s="32">
        <v>9455000</v>
      </c>
      <c r="G2053" s="32">
        <v>9455000</v>
      </c>
      <c r="H2053" s="32">
        <v>1</v>
      </c>
      <c r="I2053" s="22"/>
    </row>
    <row r="2054" spans="1:9" ht="40.5" x14ac:dyDescent="0.25">
      <c r="A2054" s="32">
        <v>4239</v>
      </c>
      <c r="B2054" s="32" t="s">
        <v>7232</v>
      </c>
      <c r="C2054" s="32" t="s">
        <v>431</v>
      </c>
      <c r="D2054" s="32" t="s">
        <v>12</v>
      </c>
      <c r="E2054" s="32" t="s">
        <v>13</v>
      </c>
      <c r="F2054" s="32">
        <v>1520000</v>
      </c>
      <c r="G2054" s="32">
        <v>1520000</v>
      </c>
      <c r="H2054" s="32">
        <v>1</v>
      </c>
      <c r="I2054" s="22"/>
    </row>
    <row r="2055" spans="1:9" x14ac:dyDescent="0.25">
      <c r="A2055" s="32"/>
      <c r="B2055" s="32"/>
      <c r="C2055" s="32"/>
      <c r="D2055" s="32"/>
      <c r="E2055" s="32"/>
      <c r="F2055" s="32"/>
      <c r="G2055" s="32"/>
      <c r="H2055" s="32"/>
      <c r="I2055" s="22"/>
    </row>
    <row r="2056" spans="1:9" x14ac:dyDescent="0.25">
      <c r="A2056" s="32"/>
      <c r="B2056" s="32"/>
      <c r="C2056" s="32"/>
      <c r="D2056" s="32"/>
      <c r="E2056" s="32"/>
      <c r="F2056" s="32"/>
      <c r="G2056" s="32"/>
      <c r="H2056" s="32"/>
      <c r="I2056" s="22"/>
    </row>
    <row r="2057" spans="1:9" x14ac:dyDescent="0.25">
      <c r="A2057" s="32"/>
      <c r="B2057" s="32"/>
      <c r="C2057" s="32"/>
      <c r="D2057" s="32"/>
      <c r="E2057" s="32"/>
      <c r="F2057" s="32"/>
      <c r="G2057" s="32"/>
      <c r="H2057" s="32"/>
      <c r="I2057" s="22"/>
    </row>
    <row r="2058" spans="1:9" ht="15" customHeight="1" x14ac:dyDescent="0.25">
      <c r="A2058" s="201" t="s">
        <v>288</v>
      </c>
      <c r="B2058" s="202"/>
      <c r="C2058" s="202"/>
      <c r="D2058" s="202"/>
      <c r="E2058" s="202"/>
      <c r="F2058" s="202"/>
      <c r="G2058" s="202"/>
      <c r="H2058" s="202"/>
      <c r="I2058" s="22"/>
    </row>
    <row r="2059" spans="1:9" ht="15" customHeight="1" x14ac:dyDescent="0.25">
      <c r="A2059" s="122" t="s">
        <v>15</v>
      </c>
      <c r="B2059" s="123"/>
      <c r="C2059" s="123"/>
      <c r="D2059" s="123"/>
      <c r="E2059" s="123"/>
      <c r="F2059" s="123"/>
      <c r="G2059" s="123"/>
      <c r="H2059" s="123"/>
      <c r="I2059" s="22"/>
    </row>
    <row r="2060" spans="1:9" ht="15" customHeight="1" x14ac:dyDescent="0.25">
      <c r="A2060" s="12">
        <v>5129</v>
      </c>
      <c r="B2060" s="12" t="s">
        <v>1564</v>
      </c>
      <c r="C2060" s="12" t="s">
        <v>1565</v>
      </c>
      <c r="D2060" s="12" t="s">
        <v>12</v>
      </c>
      <c r="E2060" s="12" t="s">
        <v>9</v>
      </c>
      <c r="F2060" s="12">
        <v>1777500</v>
      </c>
      <c r="G2060" s="12">
        <f>+F2060*H2060</f>
        <v>71100000</v>
      </c>
      <c r="H2060" s="12">
        <v>40</v>
      </c>
      <c r="I2060" s="22"/>
    </row>
    <row r="2061" spans="1:9" ht="15" customHeight="1" x14ac:dyDescent="0.25">
      <c r="A2061" s="122" t="s">
        <v>159</v>
      </c>
      <c r="B2061" s="123"/>
      <c r="C2061" s="123"/>
      <c r="D2061" s="123"/>
      <c r="E2061" s="123"/>
      <c r="F2061" s="123"/>
      <c r="G2061" s="123"/>
      <c r="H2061" s="123"/>
      <c r="I2061" s="22"/>
    </row>
    <row r="2062" spans="1:9" ht="40.5" x14ac:dyDescent="0.25">
      <c r="A2062" s="12">
        <v>4239</v>
      </c>
      <c r="B2062" s="12" t="s">
        <v>4684</v>
      </c>
      <c r="C2062" s="12" t="s">
        <v>4652</v>
      </c>
      <c r="D2062" s="12" t="s">
        <v>12</v>
      </c>
      <c r="E2062" s="12" t="s">
        <v>13</v>
      </c>
      <c r="F2062" s="12">
        <v>15707600</v>
      </c>
      <c r="G2062" s="12">
        <v>15707600</v>
      </c>
      <c r="H2062" s="12">
        <v>1</v>
      </c>
      <c r="I2062" s="22"/>
    </row>
    <row r="2063" spans="1:9" ht="40.5" x14ac:dyDescent="0.25">
      <c r="A2063" s="12">
        <v>4239</v>
      </c>
      <c r="B2063" s="12" t="s">
        <v>4668</v>
      </c>
      <c r="C2063" s="12" t="s">
        <v>494</v>
      </c>
      <c r="D2063" s="12" t="s">
        <v>12</v>
      </c>
      <c r="E2063" s="12" t="s">
        <v>13</v>
      </c>
      <c r="F2063" s="12">
        <v>24320000</v>
      </c>
      <c r="G2063" s="12">
        <v>24320000</v>
      </c>
      <c r="H2063" s="12">
        <v>1</v>
      </c>
      <c r="I2063" s="22"/>
    </row>
    <row r="2064" spans="1:9" ht="40.5" x14ac:dyDescent="0.25">
      <c r="A2064" s="12">
        <v>4239</v>
      </c>
      <c r="B2064" s="12" t="s">
        <v>4659</v>
      </c>
      <c r="C2064" s="12" t="s">
        <v>494</v>
      </c>
      <c r="D2064" s="12" t="s">
        <v>12</v>
      </c>
      <c r="E2064" s="12" t="s">
        <v>13</v>
      </c>
      <c r="F2064" s="12">
        <v>8345000</v>
      </c>
      <c r="G2064" s="12">
        <v>8345000</v>
      </c>
      <c r="H2064" s="12">
        <v>1</v>
      </c>
      <c r="I2064" s="22"/>
    </row>
    <row r="2065" spans="1:9" ht="40.5" x14ac:dyDescent="0.25">
      <c r="A2065" s="12">
        <v>4239</v>
      </c>
      <c r="B2065" s="12" t="s">
        <v>4651</v>
      </c>
      <c r="C2065" s="12" t="s">
        <v>4652</v>
      </c>
      <c r="D2065" s="12" t="s">
        <v>12</v>
      </c>
      <c r="E2065" s="12" t="s">
        <v>13</v>
      </c>
      <c r="F2065" s="12">
        <v>15770000</v>
      </c>
      <c r="G2065" s="12">
        <v>15770000</v>
      </c>
      <c r="H2065" s="12">
        <v>1</v>
      </c>
      <c r="I2065" s="22"/>
    </row>
    <row r="2066" spans="1:9" ht="40.5" x14ac:dyDescent="0.25">
      <c r="A2066" s="12">
        <v>4239</v>
      </c>
      <c r="B2066" s="12" t="s">
        <v>4653</v>
      </c>
      <c r="C2066" s="12" t="s">
        <v>4652</v>
      </c>
      <c r="D2066" s="12" t="s">
        <v>12</v>
      </c>
      <c r="E2066" s="12" t="s">
        <v>13</v>
      </c>
      <c r="F2066" s="12">
        <v>15999900</v>
      </c>
      <c r="G2066" s="12">
        <v>15999900</v>
      </c>
      <c r="H2066" s="12">
        <v>1</v>
      </c>
      <c r="I2066" s="22"/>
    </row>
    <row r="2067" spans="1:9" ht="40.5" x14ac:dyDescent="0.25">
      <c r="A2067" s="12">
        <v>4239</v>
      </c>
      <c r="B2067" s="12" t="s">
        <v>4565</v>
      </c>
      <c r="C2067" s="12" t="s">
        <v>494</v>
      </c>
      <c r="D2067" s="12" t="s">
        <v>246</v>
      </c>
      <c r="E2067" s="12" t="s">
        <v>13</v>
      </c>
      <c r="F2067" s="12">
        <v>24303600</v>
      </c>
      <c r="G2067" s="12">
        <v>24303600</v>
      </c>
      <c r="H2067" s="12">
        <v>1</v>
      </c>
      <c r="I2067" s="22"/>
    </row>
    <row r="2068" spans="1:9" ht="40.5" x14ac:dyDescent="0.25">
      <c r="A2068" s="12">
        <v>4239</v>
      </c>
      <c r="B2068" s="12" t="s">
        <v>4500</v>
      </c>
      <c r="C2068" s="12" t="s">
        <v>494</v>
      </c>
      <c r="D2068" s="12" t="s">
        <v>12</v>
      </c>
      <c r="E2068" s="12" t="s">
        <v>13</v>
      </c>
      <c r="F2068" s="12">
        <v>39774000</v>
      </c>
      <c r="G2068" s="12">
        <v>39774000</v>
      </c>
      <c r="H2068" s="12">
        <v>1</v>
      </c>
      <c r="I2068" s="22"/>
    </row>
    <row r="2069" spans="1:9" ht="40.5" x14ac:dyDescent="0.25">
      <c r="A2069" s="12">
        <v>4239</v>
      </c>
      <c r="B2069" s="12" t="s">
        <v>4482</v>
      </c>
      <c r="C2069" s="12" t="s">
        <v>494</v>
      </c>
      <c r="D2069" s="12" t="s">
        <v>246</v>
      </c>
      <c r="E2069" s="12" t="s">
        <v>13</v>
      </c>
      <c r="F2069" s="12">
        <v>8745000</v>
      </c>
      <c r="G2069" s="12">
        <v>8745000</v>
      </c>
      <c r="H2069" s="12">
        <v>1</v>
      </c>
      <c r="I2069" s="22"/>
    </row>
    <row r="2070" spans="1:9" ht="40.5" x14ac:dyDescent="0.25">
      <c r="A2070" s="12">
        <v>4239</v>
      </c>
      <c r="B2070" s="12" t="s">
        <v>3914</v>
      </c>
      <c r="C2070" s="12" t="s">
        <v>494</v>
      </c>
      <c r="D2070" s="12" t="s">
        <v>12</v>
      </c>
      <c r="E2070" s="12" t="s">
        <v>13</v>
      </c>
      <c r="F2070" s="12">
        <v>300000</v>
      </c>
      <c r="G2070" s="12">
        <v>300000</v>
      </c>
      <c r="H2070" s="12">
        <v>1</v>
      </c>
      <c r="I2070" s="22"/>
    </row>
    <row r="2071" spans="1:9" ht="40.5" x14ac:dyDescent="0.25">
      <c r="A2071" s="12">
        <v>4239</v>
      </c>
      <c r="B2071" s="12" t="s">
        <v>3899</v>
      </c>
      <c r="C2071" s="12" t="s">
        <v>494</v>
      </c>
      <c r="D2071" s="12" t="s">
        <v>12</v>
      </c>
      <c r="E2071" s="12" t="s">
        <v>13</v>
      </c>
      <c r="F2071" s="12">
        <v>5000000</v>
      </c>
      <c r="G2071" s="12">
        <v>5000000</v>
      </c>
      <c r="H2071" s="12"/>
      <c r="I2071" s="22"/>
    </row>
    <row r="2072" spans="1:9" ht="27" x14ac:dyDescent="0.25">
      <c r="A2072" s="12">
        <v>4239</v>
      </c>
      <c r="B2072" s="12" t="s">
        <v>3857</v>
      </c>
      <c r="C2072" s="12" t="s">
        <v>529</v>
      </c>
      <c r="D2072" s="12" t="s">
        <v>12</v>
      </c>
      <c r="E2072" s="12" t="s">
        <v>13</v>
      </c>
      <c r="F2072" s="12">
        <v>4284800</v>
      </c>
      <c r="G2072" s="12">
        <v>4284800</v>
      </c>
      <c r="H2072" s="12">
        <v>1</v>
      </c>
      <c r="I2072" s="22"/>
    </row>
    <row r="2073" spans="1:9" ht="40.5" x14ac:dyDescent="0.25">
      <c r="A2073" s="12">
        <v>4239</v>
      </c>
      <c r="B2073" s="12" t="s">
        <v>3499</v>
      </c>
      <c r="C2073" s="12" t="s">
        <v>494</v>
      </c>
      <c r="D2073" s="12" t="s">
        <v>12</v>
      </c>
      <c r="E2073" s="12" t="s">
        <v>13</v>
      </c>
      <c r="F2073" s="12">
        <v>18000000</v>
      </c>
      <c r="G2073" s="12">
        <v>18000000</v>
      </c>
      <c r="H2073" s="12">
        <v>1</v>
      </c>
      <c r="I2073" s="22"/>
    </row>
    <row r="2074" spans="1:9" ht="40.5" x14ac:dyDescent="0.25">
      <c r="A2074" s="12">
        <v>4239</v>
      </c>
      <c r="B2074" s="12" t="s">
        <v>3500</v>
      </c>
      <c r="C2074" s="12" t="s">
        <v>494</v>
      </c>
      <c r="D2074" s="12" t="s">
        <v>12</v>
      </c>
      <c r="E2074" s="12" t="s">
        <v>13</v>
      </c>
      <c r="F2074" s="12">
        <v>3120000</v>
      </c>
      <c r="G2074" s="12">
        <v>3120000</v>
      </c>
      <c r="H2074" s="12">
        <v>1</v>
      </c>
      <c r="I2074" s="22"/>
    </row>
    <row r="2075" spans="1:9" ht="40.5" x14ac:dyDescent="0.25">
      <c r="A2075" s="12">
        <v>4239</v>
      </c>
      <c r="B2075" s="12" t="s">
        <v>3501</v>
      </c>
      <c r="C2075" s="12" t="s">
        <v>494</v>
      </c>
      <c r="D2075" s="12" t="s">
        <v>12</v>
      </c>
      <c r="E2075" s="12" t="s">
        <v>13</v>
      </c>
      <c r="F2075" s="12">
        <v>1100000</v>
      </c>
      <c r="G2075" s="12">
        <v>1100000</v>
      </c>
      <c r="H2075" s="12">
        <v>1</v>
      </c>
      <c r="I2075" s="22"/>
    </row>
    <row r="2076" spans="1:9" ht="40.5" x14ac:dyDescent="0.25">
      <c r="A2076" s="12">
        <v>4239</v>
      </c>
      <c r="B2076" s="12" t="s">
        <v>3502</v>
      </c>
      <c r="C2076" s="12" t="s">
        <v>494</v>
      </c>
      <c r="D2076" s="12" t="s">
        <v>12</v>
      </c>
      <c r="E2076" s="12" t="s">
        <v>13</v>
      </c>
      <c r="F2076" s="12">
        <v>1860000</v>
      </c>
      <c r="G2076" s="12">
        <v>1860000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3503</v>
      </c>
      <c r="C2077" s="12" t="s">
        <v>494</v>
      </c>
      <c r="D2077" s="12" t="s">
        <v>12</v>
      </c>
      <c r="E2077" s="12" t="s">
        <v>13</v>
      </c>
      <c r="F2077" s="12">
        <v>705000</v>
      </c>
      <c r="G2077" s="12">
        <v>705000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3504</v>
      </c>
      <c r="C2078" s="12" t="s">
        <v>494</v>
      </c>
      <c r="D2078" s="12" t="s">
        <v>12</v>
      </c>
      <c r="E2078" s="12" t="s">
        <v>13</v>
      </c>
      <c r="F2078" s="12">
        <v>1078000</v>
      </c>
      <c r="G2078" s="12">
        <v>1078000</v>
      </c>
      <c r="H2078" s="12">
        <v>1</v>
      </c>
      <c r="I2078" s="22"/>
    </row>
    <row r="2079" spans="1:9" ht="40.5" x14ac:dyDescent="0.25">
      <c r="A2079" s="12">
        <v>4239</v>
      </c>
      <c r="B2079" s="12" t="s">
        <v>3505</v>
      </c>
      <c r="C2079" s="12" t="s">
        <v>494</v>
      </c>
      <c r="D2079" s="12" t="s">
        <v>12</v>
      </c>
      <c r="E2079" s="12" t="s">
        <v>13</v>
      </c>
      <c r="F2079" s="12">
        <v>500000</v>
      </c>
      <c r="G2079" s="12">
        <v>500000</v>
      </c>
      <c r="H2079" s="12">
        <v>1</v>
      </c>
      <c r="I2079" s="22"/>
    </row>
    <row r="2080" spans="1:9" ht="40.5" x14ac:dyDescent="0.25">
      <c r="A2080" s="12">
        <v>4239</v>
      </c>
      <c r="B2080" s="12" t="s">
        <v>3506</v>
      </c>
      <c r="C2080" s="12" t="s">
        <v>494</v>
      </c>
      <c r="D2080" s="12" t="s">
        <v>12</v>
      </c>
      <c r="E2080" s="12" t="s">
        <v>13</v>
      </c>
      <c r="F2080" s="12">
        <v>1907500</v>
      </c>
      <c r="G2080" s="12">
        <v>1907500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3507</v>
      </c>
      <c r="C2081" s="12" t="s">
        <v>494</v>
      </c>
      <c r="D2081" s="12" t="s">
        <v>5427</v>
      </c>
      <c r="E2081" s="12" t="s">
        <v>13</v>
      </c>
      <c r="F2081" s="12">
        <v>2112000</v>
      </c>
      <c r="G2081" s="12">
        <v>2112000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3508</v>
      </c>
      <c r="C2082" s="12" t="s">
        <v>494</v>
      </c>
      <c r="D2082" s="12" t="s">
        <v>12</v>
      </c>
      <c r="E2082" s="12" t="s">
        <v>13</v>
      </c>
      <c r="F2082" s="12">
        <v>16000000</v>
      </c>
      <c r="G2082" s="12">
        <v>16000000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3509</v>
      </c>
      <c r="C2083" s="12" t="s">
        <v>494</v>
      </c>
      <c r="D2083" s="12" t="s">
        <v>12</v>
      </c>
      <c r="E2083" s="12" t="s">
        <v>13</v>
      </c>
      <c r="F2083" s="12">
        <v>10000000</v>
      </c>
      <c r="G2083" s="12">
        <v>10000000</v>
      </c>
      <c r="H2083" s="12">
        <v>1</v>
      </c>
      <c r="I2083" s="22"/>
    </row>
    <row r="2084" spans="1:9" ht="40.5" x14ac:dyDescent="0.25">
      <c r="A2084" s="12">
        <v>4239</v>
      </c>
      <c r="B2084" s="12" t="s">
        <v>3497</v>
      </c>
      <c r="C2084" s="12" t="s">
        <v>494</v>
      </c>
      <c r="D2084" s="12" t="s">
        <v>12</v>
      </c>
      <c r="E2084" s="12" t="s">
        <v>13</v>
      </c>
      <c r="F2084" s="12">
        <v>54538800</v>
      </c>
      <c r="G2084" s="12">
        <v>54538800</v>
      </c>
      <c r="H2084" s="12">
        <v>1</v>
      </c>
      <c r="I2084" s="22"/>
    </row>
    <row r="2085" spans="1:9" ht="29.25" customHeight="1" x14ac:dyDescent="0.25">
      <c r="A2085" s="12">
        <v>4239</v>
      </c>
      <c r="B2085" s="12" t="s">
        <v>2128</v>
      </c>
      <c r="C2085" s="12" t="s">
        <v>854</v>
      </c>
      <c r="D2085" s="12" t="s">
        <v>12</v>
      </c>
      <c r="E2085" s="12" t="s">
        <v>13</v>
      </c>
      <c r="F2085" s="12">
        <v>1000000</v>
      </c>
      <c r="G2085" s="12">
        <v>1000000</v>
      </c>
      <c r="H2085" s="12">
        <v>1</v>
      </c>
      <c r="I2085" s="22"/>
    </row>
    <row r="2086" spans="1:9" ht="42.75" customHeight="1" x14ac:dyDescent="0.25">
      <c r="A2086" s="12" t="s">
        <v>21</v>
      </c>
      <c r="B2086" s="12" t="s">
        <v>2028</v>
      </c>
      <c r="C2086" s="12" t="s">
        <v>494</v>
      </c>
      <c r="D2086" s="12" t="s">
        <v>12</v>
      </c>
      <c r="E2086" s="12" t="s">
        <v>13</v>
      </c>
      <c r="F2086" s="12">
        <v>3268000</v>
      </c>
      <c r="G2086" s="12">
        <v>3268000</v>
      </c>
      <c r="H2086" s="12">
        <v>1</v>
      </c>
      <c r="I2086" s="22"/>
    </row>
    <row r="2087" spans="1:9" ht="40.5" x14ac:dyDescent="0.25">
      <c r="A2087" s="12" t="s">
        <v>21</v>
      </c>
      <c r="B2087" s="12" t="s">
        <v>2442</v>
      </c>
      <c r="C2087" s="12" t="s">
        <v>494</v>
      </c>
      <c r="D2087" s="12" t="s">
        <v>12</v>
      </c>
      <c r="E2087" s="12" t="s">
        <v>13</v>
      </c>
      <c r="F2087" s="12">
        <v>1400000</v>
      </c>
      <c r="G2087" s="12">
        <v>1400000</v>
      </c>
      <c r="H2087" s="12">
        <v>1</v>
      </c>
      <c r="I2087" s="22"/>
    </row>
    <row r="2088" spans="1:9" ht="40.5" x14ac:dyDescent="0.25">
      <c r="A2088" s="12">
        <v>4239</v>
      </c>
      <c r="B2088" s="12" t="s">
        <v>5010</v>
      </c>
      <c r="C2088" s="12" t="s">
        <v>494</v>
      </c>
      <c r="D2088" s="12" t="s">
        <v>246</v>
      </c>
      <c r="E2088" s="12" t="s">
        <v>13</v>
      </c>
      <c r="F2088" s="12">
        <v>4000000</v>
      </c>
      <c r="G2088" s="12">
        <v>4000000</v>
      </c>
      <c r="H2088" s="12">
        <v>1</v>
      </c>
      <c r="I2088" s="22"/>
    </row>
    <row r="2089" spans="1:9" ht="40.5" x14ac:dyDescent="0.25">
      <c r="A2089" s="12">
        <v>4239</v>
      </c>
      <c r="B2089" s="12" t="s">
        <v>5306</v>
      </c>
      <c r="C2089" s="12" t="s">
        <v>494</v>
      </c>
      <c r="D2089" s="12" t="s">
        <v>12</v>
      </c>
      <c r="E2089" s="12" t="s">
        <v>13</v>
      </c>
      <c r="F2089" s="12">
        <v>1000000</v>
      </c>
      <c r="G2089" s="12">
        <v>1000000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5395</v>
      </c>
      <c r="C2090" s="12" t="s">
        <v>494</v>
      </c>
      <c r="D2090" s="12" t="s">
        <v>12</v>
      </c>
      <c r="E2090" s="12" t="s">
        <v>13</v>
      </c>
      <c r="F2090" s="12">
        <v>2300000</v>
      </c>
      <c r="G2090" s="12">
        <v>2300000</v>
      </c>
      <c r="H2090" s="12">
        <v>1</v>
      </c>
      <c r="I2090" s="22"/>
    </row>
    <row r="2091" spans="1:9" ht="40.5" x14ac:dyDescent="0.25">
      <c r="A2091" s="12">
        <v>4239</v>
      </c>
      <c r="B2091" s="12" t="s">
        <v>5426</v>
      </c>
      <c r="C2091" s="12" t="s">
        <v>494</v>
      </c>
      <c r="D2091" s="12" t="s">
        <v>12</v>
      </c>
      <c r="E2091" s="12" t="s">
        <v>13</v>
      </c>
      <c r="F2091" s="12">
        <v>186343200</v>
      </c>
      <c r="G2091" s="12">
        <v>186343200</v>
      </c>
      <c r="H2091" s="12">
        <v>1</v>
      </c>
      <c r="I2091" s="22"/>
    </row>
    <row r="2092" spans="1:9" ht="40.5" x14ac:dyDescent="0.25">
      <c r="A2092" s="12">
        <v>4239</v>
      </c>
      <c r="B2092" s="12" t="s">
        <v>5506</v>
      </c>
      <c r="C2092" s="12" t="s">
        <v>494</v>
      </c>
      <c r="D2092" s="12" t="s">
        <v>12</v>
      </c>
      <c r="E2092" s="12" t="s">
        <v>13</v>
      </c>
      <c r="F2092" s="12">
        <v>198897000</v>
      </c>
      <c r="G2092" s="12">
        <v>198897000</v>
      </c>
      <c r="H2092" s="12">
        <v>1</v>
      </c>
      <c r="I2092" s="22"/>
    </row>
    <row r="2093" spans="1:9" ht="40.5" x14ac:dyDescent="0.25">
      <c r="A2093" s="12">
        <v>4239</v>
      </c>
      <c r="B2093" s="12" t="s">
        <v>6063</v>
      </c>
      <c r="C2093" s="12" t="s">
        <v>494</v>
      </c>
      <c r="D2093" s="12" t="s">
        <v>12</v>
      </c>
      <c r="E2093" s="12" t="s">
        <v>13</v>
      </c>
      <c r="F2093" s="12">
        <v>19000000</v>
      </c>
      <c r="G2093" s="12">
        <v>19000000</v>
      </c>
      <c r="H2093" s="12">
        <v>1</v>
      </c>
      <c r="I2093" s="22"/>
    </row>
    <row r="2094" spans="1:9" ht="40.5" x14ac:dyDescent="0.25">
      <c r="A2094" s="12">
        <v>4239</v>
      </c>
      <c r="B2094" s="12" t="s">
        <v>6064</v>
      </c>
      <c r="C2094" s="12" t="s">
        <v>494</v>
      </c>
      <c r="D2094" s="12" t="s">
        <v>12</v>
      </c>
      <c r="E2094" s="12" t="s">
        <v>13</v>
      </c>
      <c r="F2094" s="12">
        <v>39840000</v>
      </c>
      <c r="G2094" s="12">
        <v>39840000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6336</v>
      </c>
      <c r="C2095" s="12" t="s">
        <v>494</v>
      </c>
      <c r="D2095" s="12" t="s">
        <v>12</v>
      </c>
      <c r="E2095" s="12" t="s">
        <v>13</v>
      </c>
      <c r="F2095" s="12">
        <v>4450000</v>
      </c>
      <c r="G2095" s="12">
        <v>4450000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6337</v>
      </c>
      <c r="C2096" s="12" t="s">
        <v>494</v>
      </c>
      <c r="D2096" s="12" t="s">
        <v>12</v>
      </c>
      <c r="E2096" s="12" t="s">
        <v>13</v>
      </c>
      <c r="F2096" s="12">
        <v>2000000</v>
      </c>
      <c r="G2096" s="12">
        <v>2000000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6338</v>
      </c>
      <c r="C2097" s="12" t="s">
        <v>494</v>
      </c>
      <c r="D2097" s="12" t="s">
        <v>12</v>
      </c>
      <c r="E2097" s="12" t="s">
        <v>13</v>
      </c>
      <c r="F2097" s="12">
        <v>4450000</v>
      </c>
      <c r="G2097" s="12">
        <v>4450000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6339</v>
      </c>
      <c r="C2098" s="12" t="s">
        <v>494</v>
      </c>
      <c r="D2098" s="12" t="s">
        <v>12</v>
      </c>
      <c r="E2098" s="12" t="s">
        <v>13</v>
      </c>
      <c r="F2098" s="12">
        <v>2500000</v>
      </c>
      <c r="G2098" s="12">
        <v>2500000</v>
      </c>
      <c r="H2098" s="12">
        <v>1</v>
      </c>
      <c r="I2098" s="22"/>
    </row>
    <row r="2099" spans="1:9" ht="40.5" x14ac:dyDescent="0.25">
      <c r="A2099" s="12">
        <v>4239</v>
      </c>
      <c r="B2099" s="12" t="s">
        <v>6340</v>
      </c>
      <c r="C2099" s="12" t="s">
        <v>494</v>
      </c>
      <c r="D2099" s="12" t="s">
        <v>12</v>
      </c>
      <c r="E2099" s="12" t="s">
        <v>13</v>
      </c>
      <c r="F2099" s="12">
        <v>4095000</v>
      </c>
      <c r="G2099" s="12">
        <v>4095000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6341</v>
      </c>
      <c r="C2100" s="12" t="s">
        <v>494</v>
      </c>
      <c r="D2100" s="12" t="s">
        <v>12</v>
      </c>
      <c r="E2100" s="12" t="s">
        <v>13</v>
      </c>
      <c r="F2100" s="12">
        <v>2728000</v>
      </c>
      <c r="G2100" s="12">
        <v>2728000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6342</v>
      </c>
      <c r="C2101" s="12" t="s">
        <v>494</v>
      </c>
      <c r="D2101" s="12" t="s">
        <v>12</v>
      </c>
      <c r="E2101" s="12" t="s">
        <v>13</v>
      </c>
      <c r="F2101" s="12">
        <v>2710000</v>
      </c>
      <c r="G2101" s="12">
        <v>2710000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6343</v>
      </c>
      <c r="C2102" s="12" t="s">
        <v>494</v>
      </c>
      <c r="D2102" s="12" t="s">
        <v>12</v>
      </c>
      <c r="E2102" s="12" t="s">
        <v>13</v>
      </c>
      <c r="F2102" s="12">
        <v>2332000</v>
      </c>
      <c r="G2102" s="12">
        <v>2332000</v>
      </c>
      <c r="H2102" s="12">
        <v>1</v>
      </c>
      <c r="I2102" s="22"/>
    </row>
    <row r="2103" spans="1:9" ht="40.5" x14ac:dyDescent="0.25">
      <c r="A2103" s="12">
        <v>4239</v>
      </c>
      <c r="B2103" s="12" t="s">
        <v>6421</v>
      </c>
      <c r="C2103" s="12" t="s">
        <v>4652</v>
      </c>
      <c r="D2103" s="12" t="s">
        <v>12</v>
      </c>
      <c r="E2103" s="12" t="s">
        <v>13</v>
      </c>
      <c r="F2103" s="12">
        <v>1900000</v>
      </c>
      <c r="G2103" s="12">
        <v>1900000</v>
      </c>
      <c r="H2103" s="12">
        <v>1</v>
      </c>
      <c r="I2103" s="22"/>
    </row>
    <row r="2104" spans="1:9" ht="40.5" x14ac:dyDescent="0.25">
      <c r="A2104" s="32">
        <v>4239</v>
      </c>
      <c r="B2104" s="32" t="s">
        <v>7543</v>
      </c>
      <c r="C2104" s="32" t="s">
        <v>494</v>
      </c>
      <c r="D2104" s="32" t="s">
        <v>12</v>
      </c>
      <c r="E2104" s="32" t="s">
        <v>13</v>
      </c>
      <c r="F2104" s="32">
        <v>4020000</v>
      </c>
      <c r="G2104" s="32">
        <v>4020000</v>
      </c>
      <c r="H2104" s="32">
        <v>1</v>
      </c>
      <c r="I2104" s="22"/>
    </row>
    <row r="2105" spans="1:9" ht="27" x14ac:dyDescent="0.25">
      <c r="A2105" s="32">
        <v>4239</v>
      </c>
      <c r="B2105" s="32" t="s">
        <v>7342</v>
      </c>
      <c r="C2105" s="32" t="s">
        <v>2131</v>
      </c>
      <c r="D2105" s="32" t="s">
        <v>6864</v>
      </c>
      <c r="E2105" s="32" t="s">
        <v>13</v>
      </c>
      <c r="F2105" s="32">
        <v>209706000</v>
      </c>
      <c r="G2105" s="32">
        <v>209706000</v>
      </c>
      <c r="H2105" s="32">
        <v>1</v>
      </c>
      <c r="I2105" s="22"/>
    </row>
    <row r="2106" spans="1:9" ht="27" x14ac:dyDescent="0.25">
      <c r="A2106" s="32">
        <v>4239</v>
      </c>
      <c r="B2106" s="32" t="s">
        <v>7339</v>
      </c>
      <c r="C2106" s="32" t="s">
        <v>2131</v>
      </c>
      <c r="D2106" s="32" t="s">
        <v>6864</v>
      </c>
      <c r="E2106" s="32" t="s">
        <v>13</v>
      </c>
      <c r="F2106" s="32">
        <v>60000000</v>
      </c>
      <c r="G2106" s="32">
        <v>60000000</v>
      </c>
      <c r="H2106" s="32">
        <v>1</v>
      </c>
      <c r="I2106" s="22"/>
    </row>
    <row r="2107" spans="1:9" ht="27" x14ac:dyDescent="0.25">
      <c r="A2107" s="32">
        <v>4239</v>
      </c>
      <c r="B2107" s="32" t="s">
        <v>7341</v>
      </c>
      <c r="C2107" s="32" t="s">
        <v>2131</v>
      </c>
      <c r="D2107" s="32" t="s">
        <v>6864</v>
      </c>
      <c r="E2107" s="32" t="s">
        <v>13</v>
      </c>
      <c r="F2107" s="32">
        <v>90000000</v>
      </c>
      <c r="G2107" s="32">
        <v>90000000</v>
      </c>
      <c r="H2107" s="32">
        <v>1</v>
      </c>
      <c r="I2107" s="22"/>
    </row>
    <row r="2108" spans="1:9" ht="27" x14ac:dyDescent="0.25">
      <c r="A2108" s="32">
        <v>4239</v>
      </c>
      <c r="B2108" s="32" t="s">
        <v>7340</v>
      </c>
      <c r="C2108" s="32" t="s">
        <v>2131</v>
      </c>
      <c r="D2108" s="32" t="s">
        <v>6864</v>
      </c>
      <c r="E2108" s="32" t="s">
        <v>13</v>
      </c>
      <c r="F2108" s="32">
        <v>190000000</v>
      </c>
      <c r="G2108" s="32">
        <v>190000000</v>
      </c>
      <c r="H2108" s="32">
        <v>1</v>
      </c>
      <c r="I2108" s="22"/>
    </row>
    <row r="2109" spans="1:9" ht="27" x14ac:dyDescent="0.25">
      <c r="A2109" s="32">
        <v>4239</v>
      </c>
      <c r="B2109" s="32" t="s">
        <v>7546</v>
      </c>
      <c r="C2109" s="32" t="s">
        <v>854</v>
      </c>
      <c r="D2109" s="32" t="s">
        <v>12</v>
      </c>
      <c r="E2109" s="32" t="s">
        <v>13</v>
      </c>
      <c r="F2109" s="32">
        <v>22000000</v>
      </c>
      <c r="G2109" s="32">
        <v>22000000</v>
      </c>
      <c r="H2109" s="32">
        <v>1</v>
      </c>
      <c r="I2109" s="22"/>
    </row>
    <row r="2110" spans="1:9" ht="15" customHeight="1" x14ac:dyDescent="0.25">
      <c r="A2110" s="122" t="s">
        <v>7</v>
      </c>
      <c r="B2110" s="123"/>
      <c r="C2110" s="123"/>
      <c r="D2110" s="123"/>
      <c r="E2110" s="123"/>
      <c r="F2110" s="123"/>
      <c r="G2110" s="123"/>
      <c r="H2110" s="123"/>
      <c r="I2110" s="22"/>
    </row>
    <row r="2111" spans="1:9" x14ac:dyDescent="0.25">
      <c r="A2111" s="12">
        <v>5132</v>
      </c>
      <c r="B2111" s="12" t="s">
        <v>4692</v>
      </c>
      <c r="C2111" s="12" t="s">
        <v>4693</v>
      </c>
      <c r="D2111" s="12" t="s">
        <v>246</v>
      </c>
      <c r="E2111" s="12" t="s">
        <v>9</v>
      </c>
      <c r="F2111" s="12">
        <v>3920</v>
      </c>
      <c r="G2111" s="12">
        <f>+F2111*H2111</f>
        <v>98000</v>
      </c>
      <c r="H2111" s="12">
        <v>25</v>
      </c>
      <c r="I2111" s="22"/>
    </row>
    <row r="2112" spans="1:9" x14ac:dyDescent="0.25">
      <c r="A2112" s="12">
        <v>5132</v>
      </c>
      <c r="B2112" s="12" t="s">
        <v>4694</v>
      </c>
      <c r="C2112" s="12" t="s">
        <v>4693</v>
      </c>
      <c r="D2112" s="12" t="s">
        <v>246</v>
      </c>
      <c r="E2112" s="12" t="s">
        <v>9</v>
      </c>
      <c r="F2112" s="12">
        <v>1760</v>
      </c>
      <c r="G2112" s="12">
        <f t="shared" ref="G2112:G2145" si="30">+F2112*H2112</f>
        <v>70400</v>
      </c>
      <c r="H2112" s="12">
        <v>40</v>
      </c>
      <c r="I2112" s="22"/>
    </row>
    <row r="2113" spans="1:9" x14ac:dyDescent="0.25">
      <c r="A2113" s="12">
        <v>5132</v>
      </c>
      <c r="B2113" s="12" t="s">
        <v>4695</v>
      </c>
      <c r="C2113" s="12" t="s">
        <v>4693</v>
      </c>
      <c r="D2113" s="12" t="s">
        <v>246</v>
      </c>
      <c r="E2113" s="12" t="s">
        <v>9</v>
      </c>
      <c r="F2113" s="12">
        <v>3120</v>
      </c>
      <c r="G2113" s="12">
        <f t="shared" si="30"/>
        <v>146640</v>
      </c>
      <c r="H2113" s="12">
        <v>47</v>
      </c>
      <c r="I2113" s="22"/>
    </row>
    <row r="2114" spans="1:9" x14ac:dyDescent="0.25">
      <c r="A2114" s="12">
        <v>5132</v>
      </c>
      <c r="B2114" s="12" t="s">
        <v>4696</v>
      </c>
      <c r="C2114" s="12" t="s">
        <v>4693</v>
      </c>
      <c r="D2114" s="12" t="s">
        <v>246</v>
      </c>
      <c r="E2114" s="12" t="s">
        <v>9</v>
      </c>
      <c r="F2114" s="12">
        <v>3200</v>
      </c>
      <c r="G2114" s="12">
        <f t="shared" si="30"/>
        <v>144000</v>
      </c>
      <c r="H2114" s="12">
        <v>45</v>
      </c>
      <c r="I2114" s="22"/>
    </row>
    <row r="2115" spans="1:9" x14ac:dyDescent="0.25">
      <c r="A2115" s="12">
        <v>5132</v>
      </c>
      <c r="B2115" s="12" t="s">
        <v>4697</v>
      </c>
      <c r="C2115" s="12" t="s">
        <v>4693</v>
      </c>
      <c r="D2115" s="12" t="s">
        <v>246</v>
      </c>
      <c r="E2115" s="12" t="s">
        <v>9</v>
      </c>
      <c r="F2115" s="12">
        <v>2400</v>
      </c>
      <c r="G2115" s="12">
        <f t="shared" si="30"/>
        <v>74400</v>
      </c>
      <c r="H2115" s="12">
        <v>31</v>
      </c>
      <c r="I2115" s="22"/>
    </row>
    <row r="2116" spans="1:9" ht="14.25" customHeight="1" x14ac:dyDescent="0.25">
      <c r="A2116" s="12">
        <v>5132</v>
      </c>
      <c r="B2116" s="12" t="s">
        <v>4698</v>
      </c>
      <c r="C2116" s="12" t="s">
        <v>4693</v>
      </c>
      <c r="D2116" s="12" t="s">
        <v>246</v>
      </c>
      <c r="E2116" s="12" t="s">
        <v>9</v>
      </c>
      <c r="F2116" s="12">
        <v>720</v>
      </c>
      <c r="G2116" s="12">
        <f t="shared" si="30"/>
        <v>54720</v>
      </c>
      <c r="H2116" s="12">
        <v>76</v>
      </c>
      <c r="I2116" s="22"/>
    </row>
    <row r="2117" spans="1:9" x14ac:dyDescent="0.25">
      <c r="A2117" s="12">
        <v>5132</v>
      </c>
      <c r="B2117" s="12" t="s">
        <v>4699</v>
      </c>
      <c r="C2117" s="12" t="s">
        <v>4693</v>
      </c>
      <c r="D2117" s="12" t="s">
        <v>246</v>
      </c>
      <c r="E2117" s="12" t="s">
        <v>9</v>
      </c>
      <c r="F2117" s="12">
        <v>3120</v>
      </c>
      <c r="G2117" s="12">
        <f t="shared" si="30"/>
        <v>93600</v>
      </c>
      <c r="H2117" s="12">
        <v>30</v>
      </c>
      <c r="I2117" s="22"/>
    </row>
    <row r="2118" spans="1:9" x14ac:dyDescent="0.25">
      <c r="A2118" s="12">
        <v>5132</v>
      </c>
      <c r="B2118" s="12" t="s">
        <v>4700</v>
      </c>
      <c r="C2118" s="12" t="s">
        <v>4693</v>
      </c>
      <c r="D2118" s="12" t="s">
        <v>246</v>
      </c>
      <c r="E2118" s="12" t="s">
        <v>9</v>
      </c>
      <c r="F2118" s="12">
        <v>4400</v>
      </c>
      <c r="G2118" s="12">
        <f t="shared" si="30"/>
        <v>255200</v>
      </c>
      <c r="H2118" s="12">
        <v>58</v>
      </c>
      <c r="I2118" s="22"/>
    </row>
    <row r="2119" spans="1:9" x14ac:dyDescent="0.25">
      <c r="A2119" s="12">
        <v>5132</v>
      </c>
      <c r="B2119" s="12" t="s">
        <v>4701</v>
      </c>
      <c r="C2119" s="12" t="s">
        <v>4693</v>
      </c>
      <c r="D2119" s="12" t="s">
        <v>246</v>
      </c>
      <c r="E2119" s="12" t="s">
        <v>9</v>
      </c>
      <c r="F2119" s="12">
        <v>4000</v>
      </c>
      <c r="G2119" s="12">
        <f t="shared" si="30"/>
        <v>140000</v>
      </c>
      <c r="H2119" s="12">
        <v>35</v>
      </c>
      <c r="I2119" s="22"/>
    </row>
    <row r="2120" spans="1:9" x14ac:dyDescent="0.25">
      <c r="A2120" s="12">
        <v>5132</v>
      </c>
      <c r="B2120" s="12" t="s">
        <v>4702</v>
      </c>
      <c r="C2120" s="12" t="s">
        <v>4693</v>
      </c>
      <c r="D2120" s="12" t="s">
        <v>246</v>
      </c>
      <c r="E2120" s="12" t="s">
        <v>9</v>
      </c>
      <c r="F2120" s="12">
        <v>3120</v>
      </c>
      <c r="G2120" s="12">
        <f t="shared" si="30"/>
        <v>149760</v>
      </c>
      <c r="H2120" s="12">
        <v>48</v>
      </c>
      <c r="I2120" s="22"/>
    </row>
    <row r="2121" spans="1:9" x14ac:dyDescent="0.25">
      <c r="A2121" s="12">
        <v>5132</v>
      </c>
      <c r="B2121" s="12" t="s">
        <v>4703</v>
      </c>
      <c r="C2121" s="12" t="s">
        <v>4693</v>
      </c>
      <c r="D2121" s="12" t="s">
        <v>246</v>
      </c>
      <c r="E2121" s="12" t="s">
        <v>9</v>
      </c>
      <c r="F2121" s="12">
        <v>3120</v>
      </c>
      <c r="G2121" s="12">
        <f t="shared" si="30"/>
        <v>118560</v>
      </c>
      <c r="H2121" s="12">
        <v>38</v>
      </c>
      <c r="I2121" s="22"/>
    </row>
    <row r="2122" spans="1:9" x14ac:dyDescent="0.25">
      <c r="A2122" s="12">
        <v>5132</v>
      </c>
      <c r="B2122" s="12" t="s">
        <v>4704</v>
      </c>
      <c r="C2122" s="12" t="s">
        <v>4693</v>
      </c>
      <c r="D2122" s="12" t="s">
        <v>246</v>
      </c>
      <c r="E2122" s="12" t="s">
        <v>9</v>
      </c>
      <c r="F2122" s="12">
        <v>3200</v>
      </c>
      <c r="G2122" s="12">
        <f t="shared" si="30"/>
        <v>166400</v>
      </c>
      <c r="H2122" s="12">
        <v>52</v>
      </c>
      <c r="I2122" s="22"/>
    </row>
    <row r="2123" spans="1:9" x14ac:dyDescent="0.25">
      <c r="A2123" s="12">
        <v>5132</v>
      </c>
      <c r="B2123" s="12" t="s">
        <v>4705</v>
      </c>
      <c r="C2123" s="12" t="s">
        <v>4693</v>
      </c>
      <c r="D2123" s="12" t="s">
        <v>246</v>
      </c>
      <c r="E2123" s="12" t="s">
        <v>9</v>
      </c>
      <c r="F2123" s="12">
        <v>4400</v>
      </c>
      <c r="G2123" s="12">
        <f t="shared" si="30"/>
        <v>220000</v>
      </c>
      <c r="H2123" s="12">
        <v>50</v>
      </c>
      <c r="I2123" s="22"/>
    </row>
    <row r="2124" spans="1:9" x14ac:dyDescent="0.25">
      <c r="A2124" s="12">
        <v>5132</v>
      </c>
      <c r="B2124" s="12" t="s">
        <v>4706</v>
      </c>
      <c r="C2124" s="12" t="s">
        <v>4693</v>
      </c>
      <c r="D2124" s="12" t="s">
        <v>246</v>
      </c>
      <c r="E2124" s="12" t="s">
        <v>9</v>
      </c>
      <c r="F2124" s="12">
        <v>3120</v>
      </c>
      <c r="G2124" s="12">
        <f t="shared" si="30"/>
        <v>124800</v>
      </c>
      <c r="H2124" s="12">
        <v>40</v>
      </c>
      <c r="I2124" s="22"/>
    </row>
    <row r="2125" spans="1:9" x14ac:dyDescent="0.25">
      <c r="A2125" s="12">
        <v>5132</v>
      </c>
      <c r="B2125" s="12" t="s">
        <v>4707</v>
      </c>
      <c r="C2125" s="12" t="s">
        <v>4693</v>
      </c>
      <c r="D2125" s="12" t="s">
        <v>246</v>
      </c>
      <c r="E2125" s="12" t="s">
        <v>9</v>
      </c>
      <c r="F2125" s="12">
        <v>2640</v>
      </c>
      <c r="G2125" s="12">
        <f t="shared" si="30"/>
        <v>105600</v>
      </c>
      <c r="H2125" s="12">
        <v>40</v>
      </c>
      <c r="I2125" s="22"/>
    </row>
    <row r="2126" spans="1:9" x14ac:dyDescent="0.25">
      <c r="A2126" s="12">
        <v>5132</v>
      </c>
      <c r="B2126" s="12" t="s">
        <v>4708</v>
      </c>
      <c r="C2126" s="12" t="s">
        <v>4693</v>
      </c>
      <c r="D2126" s="12" t="s">
        <v>246</v>
      </c>
      <c r="E2126" s="12" t="s">
        <v>9</v>
      </c>
      <c r="F2126" s="12">
        <v>800</v>
      </c>
      <c r="G2126" s="12">
        <f t="shared" si="30"/>
        <v>20800</v>
      </c>
      <c r="H2126" s="12">
        <v>26</v>
      </c>
      <c r="I2126" s="22"/>
    </row>
    <row r="2127" spans="1:9" x14ac:dyDescent="0.25">
      <c r="A2127" s="12">
        <v>5132</v>
      </c>
      <c r="B2127" s="12" t="s">
        <v>4709</v>
      </c>
      <c r="C2127" s="12" t="s">
        <v>4693</v>
      </c>
      <c r="D2127" s="12" t="s">
        <v>246</v>
      </c>
      <c r="E2127" s="12" t="s">
        <v>9</v>
      </c>
      <c r="F2127" s="12">
        <v>720</v>
      </c>
      <c r="G2127" s="12">
        <f t="shared" si="30"/>
        <v>44640</v>
      </c>
      <c r="H2127" s="12">
        <v>62</v>
      </c>
      <c r="I2127" s="22"/>
    </row>
    <row r="2128" spans="1:9" x14ac:dyDescent="0.25">
      <c r="A2128" s="12">
        <v>5132</v>
      </c>
      <c r="B2128" s="12" t="s">
        <v>4710</v>
      </c>
      <c r="C2128" s="12" t="s">
        <v>4693</v>
      </c>
      <c r="D2128" s="12" t="s">
        <v>246</v>
      </c>
      <c r="E2128" s="12" t="s">
        <v>9</v>
      </c>
      <c r="F2128" s="12">
        <v>3920</v>
      </c>
      <c r="G2128" s="12">
        <f t="shared" si="30"/>
        <v>133280</v>
      </c>
      <c r="H2128" s="12">
        <v>34</v>
      </c>
      <c r="I2128" s="22"/>
    </row>
    <row r="2129" spans="1:9" x14ac:dyDescent="0.25">
      <c r="A2129" s="12">
        <v>5132</v>
      </c>
      <c r="B2129" s="12" t="s">
        <v>4711</v>
      </c>
      <c r="C2129" s="12" t="s">
        <v>4693</v>
      </c>
      <c r="D2129" s="12" t="s">
        <v>246</v>
      </c>
      <c r="E2129" s="12" t="s">
        <v>9</v>
      </c>
      <c r="F2129" s="12">
        <v>720</v>
      </c>
      <c r="G2129" s="12">
        <f t="shared" si="30"/>
        <v>45360</v>
      </c>
      <c r="H2129" s="12">
        <v>63</v>
      </c>
      <c r="I2129" s="22"/>
    </row>
    <row r="2130" spans="1:9" x14ac:dyDescent="0.25">
      <c r="A2130" s="12">
        <v>5132</v>
      </c>
      <c r="B2130" s="12" t="s">
        <v>4712</v>
      </c>
      <c r="C2130" s="12" t="s">
        <v>4693</v>
      </c>
      <c r="D2130" s="12" t="s">
        <v>246</v>
      </c>
      <c r="E2130" s="12" t="s">
        <v>9</v>
      </c>
      <c r="F2130" s="12">
        <v>960</v>
      </c>
      <c r="G2130" s="12">
        <f t="shared" si="30"/>
        <v>54720</v>
      </c>
      <c r="H2130" s="12">
        <v>57</v>
      </c>
      <c r="I2130" s="22"/>
    </row>
    <row r="2131" spans="1:9" x14ac:dyDescent="0.25">
      <c r="A2131" s="12">
        <v>5132</v>
      </c>
      <c r="B2131" s="12" t="s">
        <v>4713</v>
      </c>
      <c r="C2131" s="12" t="s">
        <v>4693</v>
      </c>
      <c r="D2131" s="12" t="s">
        <v>246</v>
      </c>
      <c r="E2131" s="12" t="s">
        <v>9</v>
      </c>
      <c r="F2131" s="12">
        <v>3120</v>
      </c>
      <c r="G2131" s="12">
        <f t="shared" si="30"/>
        <v>99840</v>
      </c>
      <c r="H2131" s="12">
        <v>32</v>
      </c>
      <c r="I2131" s="22"/>
    </row>
    <row r="2132" spans="1:9" x14ac:dyDescent="0.25">
      <c r="A2132" s="12">
        <v>5132</v>
      </c>
      <c r="B2132" s="12" t="s">
        <v>4714</v>
      </c>
      <c r="C2132" s="12" t="s">
        <v>4693</v>
      </c>
      <c r="D2132" s="12" t="s">
        <v>246</v>
      </c>
      <c r="E2132" s="12" t="s">
        <v>9</v>
      </c>
      <c r="F2132" s="12">
        <v>3520</v>
      </c>
      <c r="G2132" s="12">
        <f t="shared" si="30"/>
        <v>158400</v>
      </c>
      <c r="H2132" s="12">
        <v>45</v>
      </c>
      <c r="I2132" s="22"/>
    </row>
    <row r="2133" spans="1:9" x14ac:dyDescent="0.25">
      <c r="A2133" s="12">
        <v>5132</v>
      </c>
      <c r="B2133" s="12" t="s">
        <v>4715</v>
      </c>
      <c r="C2133" s="12" t="s">
        <v>4693</v>
      </c>
      <c r="D2133" s="12" t="s">
        <v>246</v>
      </c>
      <c r="E2133" s="12" t="s">
        <v>9</v>
      </c>
      <c r="F2133" s="12">
        <v>3920</v>
      </c>
      <c r="G2133" s="12">
        <f t="shared" si="30"/>
        <v>109760</v>
      </c>
      <c r="H2133" s="12">
        <v>28</v>
      </c>
      <c r="I2133" s="22"/>
    </row>
    <row r="2134" spans="1:9" x14ac:dyDescent="0.25">
      <c r="A2134" s="12">
        <v>5132</v>
      </c>
      <c r="B2134" s="12" t="s">
        <v>4716</v>
      </c>
      <c r="C2134" s="12" t="s">
        <v>4693</v>
      </c>
      <c r="D2134" s="12" t="s">
        <v>246</v>
      </c>
      <c r="E2134" s="12" t="s">
        <v>9</v>
      </c>
      <c r="F2134" s="12">
        <v>2800</v>
      </c>
      <c r="G2134" s="12">
        <f t="shared" si="30"/>
        <v>117600</v>
      </c>
      <c r="H2134" s="12">
        <v>42</v>
      </c>
      <c r="I2134" s="22"/>
    </row>
    <row r="2135" spans="1:9" x14ac:dyDescent="0.25">
      <c r="A2135" s="12">
        <v>5132</v>
      </c>
      <c r="B2135" s="12" t="s">
        <v>4717</v>
      </c>
      <c r="C2135" s="12" t="s">
        <v>4693</v>
      </c>
      <c r="D2135" s="12" t="s">
        <v>246</v>
      </c>
      <c r="E2135" s="12" t="s">
        <v>9</v>
      </c>
      <c r="F2135" s="12">
        <v>4720</v>
      </c>
      <c r="G2135" s="12">
        <f t="shared" si="30"/>
        <v>89680</v>
      </c>
      <c r="H2135" s="12">
        <v>19</v>
      </c>
      <c r="I2135" s="22"/>
    </row>
    <row r="2136" spans="1:9" x14ac:dyDescent="0.25">
      <c r="A2136" s="12">
        <v>5132</v>
      </c>
      <c r="B2136" s="12" t="s">
        <v>4718</v>
      </c>
      <c r="C2136" s="12" t="s">
        <v>4693</v>
      </c>
      <c r="D2136" s="12" t="s">
        <v>246</v>
      </c>
      <c r="E2136" s="12" t="s">
        <v>9</v>
      </c>
      <c r="F2136" s="12">
        <v>960</v>
      </c>
      <c r="G2136" s="12">
        <f t="shared" si="30"/>
        <v>51840</v>
      </c>
      <c r="H2136" s="12">
        <v>54</v>
      </c>
      <c r="I2136" s="22"/>
    </row>
    <row r="2137" spans="1:9" x14ac:dyDescent="0.25">
      <c r="A2137" s="12">
        <v>5132</v>
      </c>
      <c r="B2137" s="12" t="s">
        <v>4719</v>
      </c>
      <c r="C2137" s="12" t="s">
        <v>4693</v>
      </c>
      <c r="D2137" s="12" t="s">
        <v>246</v>
      </c>
      <c r="E2137" s="12" t="s">
        <v>9</v>
      </c>
      <c r="F2137" s="12">
        <v>3120</v>
      </c>
      <c r="G2137" s="12">
        <f t="shared" si="30"/>
        <v>156000</v>
      </c>
      <c r="H2137" s="12">
        <v>50</v>
      </c>
      <c r="I2137" s="22"/>
    </row>
    <row r="2138" spans="1:9" x14ac:dyDescent="0.25">
      <c r="A2138" s="12">
        <v>5132</v>
      </c>
      <c r="B2138" s="12" t="s">
        <v>4720</v>
      </c>
      <c r="C2138" s="12" t="s">
        <v>4693</v>
      </c>
      <c r="D2138" s="12" t="s">
        <v>246</v>
      </c>
      <c r="E2138" s="12" t="s">
        <v>9</v>
      </c>
      <c r="F2138" s="12">
        <v>3120</v>
      </c>
      <c r="G2138" s="12">
        <f t="shared" si="30"/>
        <v>152880</v>
      </c>
      <c r="H2138" s="12">
        <v>49</v>
      </c>
      <c r="I2138" s="22"/>
    </row>
    <row r="2139" spans="1:9" x14ac:dyDescent="0.25">
      <c r="A2139" s="12">
        <v>5132</v>
      </c>
      <c r="B2139" s="12" t="s">
        <v>4721</v>
      </c>
      <c r="C2139" s="12" t="s">
        <v>4693</v>
      </c>
      <c r="D2139" s="12" t="s">
        <v>246</v>
      </c>
      <c r="E2139" s="12" t="s">
        <v>9</v>
      </c>
      <c r="F2139" s="12">
        <v>3120</v>
      </c>
      <c r="G2139" s="12">
        <f t="shared" si="30"/>
        <v>156000</v>
      </c>
      <c r="H2139" s="12">
        <v>50</v>
      </c>
      <c r="I2139" s="22"/>
    </row>
    <row r="2140" spans="1:9" x14ac:dyDescent="0.25">
      <c r="A2140" s="12">
        <v>5132</v>
      </c>
      <c r="B2140" s="12" t="s">
        <v>4722</v>
      </c>
      <c r="C2140" s="12" t="s">
        <v>4693</v>
      </c>
      <c r="D2140" s="12" t="s">
        <v>246</v>
      </c>
      <c r="E2140" s="12" t="s">
        <v>9</v>
      </c>
      <c r="F2140" s="12">
        <v>3920</v>
      </c>
      <c r="G2140" s="12">
        <f t="shared" si="30"/>
        <v>137200</v>
      </c>
      <c r="H2140" s="12">
        <v>35</v>
      </c>
      <c r="I2140" s="22"/>
    </row>
    <row r="2141" spans="1:9" x14ac:dyDescent="0.25">
      <c r="A2141" s="12">
        <v>5132</v>
      </c>
      <c r="B2141" s="12" t="s">
        <v>4723</v>
      </c>
      <c r="C2141" s="12" t="s">
        <v>4693</v>
      </c>
      <c r="D2141" s="12" t="s">
        <v>246</v>
      </c>
      <c r="E2141" s="12" t="s">
        <v>9</v>
      </c>
      <c r="F2141" s="12">
        <v>3920</v>
      </c>
      <c r="G2141" s="12">
        <f t="shared" si="30"/>
        <v>207760</v>
      </c>
      <c r="H2141" s="12">
        <v>53</v>
      </c>
      <c r="I2141" s="22"/>
    </row>
    <row r="2142" spans="1:9" x14ac:dyDescent="0.25">
      <c r="A2142" s="12">
        <v>5132</v>
      </c>
      <c r="B2142" s="12" t="s">
        <v>4724</v>
      </c>
      <c r="C2142" s="12" t="s">
        <v>4693</v>
      </c>
      <c r="D2142" s="12" t="s">
        <v>246</v>
      </c>
      <c r="E2142" s="12" t="s">
        <v>9</v>
      </c>
      <c r="F2142" s="12">
        <v>3120</v>
      </c>
      <c r="G2142" s="12">
        <f t="shared" si="30"/>
        <v>106080</v>
      </c>
      <c r="H2142" s="12">
        <v>34</v>
      </c>
      <c r="I2142" s="22"/>
    </row>
    <row r="2143" spans="1:9" x14ac:dyDescent="0.25">
      <c r="A2143" s="12">
        <v>5132</v>
      </c>
      <c r="B2143" s="12" t="s">
        <v>4725</v>
      </c>
      <c r="C2143" s="12" t="s">
        <v>4693</v>
      </c>
      <c r="D2143" s="12" t="s">
        <v>246</v>
      </c>
      <c r="E2143" s="12" t="s">
        <v>9</v>
      </c>
      <c r="F2143" s="12">
        <v>4000</v>
      </c>
      <c r="G2143" s="12">
        <f t="shared" si="30"/>
        <v>212000</v>
      </c>
      <c r="H2143" s="12">
        <v>53</v>
      </c>
      <c r="I2143" s="22"/>
    </row>
    <row r="2144" spans="1:9" x14ac:dyDescent="0.25">
      <c r="A2144" s="12">
        <v>5132</v>
      </c>
      <c r="B2144" s="12" t="s">
        <v>4726</v>
      </c>
      <c r="C2144" s="12" t="s">
        <v>4693</v>
      </c>
      <c r="D2144" s="12" t="s">
        <v>246</v>
      </c>
      <c r="E2144" s="12" t="s">
        <v>9</v>
      </c>
      <c r="F2144" s="12">
        <v>2320</v>
      </c>
      <c r="G2144" s="12">
        <f t="shared" si="30"/>
        <v>37120</v>
      </c>
      <c r="H2144" s="12">
        <v>16</v>
      </c>
      <c r="I2144" s="22"/>
    </row>
    <row r="2145" spans="1:9" x14ac:dyDescent="0.25">
      <c r="A2145" s="12">
        <v>5132</v>
      </c>
      <c r="B2145" s="12" t="s">
        <v>4727</v>
      </c>
      <c r="C2145" s="12" t="s">
        <v>4693</v>
      </c>
      <c r="D2145" s="12" t="s">
        <v>246</v>
      </c>
      <c r="E2145" s="12" t="s">
        <v>9</v>
      </c>
      <c r="F2145" s="12">
        <v>3920</v>
      </c>
      <c r="G2145" s="12">
        <f t="shared" si="30"/>
        <v>152880</v>
      </c>
      <c r="H2145" s="12">
        <v>39</v>
      </c>
      <c r="I2145" s="22"/>
    </row>
    <row r="2146" spans="1:9" x14ac:dyDescent="0.25">
      <c r="A2146" s="124" t="s">
        <v>295</v>
      </c>
      <c r="B2146" s="125"/>
      <c r="C2146" s="125"/>
      <c r="D2146" s="125"/>
      <c r="E2146" s="125"/>
      <c r="F2146" s="125"/>
      <c r="G2146" s="125"/>
      <c r="H2146" s="125"/>
      <c r="I2146" s="22"/>
    </row>
    <row r="2147" spans="1:9" x14ac:dyDescent="0.25">
      <c r="A2147" s="198" t="s">
        <v>159</v>
      </c>
      <c r="B2147" s="199"/>
      <c r="C2147" s="199"/>
      <c r="D2147" s="199"/>
      <c r="E2147" s="199"/>
      <c r="F2147" s="199"/>
      <c r="G2147" s="199"/>
      <c r="H2147" s="200"/>
      <c r="I2147" s="22"/>
    </row>
    <row r="2148" spans="1:9" ht="27" x14ac:dyDescent="0.25">
      <c r="A2148" s="29">
        <v>4251</v>
      </c>
      <c r="B2148" s="29" t="s">
        <v>1754</v>
      </c>
      <c r="C2148" s="29" t="s">
        <v>451</v>
      </c>
      <c r="D2148" s="29" t="s">
        <v>14</v>
      </c>
      <c r="E2148" s="29" t="s">
        <v>13</v>
      </c>
      <c r="F2148" s="29">
        <v>0</v>
      </c>
      <c r="G2148" s="29">
        <v>0</v>
      </c>
      <c r="H2148" s="29">
        <v>1</v>
      </c>
      <c r="I2148" s="22"/>
    </row>
    <row r="2149" spans="1:9" ht="27" x14ac:dyDescent="0.25">
      <c r="A2149" s="29">
        <v>4251</v>
      </c>
      <c r="B2149" s="29" t="s">
        <v>1755</v>
      </c>
      <c r="C2149" s="29" t="s">
        <v>451</v>
      </c>
      <c r="D2149" s="29" t="s">
        <v>14</v>
      </c>
      <c r="E2149" s="29" t="s">
        <v>13</v>
      </c>
      <c r="F2149" s="29">
        <v>0</v>
      </c>
      <c r="G2149" s="29">
        <v>0</v>
      </c>
      <c r="H2149" s="29">
        <v>1</v>
      </c>
      <c r="I2149" s="22"/>
    </row>
    <row r="2150" spans="1:9" ht="27" x14ac:dyDescent="0.25">
      <c r="A2150" s="29">
        <v>5113</v>
      </c>
      <c r="B2150" s="29" t="s">
        <v>4804</v>
      </c>
      <c r="C2150" s="29" t="s">
        <v>451</v>
      </c>
      <c r="D2150" s="29" t="s">
        <v>14</v>
      </c>
      <c r="E2150" s="29" t="s">
        <v>13</v>
      </c>
      <c r="F2150" s="29">
        <v>400000</v>
      </c>
      <c r="G2150" s="29">
        <v>400000</v>
      </c>
      <c r="H2150" s="29">
        <v>1</v>
      </c>
      <c r="I2150" s="22"/>
    </row>
    <row r="2151" spans="1:9" ht="27" x14ac:dyDescent="0.25">
      <c r="A2151" s="29">
        <v>5113</v>
      </c>
      <c r="B2151" s="29" t="s">
        <v>4805</v>
      </c>
      <c r="C2151" s="29" t="s">
        <v>451</v>
      </c>
      <c r="D2151" s="29" t="s">
        <v>14</v>
      </c>
      <c r="E2151" s="29" t="s">
        <v>13</v>
      </c>
      <c r="F2151" s="29">
        <v>700000</v>
      </c>
      <c r="G2151" s="29">
        <v>700000</v>
      </c>
      <c r="H2151" s="29">
        <v>1</v>
      </c>
      <c r="I2151" s="22"/>
    </row>
    <row r="2152" spans="1:9" x14ac:dyDescent="0.25">
      <c r="A2152" s="198" t="s">
        <v>15</v>
      </c>
      <c r="B2152" s="199"/>
      <c r="C2152" s="199"/>
      <c r="D2152" s="199"/>
      <c r="E2152" s="199"/>
      <c r="F2152" s="199"/>
      <c r="G2152" s="199"/>
      <c r="H2152" s="200"/>
      <c r="I2152" s="22"/>
    </row>
    <row r="2153" spans="1:9" ht="27" x14ac:dyDescent="0.25">
      <c r="A2153" s="29">
        <v>4251</v>
      </c>
      <c r="B2153" s="29" t="s">
        <v>1756</v>
      </c>
      <c r="C2153" s="29" t="s">
        <v>19</v>
      </c>
      <c r="D2153" s="29" t="s">
        <v>14</v>
      </c>
      <c r="E2153" s="29" t="s">
        <v>13</v>
      </c>
      <c r="F2153" s="29">
        <v>49334400</v>
      </c>
      <c r="G2153" s="29">
        <v>49334400</v>
      </c>
      <c r="H2153" s="29">
        <v>1</v>
      </c>
      <c r="I2153" s="22"/>
    </row>
    <row r="2154" spans="1:9" ht="27" x14ac:dyDescent="0.25">
      <c r="A2154" s="29">
        <v>4251</v>
      </c>
      <c r="B2154" s="29" t="s">
        <v>3741</v>
      </c>
      <c r="C2154" s="29" t="s">
        <v>19</v>
      </c>
      <c r="D2154" s="29" t="s">
        <v>14</v>
      </c>
      <c r="E2154" s="29" t="s">
        <v>13</v>
      </c>
      <c r="F2154" s="29">
        <v>56500594</v>
      </c>
      <c r="G2154" s="29">
        <v>56500594</v>
      </c>
      <c r="H2154" s="29">
        <v>1</v>
      </c>
      <c r="I2154" s="22"/>
    </row>
    <row r="2155" spans="1:9" ht="27" x14ac:dyDescent="0.25">
      <c r="A2155" s="29">
        <v>4251</v>
      </c>
      <c r="B2155" s="29" t="s">
        <v>1757</v>
      </c>
      <c r="C2155" s="29" t="s">
        <v>19</v>
      </c>
      <c r="D2155" s="29" t="s">
        <v>14</v>
      </c>
      <c r="E2155" s="29" t="s">
        <v>13</v>
      </c>
      <c r="F2155" s="29">
        <v>0</v>
      </c>
      <c r="G2155" s="29">
        <v>0</v>
      </c>
      <c r="H2155" s="29">
        <v>1</v>
      </c>
      <c r="I2155" s="22"/>
    </row>
    <row r="2156" spans="1:9" x14ac:dyDescent="0.25">
      <c r="A2156" s="198" t="s">
        <v>7</v>
      </c>
      <c r="B2156" s="199"/>
      <c r="C2156" s="199"/>
      <c r="D2156" s="199"/>
      <c r="E2156" s="199"/>
      <c r="F2156" s="199"/>
      <c r="G2156" s="199"/>
      <c r="H2156" s="200"/>
      <c r="I2156" s="22"/>
    </row>
    <row r="2157" spans="1:9" x14ac:dyDescent="0.25">
      <c r="A2157" s="29">
        <v>5129</v>
      </c>
      <c r="B2157" s="29" t="s">
        <v>6536</v>
      </c>
      <c r="C2157" s="29" t="s">
        <v>6380</v>
      </c>
      <c r="D2157" s="29" t="s">
        <v>8</v>
      </c>
      <c r="E2157" s="29" t="s">
        <v>9</v>
      </c>
      <c r="F2157" s="29">
        <v>63176.47</v>
      </c>
      <c r="G2157" s="29">
        <f>H2157*F2157</f>
        <v>9981882.2599999998</v>
      </c>
      <c r="H2157" s="29">
        <v>158</v>
      </c>
      <c r="I2157" s="22"/>
    </row>
    <row r="2158" spans="1:9" ht="15" customHeight="1" x14ac:dyDescent="0.25">
      <c r="A2158" s="124" t="s">
        <v>57</v>
      </c>
      <c r="B2158" s="125"/>
      <c r="C2158" s="125"/>
      <c r="D2158" s="125"/>
      <c r="E2158" s="125"/>
      <c r="F2158" s="125"/>
      <c r="G2158" s="125"/>
      <c r="H2158" s="125"/>
      <c r="I2158" s="22"/>
    </row>
    <row r="2159" spans="1:9" ht="15" customHeight="1" x14ac:dyDescent="0.25">
      <c r="A2159" s="198" t="s">
        <v>11</v>
      </c>
      <c r="B2159" s="199"/>
      <c r="C2159" s="199"/>
      <c r="D2159" s="199"/>
      <c r="E2159" s="199"/>
      <c r="F2159" s="199"/>
      <c r="G2159" s="199"/>
      <c r="H2159" s="200"/>
      <c r="I2159" s="22"/>
    </row>
    <row r="2160" spans="1:9" ht="27" x14ac:dyDescent="0.25">
      <c r="A2160" s="60">
        <v>5113</v>
      </c>
      <c r="B2160" s="60" t="s">
        <v>4319</v>
      </c>
      <c r="C2160" s="60" t="s">
        <v>451</v>
      </c>
      <c r="D2160" s="60" t="s">
        <v>1209</v>
      </c>
      <c r="E2160" s="60" t="s">
        <v>13</v>
      </c>
      <c r="F2160" s="60">
        <v>0</v>
      </c>
      <c r="G2160" s="60">
        <v>0</v>
      </c>
      <c r="H2160" s="60">
        <v>1</v>
      </c>
      <c r="I2160" s="22"/>
    </row>
    <row r="2161" spans="1:9" ht="27" x14ac:dyDescent="0.25">
      <c r="A2161" s="60">
        <v>5113</v>
      </c>
      <c r="B2161" s="60" t="s">
        <v>4320</v>
      </c>
      <c r="C2161" s="60" t="s">
        <v>451</v>
      </c>
      <c r="D2161" s="60" t="s">
        <v>1209</v>
      </c>
      <c r="E2161" s="60" t="s">
        <v>13</v>
      </c>
      <c r="F2161" s="60">
        <v>0</v>
      </c>
      <c r="G2161" s="60">
        <v>0</v>
      </c>
      <c r="H2161" s="60">
        <v>1</v>
      </c>
      <c r="I2161" s="22"/>
    </row>
    <row r="2162" spans="1:9" ht="27" x14ac:dyDescent="0.25">
      <c r="A2162" s="60">
        <v>5113</v>
      </c>
      <c r="B2162" s="60" t="s">
        <v>4311</v>
      </c>
      <c r="C2162" s="60" t="s">
        <v>451</v>
      </c>
      <c r="D2162" s="60" t="s">
        <v>14</v>
      </c>
      <c r="E2162" s="60" t="s">
        <v>13</v>
      </c>
      <c r="F2162" s="60">
        <v>0</v>
      </c>
      <c r="G2162" s="60">
        <v>0</v>
      </c>
      <c r="H2162" s="60">
        <v>1</v>
      </c>
      <c r="I2162" s="22"/>
    </row>
    <row r="2163" spans="1:9" ht="27" x14ac:dyDescent="0.25">
      <c r="A2163" s="60">
        <v>5113</v>
      </c>
      <c r="B2163" s="60" t="s">
        <v>4313</v>
      </c>
      <c r="C2163" s="60" t="s">
        <v>451</v>
      </c>
      <c r="D2163" s="60" t="s">
        <v>14</v>
      </c>
      <c r="E2163" s="60" t="s">
        <v>13</v>
      </c>
      <c r="F2163" s="60">
        <v>0</v>
      </c>
      <c r="G2163" s="60">
        <v>0</v>
      </c>
      <c r="H2163" s="60">
        <v>1</v>
      </c>
      <c r="I2163" s="22"/>
    </row>
    <row r="2164" spans="1:9" ht="27" x14ac:dyDescent="0.25">
      <c r="A2164" s="60">
        <v>5113</v>
      </c>
      <c r="B2164" s="60" t="s">
        <v>4315</v>
      </c>
      <c r="C2164" s="60" t="s">
        <v>451</v>
      </c>
      <c r="D2164" s="60" t="s">
        <v>14</v>
      </c>
      <c r="E2164" s="60" t="s">
        <v>13</v>
      </c>
      <c r="F2164" s="60">
        <v>0</v>
      </c>
      <c r="G2164" s="60">
        <v>0</v>
      </c>
      <c r="H2164" s="60">
        <v>1</v>
      </c>
      <c r="I2164" s="22"/>
    </row>
    <row r="2165" spans="1:9" ht="27" x14ac:dyDescent="0.25">
      <c r="A2165" s="60">
        <v>5113</v>
      </c>
      <c r="B2165" s="60" t="s">
        <v>4294</v>
      </c>
      <c r="C2165" s="60" t="s">
        <v>1090</v>
      </c>
      <c r="D2165" s="60" t="s">
        <v>12</v>
      </c>
      <c r="E2165" s="60" t="s">
        <v>13</v>
      </c>
      <c r="F2165" s="60">
        <v>522000</v>
      </c>
      <c r="G2165" s="60">
        <v>522000</v>
      </c>
      <c r="H2165" s="60">
        <v>1</v>
      </c>
      <c r="I2165" s="22"/>
    </row>
    <row r="2166" spans="1:9" ht="27" x14ac:dyDescent="0.25">
      <c r="A2166" s="60">
        <v>5113</v>
      </c>
      <c r="B2166" s="60" t="s">
        <v>4295</v>
      </c>
      <c r="C2166" s="60" t="s">
        <v>451</v>
      </c>
      <c r="D2166" s="60" t="s">
        <v>14</v>
      </c>
      <c r="E2166" s="60" t="s">
        <v>13</v>
      </c>
      <c r="F2166" s="60">
        <v>235000</v>
      </c>
      <c r="G2166" s="60">
        <v>235000</v>
      </c>
      <c r="H2166" s="60">
        <v>1</v>
      </c>
      <c r="I2166" s="22"/>
    </row>
    <row r="2167" spans="1:9" ht="27" x14ac:dyDescent="0.25">
      <c r="A2167" s="60">
        <v>5113</v>
      </c>
      <c r="B2167" s="60" t="s">
        <v>4292</v>
      </c>
      <c r="C2167" s="60" t="s">
        <v>1090</v>
      </c>
      <c r="D2167" s="60" t="s">
        <v>12</v>
      </c>
      <c r="E2167" s="60" t="s">
        <v>13</v>
      </c>
      <c r="F2167" s="60">
        <v>775000</v>
      </c>
      <c r="G2167" s="60">
        <v>775000</v>
      </c>
      <c r="H2167" s="60">
        <v>1</v>
      </c>
      <c r="I2167" s="22"/>
    </row>
    <row r="2168" spans="1:9" ht="27" x14ac:dyDescent="0.25">
      <c r="A2168" s="60">
        <v>5113</v>
      </c>
      <c r="B2168" s="60" t="s">
        <v>4293</v>
      </c>
      <c r="C2168" s="60" t="s">
        <v>451</v>
      </c>
      <c r="D2168" s="60" t="s">
        <v>14</v>
      </c>
      <c r="E2168" s="60" t="s">
        <v>13</v>
      </c>
      <c r="F2168" s="60">
        <v>290000</v>
      </c>
      <c r="G2168" s="60">
        <v>290000</v>
      </c>
      <c r="H2168" s="60">
        <v>1</v>
      </c>
      <c r="I2168" s="22"/>
    </row>
    <row r="2169" spans="1:9" ht="27" x14ac:dyDescent="0.25">
      <c r="A2169" s="60">
        <v>5113</v>
      </c>
      <c r="B2169" s="60" t="s">
        <v>3985</v>
      </c>
      <c r="C2169" s="60" t="s">
        <v>451</v>
      </c>
      <c r="D2169" s="60" t="s">
        <v>14</v>
      </c>
      <c r="E2169" s="60" t="s">
        <v>13</v>
      </c>
      <c r="F2169" s="60">
        <v>0</v>
      </c>
      <c r="G2169" s="60">
        <v>0</v>
      </c>
      <c r="H2169" s="60">
        <v>1</v>
      </c>
      <c r="I2169" s="22"/>
    </row>
    <row r="2170" spans="1:9" ht="27" x14ac:dyDescent="0.25">
      <c r="A2170" s="60">
        <v>4251</v>
      </c>
      <c r="B2170" s="60" t="s">
        <v>2824</v>
      </c>
      <c r="C2170" s="60" t="s">
        <v>451</v>
      </c>
      <c r="D2170" s="60" t="s">
        <v>1209</v>
      </c>
      <c r="E2170" s="60" t="s">
        <v>13</v>
      </c>
      <c r="F2170" s="60">
        <v>0</v>
      </c>
      <c r="G2170" s="60">
        <v>0</v>
      </c>
      <c r="H2170" s="60">
        <v>1</v>
      </c>
      <c r="I2170" s="22"/>
    </row>
    <row r="2171" spans="1:9" ht="27" x14ac:dyDescent="0.25">
      <c r="A2171" s="60">
        <v>4251</v>
      </c>
      <c r="B2171" s="60" t="s">
        <v>2825</v>
      </c>
      <c r="C2171" s="60" t="s">
        <v>451</v>
      </c>
      <c r="D2171" s="60" t="s">
        <v>1209</v>
      </c>
      <c r="E2171" s="60" t="s">
        <v>13</v>
      </c>
      <c r="F2171" s="60">
        <v>0</v>
      </c>
      <c r="G2171" s="60">
        <v>0</v>
      </c>
      <c r="H2171" s="60">
        <v>1</v>
      </c>
      <c r="I2171" s="22"/>
    </row>
    <row r="2172" spans="1:9" ht="27" x14ac:dyDescent="0.25">
      <c r="A2172" s="60">
        <v>4251</v>
      </c>
      <c r="B2172" s="60" t="s">
        <v>2826</v>
      </c>
      <c r="C2172" s="60" t="s">
        <v>451</v>
      </c>
      <c r="D2172" s="60" t="s">
        <v>1209</v>
      </c>
      <c r="E2172" s="60" t="s">
        <v>13</v>
      </c>
      <c r="F2172" s="60">
        <v>0</v>
      </c>
      <c r="G2172" s="60">
        <v>0</v>
      </c>
      <c r="H2172" s="60">
        <v>1</v>
      </c>
      <c r="I2172" s="22"/>
    </row>
    <row r="2173" spans="1:9" ht="27" x14ac:dyDescent="0.25">
      <c r="A2173" s="60">
        <v>4251</v>
      </c>
      <c r="B2173" s="60" t="s">
        <v>2827</v>
      </c>
      <c r="C2173" s="60" t="s">
        <v>451</v>
      </c>
      <c r="D2173" s="60" t="s">
        <v>1209</v>
      </c>
      <c r="E2173" s="60" t="s">
        <v>13</v>
      </c>
      <c r="F2173" s="60">
        <v>0</v>
      </c>
      <c r="G2173" s="60">
        <v>0</v>
      </c>
      <c r="H2173" s="60">
        <v>1</v>
      </c>
      <c r="I2173" s="22"/>
    </row>
    <row r="2174" spans="1:9" ht="27" x14ac:dyDescent="0.25">
      <c r="A2174" s="60">
        <v>4251</v>
      </c>
      <c r="B2174" s="60" t="s">
        <v>2828</v>
      </c>
      <c r="C2174" s="60" t="s">
        <v>451</v>
      </c>
      <c r="D2174" s="60" t="s">
        <v>1209</v>
      </c>
      <c r="E2174" s="60" t="s">
        <v>13</v>
      </c>
      <c r="F2174" s="60">
        <v>0</v>
      </c>
      <c r="G2174" s="60">
        <v>0</v>
      </c>
      <c r="H2174" s="60">
        <v>1</v>
      </c>
      <c r="I2174" s="22"/>
    </row>
    <row r="2175" spans="1:9" ht="27" x14ac:dyDescent="0.25">
      <c r="A2175" s="60">
        <v>4251</v>
      </c>
      <c r="B2175" s="60" t="s">
        <v>2829</v>
      </c>
      <c r="C2175" s="60" t="s">
        <v>451</v>
      </c>
      <c r="D2175" s="60" t="s">
        <v>1209</v>
      </c>
      <c r="E2175" s="60" t="s">
        <v>13</v>
      </c>
      <c r="F2175" s="60">
        <v>0</v>
      </c>
      <c r="G2175" s="60">
        <v>0</v>
      </c>
      <c r="H2175" s="60">
        <v>1</v>
      </c>
      <c r="I2175" s="22"/>
    </row>
    <row r="2176" spans="1:9" ht="27" x14ac:dyDescent="0.25">
      <c r="A2176" s="60">
        <v>5113</v>
      </c>
      <c r="B2176" s="60" t="s">
        <v>2662</v>
      </c>
      <c r="C2176" s="60" t="s">
        <v>1090</v>
      </c>
      <c r="D2176" s="60" t="s">
        <v>12</v>
      </c>
      <c r="E2176" s="60" t="s">
        <v>13</v>
      </c>
      <c r="F2176" s="60">
        <v>620000</v>
      </c>
      <c r="G2176" s="60">
        <v>620000</v>
      </c>
      <c r="H2176" s="60">
        <v>1</v>
      </c>
      <c r="I2176" s="22"/>
    </row>
    <row r="2177" spans="1:9" ht="27" x14ac:dyDescent="0.25">
      <c r="A2177" s="60">
        <v>5113</v>
      </c>
      <c r="B2177" s="60" t="s">
        <v>2663</v>
      </c>
      <c r="C2177" s="60" t="s">
        <v>451</v>
      </c>
      <c r="D2177" s="60" t="s">
        <v>14</v>
      </c>
      <c r="E2177" s="60" t="s">
        <v>13</v>
      </c>
      <c r="F2177" s="60">
        <v>224000</v>
      </c>
      <c r="G2177" s="60">
        <v>224000</v>
      </c>
      <c r="H2177" s="60">
        <v>1</v>
      </c>
      <c r="I2177" s="22"/>
    </row>
    <row r="2178" spans="1:9" ht="27" x14ac:dyDescent="0.25">
      <c r="A2178" s="60">
        <v>5113</v>
      </c>
      <c r="B2178" s="60" t="s">
        <v>2664</v>
      </c>
      <c r="C2178" s="60" t="s">
        <v>1090</v>
      </c>
      <c r="D2178" s="60" t="s">
        <v>12</v>
      </c>
      <c r="E2178" s="60" t="s">
        <v>13</v>
      </c>
      <c r="F2178" s="60">
        <v>1516000</v>
      </c>
      <c r="G2178" s="60">
        <v>1516000</v>
      </c>
      <c r="H2178" s="60">
        <v>1</v>
      </c>
      <c r="I2178" s="22"/>
    </row>
    <row r="2179" spans="1:9" ht="27" x14ac:dyDescent="0.25">
      <c r="A2179" s="60">
        <v>5113</v>
      </c>
      <c r="B2179" s="60" t="s">
        <v>2665</v>
      </c>
      <c r="C2179" s="60" t="s">
        <v>451</v>
      </c>
      <c r="D2179" s="60" t="s">
        <v>14</v>
      </c>
      <c r="E2179" s="60" t="s">
        <v>13</v>
      </c>
      <c r="F2179" s="60">
        <v>231000</v>
      </c>
      <c r="G2179" s="60">
        <v>231000</v>
      </c>
      <c r="H2179" s="60">
        <v>1</v>
      </c>
      <c r="I2179" s="22"/>
    </row>
    <row r="2180" spans="1:9" ht="27" x14ac:dyDescent="0.25">
      <c r="A2180" s="60">
        <v>5113</v>
      </c>
      <c r="B2180" s="94" t="s">
        <v>1662</v>
      </c>
      <c r="C2180" s="60" t="s">
        <v>451</v>
      </c>
      <c r="D2180" s="60" t="s">
        <v>14</v>
      </c>
      <c r="E2180" s="60" t="s">
        <v>13</v>
      </c>
      <c r="F2180" s="94">
        <v>0</v>
      </c>
      <c r="G2180" s="94">
        <v>0</v>
      </c>
      <c r="H2180" s="94">
        <v>1</v>
      </c>
      <c r="I2180" s="22"/>
    </row>
    <row r="2181" spans="1:9" ht="27" x14ac:dyDescent="0.25">
      <c r="A2181" s="94">
        <v>5113</v>
      </c>
      <c r="B2181" s="94" t="s">
        <v>4810</v>
      </c>
      <c r="C2181" s="94" t="s">
        <v>451</v>
      </c>
      <c r="D2181" s="94" t="s">
        <v>1209</v>
      </c>
      <c r="E2181" s="94" t="s">
        <v>13</v>
      </c>
      <c r="F2181" s="94">
        <v>218000</v>
      </c>
      <c r="G2181" s="94">
        <v>218000</v>
      </c>
      <c r="H2181" s="94">
        <v>1</v>
      </c>
      <c r="I2181" s="22"/>
    </row>
    <row r="2182" spans="1:9" ht="27" x14ac:dyDescent="0.25">
      <c r="A2182" s="94">
        <v>5113</v>
      </c>
      <c r="B2182" s="94" t="s">
        <v>4997</v>
      </c>
      <c r="C2182" s="94" t="s">
        <v>451</v>
      </c>
      <c r="D2182" s="94" t="s">
        <v>1209</v>
      </c>
      <c r="E2182" s="94" t="s">
        <v>13</v>
      </c>
      <c r="F2182" s="94">
        <v>0</v>
      </c>
      <c r="G2182" s="94">
        <v>0</v>
      </c>
      <c r="H2182" s="94">
        <v>1</v>
      </c>
      <c r="I2182" s="22"/>
    </row>
    <row r="2183" spans="1:9" ht="27" x14ac:dyDescent="0.25">
      <c r="A2183" s="94">
        <v>4251</v>
      </c>
      <c r="B2183" s="94" t="s">
        <v>2824</v>
      </c>
      <c r="C2183" s="94" t="s">
        <v>451</v>
      </c>
      <c r="D2183" s="94" t="s">
        <v>1209</v>
      </c>
      <c r="E2183" s="94" t="s">
        <v>13</v>
      </c>
      <c r="F2183" s="94">
        <v>120000</v>
      </c>
      <c r="G2183" s="94">
        <v>120000</v>
      </c>
      <c r="H2183" s="94">
        <v>1</v>
      </c>
      <c r="I2183" s="22"/>
    </row>
    <row r="2184" spans="1:9" ht="27" x14ac:dyDescent="0.25">
      <c r="A2184" s="94">
        <v>4251</v>
      </c>
      <c r="B2184" s="94" t="s">
        <v>2825</v>
      </c>
      <c r="C2184" s="94" t="s">
        <v>451</v>
      </c>
      <c r="D2184" s="94" t="s">
        <v>1209</v>
      </c>
      <c r="E2184" s="94" t="s">
        <v>13</v>
      </c>
      <c r="F2184" s="94">
        <v>120000</v>
      </c>
      <c r="G2184" s="94">
        <v>120000</v>
      </c>
      <c r="H2184" s="94">
        <v>1</v>
      </c>
      <c r="I2184" s="22"/>
    </row>
    <row r="2185" spans="1:9" ht="27" x14ac:dyDescent="0.25">
      <c r="A2185" s="94">
        <v>4251</v>
      </c>
      <c r="B2185" s="94" t="s">
        <v>2826</v>
      </c>
      <c r="C2185" s="94" t="s">
        <v>451</v>
      </c>
      <c r="D2185" s="94" t="s">
        <v>1209</v>
      </c>
      <c r="E2185" s="94" t="s">
        <v>13</v>
      </c>
      <c r="F2185" s="94">
        <v>120000</v>
      </c>
      <c r="G2185" s="94">
        <v>120000</v>
      </c>
      <c r="H2185" s="94">
        <v>1</v>
      </c>
      <c r="I2185" s="22"/>
    </row>
    <row r="2186" spans="1:9" ht="27" x14ac:dyDescent="0.25">
      <c r="A2186" s="94">
        <v>4251</v>
      </c>
      <c r="B2186" s="94" t="s">
        <v>2827</v>
      </c>
      <c r="C2186" s="94" t="s">
        <v>451</v>
      </c>
      <c r="D2186" s="94" t="s">
        <v>1209</v>
      </c>
      <c r="E2186" s="94" t="s">
        <v>13</v>
      </c>
      <c r="F2186" s="94">
        <v>120000</v>
      </c>
      <c r="G2186" s="94">
        <v>120000</v>
      </c>
      <c r="H2186" s="94">
        <v>1</v>
      </c>
      <c r="I2186" s="22"/>
    </row>
    <row r="2187" spans="1:9" ht="27" x14ac:dyDescent="0.25">
      <c r="A2187" s="94">
        <v>4251</v>
      </c>
      <c r="B2187" s="94" t="s">
        <v>2828</v>
      </c>
      <c r="C2187" s="94" t="s">
        <v>451</v>
      </c>
      <c r="D2187" s="94" t="s">
        <v>1209</v>
      </c>
      <c r="E2187" s="94" t="s">
        <v>13</v>
      </c>
      <c r="F2187" s="94">
        <v>120000</v>
      </c>
      <c r="G2187" s="94">
        <v>120000</v>
      </c>
      <c r="H2187" s="94">
        <v>1</v>
      </c>
      <c r="I2187" s="22"/>
    </row>
    <row r="2188" spans="1:9" ht="27" x14ac:dyDescent="0.25">
      <c r="A2188" s="94">
        <v>4251</v>
      </c>
      <c r="B2188" s="94" t="s">
        <v>2829</v>
      </c>
      <c r="C2188" s="94" t="s">
        <v>451</v>
      </c>
      <c r="D2188" s="94" t="s">
        <v>1209</v>
      </c>
      <c r="E2188" s="94" t="s">
        <v>13</v>
      </c>
      <c r="F2188" s="94">
        <v>120000</v>
      </c>
      <c r="G2188" s="94">
        <v>120000</v>
      </c>
      <c r="H2188" s="94">
        <v>1</v>
      </c>
      <c r="I2188" s="22"/>
    </row>
    <row r="2189" spans="1:9" ht="27" x14ac:dyDescent="0.25">
      <c r="A2189" s="94">
        <v>5113</v>
      </c>
      <c r="B2189" s="94" t="s">
        <v>5403</v>
      </c>
      <c r="C2189" s="94" t="s">
        <v>451</v>
      </c>
      <c r="D2189" s="94" t="s">
        <v>14</v>
      </c>
      <c r="E2189" s="94" t="s">
        <v>13</v>
      </c>
      <c r="F2189" s="94">
        <v>120000</v>
      </c>
      <c r="G2189" s="94">
        <v>120000</v>
      </c>
      <c r="H2189" s="94">
        <v>1</v>
      </c>
      <c r="I2189" s="22"/>
    </row>
    <row r="2190" spans="1:9" ht="27" x14ac:dyDescent="0.25">
      <c r="A2190" s="94">
        <v>5113</v>
      </c>
      <c r="B2190" s="94" t="s">
        <v>5404</v>
      </c>
      <c r="C2190" s="94" t="s">
        <v>1090</v>
      </c>
      <c r="D2190" s="94" t="s">
        <v>12</v>
      </c>
      <c r="E2190" s="94" t="s">
        <v>13</v>
      </c>
      <c r="F2190" s="94">
        <v>210600</v>
      </c>
      <c r="G2190" s="94">
        <v>210600</v>
      </c>
      <c r="H2190" s="94">
        <v>1</v>
      </c>
      <c r="I2190" s="22"/>
    </row>
    <row r="2191" spans="1:9" ht="27" x14ac:dyDescent="0.25">
      <c r="A2191" s="94">
        <v>5113</v>
      </c>
      <c r="B2191" s="94" t="s">
        <v>5410</v>
      </c>
      <c r="C2191" s="94" t="s">
        <v>451</v>
      </c>
      <c r="D2191" s="94" t="s">
        <v>14</v>
      </c>
      <c r="E2191" s="94" t="s">
        <v>13</v>
      </c>
      <c r="F2191" s="94">
        <v>60000</v>
      </c>
      <c r="G2191" s="94">
        <v>60000</v>
      </c>
      <c r="H2191" s="94">
        <v>1</v>
      </c>
      <c r="I2191" s="22"/>
    </row>
    <row r="2192" spans="1:9" ht="27" x14ac:dyDescent="0.25">
      <c r="A2192" s="94">
        <v>5113</v>
      </c>
      <c r="B2192" s="94" t="s">
        <v>5411</v>
      </c>
      <c r="C2192" s="94" t="s">
        <v>1090</v>
      </c>
      <c r="D2192" s="94" t="s">
        <v>12</v>
      </c>
      <c r="E2192" s="94" t="s">
        <v>13</v>
      </c>
      <c r="F2192" s="94">
        <v>200000</v>
      </c>
      <c r="G2192" s="94">
        <v>200000</v>
      </c>
      <c r="H2192" s="94">
        <v>1</v>
      </c>
      <c r="I2192" s="22"/>
    </row>
    <row r="2193" spans="1:9" ht="27" x14ac:dyDescent="0.25">
      <c r="A2193" s="94">
        <v>5113</v>
      </c>
      <c r="B2193" s="94" t="s">
        <v>5611</v>
      </c>
      <c r="C2193" s="94" t="s">
        <v>1090</v>
      </c>
      <c r="D2193" s="94" t="s">
        <v>12</v>
      </c>
      <c r="E2193" s="94" t="s">
        <v>13</v>
      </c>
      <c r="F2193" s="94">
        <v>0</v>
      </c>
      <c r="G2193" s="94">
        <v>0</v>
      </c>
      <c r="H2193" s="94">
        <v>1</v>
      </c>
      <c r="I2193" s="22"/>
    </row>
    <row r="2194" spans="1:9" ht="27" x14ac:dyDescent="0.25">
      <c r="A2194" s="94">
        <v>5113</v>
      </c>
      <c r="B2194" s="94" t="s">
        <v>5612</v>
      </c>
      <c r="C2194" s="94" t="s">
        <v>1090</v>
      </c>
      <c r="D2194" s="94" t="s">
        <v>12</v>
      </c>
      <c r="E2194" s="94" t="s">
        <v>13</v>
      </c>
      <c r="F2194" s="94">
        <v>0</v>
      </c>
      <c r="G2194" s="94">
        <v>0</v>
      </c>
      <c r="H2194" s="94">
        <v>1</v>
      </c>
      <c r="I2194" s="22"/>
    </row>
    <row r="2195" spans="1:9" ht="27" x14ac:dyDescent="0.25">
      <c r="A2195" s="94">
        <v>4251</v>
      </c>
      <c r="B2195" s="94" t="s">
        <v>6030</v>
      </c>
      <c r="C2195" s="94" t="s">
        <v>451</v>
      </c>
      <c r="D2195" s="94" t="s">
        <v>5193</v>
      </c>
      <c r="E2195" s="94" t="s">
        <v>13</v>
      </c>
      <c r="F2195" s="94">
        <v>120000</v>
      </c>
      <c r="G2195" s="94">
        <v>120000</v>
      </c>
      <c r="H2195" s="94">
        <v>1</v>
      </c>
      <c r="I2195" s="22"/>
    </row>
    <row r="2196" spans="1:9" ht="27" x14ac:dyDescent="0.25">
      <c r="A2196" s="94">
        <v>4251</v>
      </c>
      <c r="B2196" s="94" t="s">
        <v>6031</v>
      </c>
      <c r="C2196" s="94" t="s">
        <v>451</v>
      </c>
      <c r="D2196" s="94" t="s">
        <v>5193</v>
      </c>
      <c r="E2196" s="94" t="s">
        <v>13</v>
      </c>
      <c r="F2196" s="94">
        <v>120000</v>
      </c>
      <c r="G2196" s="94">
        <v>120000</v>
      </c>
      <c r="H2196" s="94">
        <v>1</v>
      </c>
      <c r="I2196" s="22"/>
    </row>
    <row r="2197" spans="1:9" ht="27" x14ac:dyDescent="0.25">
      <c r="A2197" s="94">
        <v>4251</v>
      </c>
      <c r="B2197" s="94" t="s">
        <v>6032</v>
      </c>
      <c r="C2197" s="94" t="s">
        <v>451</v>
      </c>
      <c r="D2197" s="94" t="s">
        <v>5193</v>
      </c>
      <c r="E2197" s="94" t="s">
        <v>13</v>
      </c>
      <c r="F2197" s="94">
        <v>120000</v>
      </c>
      <c r="G2197" s="94">
        <v>120000</v>
      </c>
      <c r="H2197" s="94">
        <v>1</v>
      </c>
      <c r="I2197" s="22"/>
    </row>
    <row r="2198" spans="1:9" ht="15" customHeight="1" x14ac:dyDescent="0.25">
      <c r="A2198" s="198" t="s">
        <v>15</v>
      </c>
      <c r="B2198" s="199"/>
      <c r="C2198" s="199"/>
      <c r="D2198" s="199"/>
      <c r="E2198" s="199"/>
      <c r="F2198" s="199"/>
      <c r="G2198" s="199"/>
      <c r="H2198" s="200"/>
      <c r="I2198" s="22"/>
    </row>
    <row r="2199" spans="1:9" ht="27" x14ac:dyDescent="0.25">
      <c r="A2199" s="48">
        <v>5113</v>
      </c>
      <c r="B2199" s="48" t="s">
        <v>4578</v>
      </c>
      <c r="C2199" s="48" t="s">
        <v>2132</v>
      </c>
      <c r="D2199" s="48" t="s">
        <v>14</v>
      </c>
      <c r="E2199" s="48" t="s">
        <v>13</v>
      </c>
      <c r="F2199" s="48">
        <v>23126217</v>
      </c>
      <c r="G2199" s="48">
        <v>23126217</v>
      </c>
      <c r="H2199" s="48">
        <v>1</v>
      </c>
      <c r="I2199" s="22"/>
    </row>
    <row r="2200" spans="1:9" ht="27" x14ac:dyDescent="0.25">
      <c r="A2200" s="48">
        <v>5113</v>
      </c>
      <c r="B2200" s="48" t="s">
        <v>4318</v>
      </c>
      <c r="C2200" s="48" t="s">
        <v>19</v>
      </c>
      <c r="D2200" s="48" t="s">
        <v>378</v>
      </c>
      <c r="E2200" s="48" t="s">
        <v>13</v>
      </c>
      <c r="F2200" s="48">
        <v>0</v>
      </c>
      <c r="G2200" s="48">
        <v>0</v>
      </c>
      <c r="H2200" s="48">
        <v>1</v>
      </c>
      <c r="I2200" s="22"/>
    </row>
    <row r="2201" spans="1:9" ht="27" x14ac:dyDescent="0.25">
      <c r="A2201" s="48">
        <v>5113</v>
      </c>
      <c r="B2201" s="48" t="s">
        <v>4316</v>
      </c>
      <c r="C2201" s="48" t="s">
        <v>19</v>
      </c>
      <c r="D2201" s="48" t="s">
        <v>378</v>
      </c>
      <c r="E2201" s="48" t="s">
        <v>13</v>
      </c>
      <c r="F2201" s="48">
        <v>0</v>
      </c>
      <c r="G2201" s="48">
        <v>0</v>
      </c>
      <c r="H2201" s="48">
        <v>1</v>
      </c>
      <c r="I2201" s="22"/>
    </row>
    <row r="2202" spans="1:9" ht="27" x14ac:dyDescent="0.25">
      <c r="A2202" s="48">
        <v>5113</v>
      </c>
      <c r="B2202" s="48" t="s">
        <v>4317</v>
      </c>
      <c r="C2202" s="48" t="s">
        <v>19</v>
      </c>
      <c r="D2202" s="48" t="s">
        <v>378</v>
      </c>
      <c r="E2202" s="48" t="s">
        <v>13</v>
      </c>
      <c r="F2202" s="48">
        <v>0</v>
      </c>
      <c r="G2202" s="48">
        <v>0</v>
      </c>
      <c r="H2202" s="48">
        <v>1</v>
      </c>
      <c r="I2202" s="22"/>
    </row>
    <row r="2203" spans="1:9" ht="27" x14ac:dyDescent="0.25">
      <c r="A2203" s="48">
        <v>5113</v>
      </c>
      <c r="B2203" s="48" t="s">
        <v>4310</v>
      </c>
      <c r="C2203" s="48" t="s">
        <v>19</v>
      </c>
      <c r="D2203" s="48" t="s">
        <v>14</v>
      </c>
      <c r="E2203" s="48" t="s">
        <v>13</v>
      </c>
      <c r="F2203" s="48">
        <v>0</v>
      </c>
      <c r="G2203" s="48">
        <v>0</v>
      </c>
      <c r="H2203" s="48">
        <v>1</v>
      </c>
      <c r="I2203" s="22"/>
    </row>
    <row r="2204" spans="1:9" ht="27" x14ac:dyDescent="0.25">
      <c r="A2204" s="48">
        <v>5113</v>
      </c>
      <c r="B2204" s="48" t="s">
        <v>4312</v>
      </c>
      <c r="C2204" s="48" t="s">
        <v>19</v>
      </c>
      <c r="D2204" s="48" t="s">
        <v>14</v>
      </c>
      <c r="E2204" s="48" t="s">
        <v>13</v>
      </c>
      <c r="F2204" s="48">
        <v>0</v>
      </c>
      <c r="G2204" s="48">
        <v>0</v>
      </c>
      <c r="H2204" s="48">
        <v>1</v>
      </c>
      <c r="I2204" s="22"/>
    </row>
    <row r="2205" spans="1:9" ht="27" x14ac:dyDescent="0.25">
      <c r="A2205" s="48">
        <v>5113</v>
      </c>
      <c r="B2205" s="48" t="s">
        <v>4312</v>
      </c>
      <c r="C2205" s="48" t="s">
        <v>19</v>
      </c>
      <c r="D2205" s="48" t="s">
        <v>14</v>
      </c>
      <c r="E2205" s="48" t="s">
        <v>13</v>
      </c>
      <c r="F2205" s="48">
        <v>98034190</v>
      </c>
      <c r="G2205" s="48">
        <v>98034190</v>
      </c>
      <c r="H2205" s="48">
        <v>1</v>
      </c>
      <c r="I2205" s="22"/>
    </row>
    <row r="2206" spans="1:9" ht="27" x14ac:dyDescent="0.25">
      <c r="A2206" s="48">
        <v>5113</v>
      </c>
      <c r="B2206" s="48" t="s">
        <v>4314</v>
      </c>
      <c r="C2206" s="48" t="s">
        <v>19</v>
      </c>
      <c r="D2206" s="48" t="s">
        <v>14</v>
      </c>
      <c r="E2206" s="48" t="s">
        <v>13</v>
      </c>
      <c r="F2206" s="48">
        <v>0</v>
      </c>
      <c r="G2206" s="48">
        <v>0</v>
      </c>
      <c r="H2206" s="48">
        <v>1</v>
      </c>
      <c r="I2206" s="22"/>
    </row>
    <row r="2207" spans="1:9" ht="27" x14ac:dyDescent="0.25">
      <c r="A2207" s="48">
        <v>5113</v>
      </c>
      <c r="B2207" s="48" t="s">
        <v>4296</v>
      </c>
      <c r="C2207" s="48" t="s">
        <v>19</v>
      </c>
      <c r="D2207" s="48" t="s">
        <v>14</v>
      </c>
      <c r="E2207" s="48" t="s">
        <v>13</v>
      </c>
      <c r="F2207" s="48">
        <v>10402716</v>
      </c>
      <c r="G2207" s="48">
        <v>10402716</v>
      </c>
      <c r="H2207" s="48">
        <v>1</v>
      </c>
      <c r="I2207" s="22"/>
    </row>
    <row r="2208" spans="1:9" ht="27" x14ac:dyDescent="0.25">
      <c r="A2208" s="48">
        <v>5113</v>
      </c>
      <c r="B2208" s="48" t="s">
        <v>4106</v>
      </c>
      <c r="C2208" s="48" t="s">
        <v>2132</v>
      </c>
      <c r="D2208" s="48" t="s">
        <v>14</v>
      </c>
      <c r="E2208" s="48" t="s">
        <v>13</v>
      </c>
      <c r="F2208" s="48">
        <v>253103420</v>
      </c>
      <c r="G2208" s="48">
        <v>253103420</v>
      </c>
      <c r="H2208" s="48">
        <v>1</v>
      </c>
      <c r="I2208" s="22"/>
    </row>
    <row r="2209" spans="1:9" ht="27" x14ac:dyDescent="0.25">
      <c r="A2209" s="48">
        <v>5113</v>
      </c>
      <c r="B2209" s="48" t="s">
        <v>4107</v>
      </c>
      <c r="C2209" s="48" t="s">
        <v>2132</v>
      </c>
      <c r="D2209" s="48" t="s">
        <v>14</v>
      </c>
      <c r="E2209" s="48" t="s">
        <v>13</v>
      </c>
      <c r="F2209" s="48">
        <v>75250704</v>
      </c>
      <c r="G2209" s="48">
        <v>75250704</v>
      </c>
      <c r="H2209" s="48">
        <v>1</v>
      </c>
      <c r="I2209" s="22"/>
    </row>
    <row r="2210" spans="1:9" ht="27" x14ac:dyDescent="0.25">
      <c r="A2210" s="48">
        <v>5113</v>
      </c>
      <c r="B2210" s="48" t="s">
        <v>3990</v>
      </c>
      <c r="C2210" s="48" t="s">
        <v>2132</v>
      </c>
      <c r="D2210" s="48" t="s">
        <v>14</v>
      </c>
      <c r="E2210" s="48" t="s">
        <v>13</v>
      </c>
      <c r="F2210" s="48">
        <v>67573404.599999994</v>
      </c>
      <c r="G2210" s="48">
        <v>67573404.599999994</v>
      </c>
      <c r="H2210" s="48">
        <v>1</v>
      </c>
      <c r="I2210" s="22"/>
    </row>
    <row r="2211" spans="1:9" ht="27" x14ac:dyDescent="0.25">
      <c r="A2211" s="48">
        <v>5113</v>
      </c>
      <c r="B2211" s="48" t="s">
        <v>3803</v>
      </c>
      <c r="C2211" s="48" t="s">
        <v>19</v>
      </c>
      <c r="D2211" s="48" t="s">
        <v>14</v>
      </c>
      <c r="E2211" s="48" t="s">
        <v>13</v>
      </c>
      <c r="F2211" s="48">
        <v>0</v>
      </c>
      <c r="G2211" s="48">
        <v>0</v>
      </c>
      <c r="H2211" s="48">
        <v>1</v>
      </c>
      <c r="I2211" s="22"/>
    </row>
    <row r="2212" spans="1:9" ht="27" x14ac:dyDescent="0.25">
      <c r="A2212" s="48">
        <v>5113</v>
      </c>
      <c r="B2212" s="48" t="s">
        <v>3060</v>
      </c>
      <c r="C2212" s="48" t="s">
        <v>19</v>
      </c>
      <c r="D2212" s="48" t="s">
        <v>14</v>
      </c>
      <c r="E2212" s="48" t="s">
        <v>13</v>
      </c>
      <c r="F2212" s="48">
        <v>22112309</v>
      </c>
      <c r="G2212" s="48">
        <v>22112309</v>
      </c>
      <c r="H2212" s="48">
        <v>1</v>
      </c>
      <c r="I2212" s="22"/>
    </row>
    <row r="2213" spans="1:9" ht="27" x14ac:dyDescent="0.25">
      <c r="A2213" s="48">
        <v>5113</v>
      </c>
      <c r="B2213" s="48">
        <v>253103420</v>
      </c>
      <c r="C2213" s="48" t="s">
        <v>2132</v>
      </c>
      <c r="D2213" s="48" t="s">
        <v>14</v>
      </c>
      <c r="E2213" s="48" t="s">
        <v>13</v>
      </c>
      <c r="F2213" s="48">
        <v>253103420</v>
      </c>
      <c r="G2213" s="48">
        <v>253103420</v>
      </c>
      <c r="H2213" s="48">
        <v>1</v>
      </c>
      <c r="I2213" s="22"/>
    </row>
    <row r="2214" spans="1:9" ht="27" x14ac:dyDescent="0.25">
      <c r="A2214" s="52">
        <v>5113</v>
      </c>
      <c r="B2214" s="52">
        <v>75250704</v>
      </c>
      <c r="C2214" s="52" t="s">
        <v>2132</v>
      </c>
      <c r="D2214" s="52" t="s">
        <v>14</v>
      </c>
      <c r="E2214" s="52" t="s">
        <v>13</v>
      </c>
      <c r="F2214" s="48">
        <v>75250704</v>
      </c>
      <c r="G2214" s="48">
        <v>75250704</v>
      </c>
      <c r="H2214" s="52">
        <v>1</v>
      </c>
      <c r="I2214" s="22"/>
    </row>
    <row r="2215" spans="1:9" ht="27" x14ac:dyDescent="0.25">
      <c r="A2215" s="52">
        <v>4251</v>
      </c>
      <c r="B2215" s="52" t="s">
        <v>2656</v>
      </c>
      <c r="C2215" s="52" t="s">
        <v>19</v>
      </c>
      <c r="D2215" s="52" t="s">
        <v>378</v>
      </c>
      <c r="E2215" s="52" t="s">
        <v>13</v>
      </c>
      <c r="F2215" s="48">
        <v>0</v>
      </c>
      <c r="G2215" s="48">
        <v>0</v>
      </c>
      <c r="H2215" s="52">
        <v>1</v>
      </c>
      <c r="I2215" s="22"/>
    </row>
    <row r="2216" spans="1:9" ht="27" x14ac:dyDescent="0.25">
      <c r="A2216" s="52">
        <v>4251</v>
      </c>
      <c r="B2216" s="52" t="s">
        <v>2657</v>
      </c>
      <c r="C2216" s="52" t="s">
        <v>19</v>
      </c>
      <c r="D2216" s="52" t="s">
        <v>378</v>
      </c>
      <c r="E2216" s="52" t="s">
        <v>13</v>
      </c>
      <c r="F2216" s="48">
        <v>0</v>
      </c>
      <c r="G2216" s="48">
        <v>0</v>
      </c>
      <c r="H2216" s="52">
        <v>1</v>
      </c>
      <c r="I2216" s="22"/>
    </row>
    <row r="2217" spans="1:9" ht="27" x14ac:dyDescent="0.25">
      <c r="A2217" s="52">
        <v>4251</v>
      </c>
      <c r="B2217" s="52" t="s">
        <v>2658</v>
      </c>
      <c r="C2217" s="52" t="s">
        <v>19</v>
      </c>
      <c r="D2217" s="52" t="s">
        <v>378</v>
      </c>
      <c r="E2217" s="52" t="s">
        <v>13</v>
      </c>
      <c r="F2217" s="48">
        <v>0</v>
      </c>
      <c r="G2217" s="48">
        <v>0</v>
      </c>
      <c r="H2217" s="52">
        <v>1</v>
      </c>
      <c r="I2217" s="22"/>
    </row>
    <row r="2218" spans="1:9" ht="27" x14ac:dyDescent="0.25">
      <c r="A2218" s="52">
        <v>4251</v>
      </c>
      <c r="B2218" s="52" t="s">
        <v>2659</v>
      </c>
      <c r="C2218" s="52" t="s">
        <v>19</v>
      </c>
      <c r="D2218" s="52" t="s">
        <v>378</v>
      </c>
      <c r="E2218" s="52" t="s">
        <v>13</v>
      </c>
      <c r="F2218" s="48">
        <v>0</v>
      </c>
      <c r="G2218" s="48">
        <v>0</v>
      </c>
      <c r="H2218" s="52">
        <v>1</v>
      </c>
      <c r="I2218" s="22"/>
    </row>
    <row r="2219" spans="1:9" ht="27" x14ac:dyDescent="0.25">
      <c r="A2219" s="52">
        <v>4251</v>
      </c>
      <c r="B2219" s="52" t="s">
        <v>2660</v>
      </c>
      <c r="C2219" s="52" t="s">
        <v>19</v>
      </c>
      <c r="D2219" s="52" t="s">
        <v>378</v>
      </c>
      <c r="E2219" s="52" t="s">
        <v>13</v>
      </c>
      <c r="F2219" s="48">
        <v>0</v>
      </c>
      <c r="G2219" s="48">
        <v>0</v>
      </c>
      <c r="H2219" s="52">
        <v>1</v>
      </c>
      <c r="I2219" s="22"/>
    </row>
    <row r="2220" spans="1:9" ht="27" x14ac:dyDescent="0.25">
      <c r="A2220" s="52">
        <v>4251</v>
      </c>
      <c r="B2220" s="52" t="s">
        <v>2661</v>
      </c>
      <c r="C2220" s="52" t="s">
        <v>19</v>
      </c>
      <c r="D2220" s="52" t="s">
        <v>378</v>
      </c>
      <c r="E2220" s="52" t="s">
        <v>13</v>
      </c>
      <c r="F2220" s="48">
        <v>0</v>
      </c>
      <c r="G2220" s="48">
        <v>0</v>
      </c>
      <c r="H2220" s="52">
        <v>1</v>
      </c>
      <c r="I2220" s="22"/>
    </row>
    <row r="2221" spans="1:9" ht="27" x14ac:dyDescent="0.25">
      <c r="A2221" s="52">
        <v>5113</v>
      </c>
      <c r="B2221" s="52" t="s">
        <v>2133</v>
      </c>
      <c r="C2221" s="52" t="s">
        <v>2132</v>
      </c>
      <c r="D2221" s="52" t="s">
        <v>1209</v>
      </c>
      <c r="E2221" s="52" t="s">
        <v>13</v>
      </c>
      <c r="F2221" s="48">
        <v>10922962</v>
      </c>
      <c r="G2221" s="48">
        <v>10922962</v>
      </c>
      <c r="H2221" s="52">
        <v>1</v>
      </c>
      <c r="I2221" s="22"/>
    </row>
    <row r="2222" spans="1:9" ht="27" x14ac:dyDescent="0.25">
      <c r="A2222" s="52">
        <v>5113</v>
      </c>
      <c r="B2222" s="52" t="s">
        <v>2134</v>
      </c>
      <c r="C2222" s="52" t="s">
        <v>2132</v>
      </c>
      <c r="D2222" s="52" t="s">
        <v>1209</v>
      </c>
      <c r="E2222" s="52" t="s">
        <v>13</v>
      </c>
      <c r="F2222" s="48">
        <v>48364791</v>
      </c>
      <c r="G2222" s="48">
        <v>48364791</v>
      </c>
      <c r="H2222" s="86">
        <v>1</v>
      </c>
      <c r="I2222" s="22"/>
    </row>
    <row r="2223" spans="1:9" ht="27" x14ac:dyDescent="0.25">
      <c r="A2223" s="48">
        <v>4251</v>
      </c>
      <c r="B2223" s="48" t="s">
        <v>1661</v>
      </c>
      <c r="C2223" s="48" t="s">
        <v>19</v>
      </c>
      <c r="D2223" s="48" t="s">
        <v>14</v>
      </c>
      <c r="E2223" s="48" t="s">
        <v>13</v>
      </c>
      <c r="F2223" s="48">
        <v>101199600</v>
      </c>
      <c r="G2223" s="48">
        <v>101199600</v>
      </c>
      <c r="H2223" s="48">
        <v>1</v>
      </c>
      <c r="I2223" s="22"/>
    </row>
    <row r="2224" spans="1:9" ht="27" x14ac:dyDescent="0.25">
      <c r="A2224" s="48">
        <v>5113</v>
      </c>
      <c r="B2224" s="48" t="s">
        <v>4998</v>
      </c>
      <c r="C2224" s="48" t="s">
        <v>19</v>
      </c>
      <c r="D2224" s="48" t="s">
        <v>378</v>
      </c>
      <c r="E2224" s="48" t="s">
        <v>13</v>
      </c>
      <c r="F2224" s="48">
        <v>0</v>
      </c>
      <c r="G2224" s="48">
        <v>0</v>
      </c>
      <c r="H2224" s="48">
        <v>1</v>
      </c>
      <c r="I2224" s="22"/>
    </row>
    <row r="2225" spans="1:9" ht="27" x14ac:dyDescent="0.25">
      <c r="A2225" s="48">
        <v>4251</v>
      </c>
      <c r="B2225" s="48" t="s">
        <v>2656</v>
      </c>
      <c r="C2225" s="48" t="s">
        <v>19</v>
      </c>
      <c r="D2225" s="48" t="s">
        <v>378</v>
      </c>
      <c r="E2225" s="48" t="s">
        <v>13</v>
      </c>
      <c r="F2225" s="48">
        <v>28000000</v>
      </c>
      <c r="G2225" s="48">
        <v>28000000</v>
      </c>
      <c r="H2225" s="48">
        <v>1</v>
      </c>
      <c r="I2225" s="22"/>
    </row>
    <row r="2226" spans="1:9" ht="27" x14ac:dyDescent="0.25">
      <c r="A2226" s="48">
        <v>4251</v>
      </c>
      <c r="B2226" s="48" t="s">
        <v>2657</v>
      </c>
      <c r="C2226" s="48" t="s">
        <v>19</v>
      </c>
      <c r="D2226" s="48" t="s">
        <v>378</v>
      </c>
      <c r="E2226" s="48" t="s">
        <v>13</v>
      </c>
      <c r="F2226" s="48">
        <v>26388000</v>
      </c>
      <c r="G2226" s="48">
        <v>26388000</v>
      </c>
      <c r="H2226" s="48">
        <v>1</v>
      </c>
      <c r="I2226" s="22"/>
    </row>
    <row r="2227" spans="1:9" ht="27" x14ac:dyDescent="0.25">
      <c r="A2227" s="48">
        <v>4251</v>
      </c>
      <c r="B2227" s="48" t="s">
        <v>2658</v>
      </c>
      <c r="C2227" s="48" t="s">
        <v>19</v>
      </c>
      <c r="D2227" s="48" t="s">
        <v>378</v>
      </c>
      <c r="E2227" s="48" t="s">
        <v>13</v>
      </c>
      <c r="F2227" s="48">
        <v>28000000</v>
      </c>
      <c r="G2227" s="48">
        <v>28000000</v>
      </c>
      <c r="H2227" s="48">
        <v>1</v>
      </c>
      <c r="I2227" s="22"/>
    </row>
    <row r="2228" spans="1:9" ht="27" x14ac:dyDescent="0.25">
      <c r="A2228" s="48">
        <v>4251</v>
      </c>
      <c r="B2228" s="48" t="s">
        <v>2659</v>
      </c>
      <c r="C2228" s="48" t="s">
        <v>19</v>
      </c>
      <c r="D2228" s="48" t="s">
        <v>378</v>
      </c>
      <c r="E2228" s="48" t="s">
        <v>13</v>
      </c>
      <c r="F2228" s="48">
        <v>28000000</v>
      </c>
      <c r="G2228" s="48">
        <v>28000000</v>
      </c>
      <c r="H2228" s="48">
        <v>1</v>
      </c>
      <c r="I2228" s="22"/>
    </row>
    <row r="2229" spans="1:9" ht="27" x14ac:dyDescent="0.25">
      <c r="A2229" s="48">
        <v>4251</v>
      </c>
      <c r="B2229" s="48" t="s">
        <v>2660</v>
      </c>
      <c r="C2229" s="48" t="s">
        <v>19</v>
      </c>
      <c r="D2229" s="48" t="s">
        <v>378</v>
      </c>
      <c r="E2229" s="48" t="s">
        <v>13</v>
      </c>
      <c r="F2229" s="48">
        <v>28000000</v>
      </c>
      <c r="G2229" s="48">
        <v>28000000</v>
      </c>
      <c r="H2229" s="48">
        <v>1</v>
      </c>
      <c r="I2229" s="22"/>
    </row>
    <row r="2230" spans="1:9" ht="27" x14ac:dyDescent="0.25">
      <c r="A2230" s="48">
        <v>4251</v>
      </c>
      <c r="B2230" s="48" t="s">
        <v>2661</v>
      </c>
      <c r="C2230" s="48" t="s">
        <v>19</v>
      </c>
      <c r="D2230" s="48" t="s">
        <v>378</v>
      </c>
      <c r="E2230" s="48" t="s">
        <v>13</v>
      </c>
      <c r="F2230" s="48">
        <v>28000000</v>
      </c>
      <c r="G2230" s="48">
        <v>28000000</v>
      </c>
      <c r="H2230" s="48">
        <v>1</v>
      </c>
      <c r="I2230" s="22"/>
    </row>
    <row r="2231" spans="1:9" ht="27" x14ac:dyDescent="0.25">
      <c r="A2231" s="48">
        <v>5113</v>
      </c>
      <c r="B2231" s="48" t="s">
        <v>5405</v>
      </c>
      <c r="C2231" s="48" t="s">
        <v>19</v>
      </c>
      <c r="D2231" s="48" t="s">
        <v>14</v>
      </c>
      <c r="E2231" s="48" t="s">
        <v>13</v>
      </c>
      <c r="F2231" s="48">
        <v>29590000</v>
      </c>
      <c r="G2231" s="48">
        <v>29590000</v>
      </c>
      <c r="H2231" s="48">
        <v>1</v>
      </c>
      <c r="I2231" s="22"/>
    </row>
    <row r="2232" spans="1:9" ht="27" x14ac:dyDescent="0.25">
      <c r="A2232" s="48">
        <v>5113</v>
      </c>
      <c r="B2232" s="48" t="s">
        <v>5412</v>
      </c>
      <c r="C2232" s="48" t="s">
        <v>19</v>
      </c>
      <c r="D2232" s="48" t="s">
        <v>14</v>
      </c>
      <c r="E2232" s="48" t="s">
        <v>13</v>
      </c>
      <c r="F2232" s="48">
        <v>28800000</v>
      </c>
      <c r="G2232" s="48">
        <v>28800000</v>
      </c>
      <c r="H2232" s="48">
        <v>1</v>
      </c>
      <c r="I2232" s="22"/>
    </row>
    <row r="2233" spans="1:9" ht="27" x14ac:dyDescent="0.25">
      <c r="A2233" s="48">
        <v>5113</v>
      </c>
      <c r="B2233" s="48" t="s">
        <v>6873</v>
      </c>
      <c r="C2233" s="48" t="s">
        <v>19</v>
      </c>
      <c r="D2233" s="48" t="s">
        <v>1209</v>
      </c>
      <c r="E2233" s="48" t="s">
        <v>13</v>
      </c>
      <c r="F2233" s="48">
        <v>38674580</v>
      </c>
      <c r="G2233" s="48">
        <v>38674580</v>
      </c>
      <c r="H2233" s="48">
        <v>1</v>
      </c>
      <c r="I2233" s="22"/>
    </row>
    <row r="2234" spans="1:9" ht="27" x14ac:dyDescent="0.25">
      <c r="A2234" s="48">
        <v>5113</v>
      </c>
      <c r="B2234" s="48" t="s">
        <v>6874</v>
      </c>
      <c r="C2234" s="48" t="s">
        <v>19</v>
      </c>
      <c r="D2234" s="48" t="s">
        <v>1209</v>
      </c>
      <c r="E2234" s="48" t="s">
        <v>13</v>
      </c>
      <c r="F2234" s="48">
        <v>135855600</v>
      </c>
      <c r="G2234" s="48">
        <v>135855600</v>
      </c>
      <c r="H2234" s="48">
        <v>1</v>
      </c>
      <c r="I2234" s="22"/>
    </row>
    <row r="2235" spans="1:9" ht="27" x14ac:dyDescent="0.25">
      <c r="A2235" s="48">
        <v>5113</v>
      </c>
      <c r="B2235" s="48" t="s">
        <v>6881</v>
      </c>
      <c r="C2235" s="48" t="s">
        <v>19</v>
      </c>
      <c r="D2235" s="48" t="s">
        <v>1209</v>
      </c>
      <c r="E2235" s="48" t="s">
        <v>13</v>
      </c>
      <c r="F2235" s="48">
        <v>150026794</v>
      </c>
      <c r="G2235" s="48">
        <v>150026794</v>
      </c>
      <c r="H2235" s="48">
        <v>1</v>
      </c>
      <c r="I2235" s="22"/>
    </row>
    <row r="2236" spans="1:9" x14ac:dyDescent="0.25">
      <c r="A2236" s="124" t="s">
        <v>284</v>
      </c>
      <c r="B2236" s="125"/>
      <c r="C2236" s="125"/>
      <c r="D2236" s="125"/>
      <c r="E2236" s="125"/>
      <c r="F2236" s="125"/>
      <c r="G2236" s="125"/>
      <c r="H2236" s="125"/>
      <c r="I2236" s="22"/>
    </row>
    <row r="2237" spans="1:9" x14ac:dyDescent="0.25">
      <c r="A2237" s="127" t="s">
        <v>11</v>
      </c>
      <c r="B2237" s="128"/>
      <c r="C2237" s="128"/>
      <c r="D2237" s="128"/>
      <c r="E2237" s="128"/>
      <c r="F2237" s="128"/>
      <c r="G2237" s="128"/>
      <c r="H2237" s="129"/>
      <c r="I2237" s="22"/>
    </row>
    <row r="2238" spans="1:9" ht="27" x14ac:dyDescent="0.25">
      <c r="A2238" s="57">
        <v>4239</v>
      </c>
      <c r="B2238" s="57" t="s">
        <v>3993</v>
      </c>
      <c r="C2238" s="57" t="s">
        <v>3994</v>
      </c>
      <c r="D2238" s="57" t="s">
        <v>8</v>
      </c>
      <c r="E2238" s="57" t="s">
        <v>13</v>
      </c>
      <c r="F2238" s="57">
        <v>2400000</v>
      </c>
      <c r="G2238" s="57">
        <v>2400000</v>
      </c>
      <c r="H2238" s="57">
        <v>1</v>
      </c>
      <c r="I2238" s="22"/>
    </row>
    <row r="2239" spans="1:9" ht="40.5" x14ac:dyDescent="0.25">
      <c r="A2239" s="57">
        <v>4269</v>
      </c>
      <c r="B2239" s="57" t="s">
        <v>3968</v>
      </c>
      <c r="C2239" s="57" t="s">
        <v>494</v>
      </c>
      <c r="D2239" s="57" t="s">
        <v>12</v>
      </c>
      <c r="E2239" s="57" t="s">
        <v>13</v>
      </c>
      <c r="F2239" s="57">
        <v>5000000</v>
      </c>
      <c r="G2239" s="57">
        <v>5000000</v>
      </c>
      <c r="H2239" s="57">
        <v>1</v>
      </c>
      <c r="I2239" s="22"/>
    </row>
    <row r="2240" spans="1:9" ht="54" x14ac:dyDescent="0.25">
      <c r="A2240" s="57">
        <v>4239</v>
      </c>
      <c r="B2240" s="57" t="s">
        <v>3032</v>
      </c>
      <c r="C2240" s="57" t="s">
        <v>1309</v>
      </c>
      <c r="D2240" s="57" t="s">
        <v>8</v>
      </c>
      <c r="E2240" s="57" t="s">
        <v>13</v>
      </c>
      <c r="F2240" s="57">
        <v>13824000</v>
      </c>
      <c r="G2240" s="57">
        <v>13824000</v>
      </c>
      <c r="H2240" s="57">
        <v>1</v>
      </c>
      <c r="I2240" s="22"/>
    </row>
    <row r="2241" spans="1:9" ht="27" x14ac:dyDescent="0.25">
      <c r="A2241" s="57">
        <v>4239</v>
      </c>
      <c r="B2241" s="57" t="s">
        <v>5295</v>
      </c>
      <c r="C2241" s="57" t="s">
        <v>5296</v>
      </c>
      <c r="D2241" s="57" t="s">
        <v>378</v>
      </c>
      <c r="E2241" s="57" t="s">
        <v>13</v>
      </c>
      <c r="F2241" s="57">
        <v>4000000</v>
      </c>
      <c r="G2241" s="57">
        <v>4000000</v>
      </c>
      <c r="H2241" s="57">
        <v>1</v>
      </c>
      <c r="I2241" s="22"/>
    </row>
    <row r="2242" spans="1:9" ht="27" x14ac:dyDescent="0.25">
      <c r="A2242" s="57">
        <v>4239</v>
      </c>
      <c r="B2242" s="57" t="s">
        <v>5839</v>
      </c>
      <c r="C2242" s="57" t="s">
        <v>854</v>
      </c>
      <c r="D2242" s="57" t="s">
        <v>8</v>
      </c>
      <c r="E2242" s="57" t="s">
        <v>13</v>
      </c>
      <c r="F2242" s="57">
        <v>4000000</v>
      </c>
      <c r="G2242" s="57">
        <v>4000000</v>
      </c>
      <c r="H2242" s="57">
        <v>1</v>
      </c>
      <c r="I2242" s="22"/>
    </row>
    <row r="2243" spans="1:9" x14ac:dyDescent="0.25">
      <c r="A2243" s="124" t="s">
        <v>6279</v>
      </c>
      <c r="B2243" s="125"/>
      <c r="C2243" s="125"/>
      <c r="D2243" s="125"/>
      <c r="E2243" s="125"/>
      <c r="F2243" s="125"/>
      <c r="G2243" s="125"/>
      <c r="H2243" s="125"/>
      <c r="I2243" s="22"/>
    </row>
    <row r="2244" spans="1:9" ht="15" customHeight="1" x14ac:dyDescent="0.25">
      <c r="A2244" s="127" t="s">
        <v>7</v>
      </c>
      <c r="B2244" s="128"/>
      <c r="C2244" s="128"/>
      <c r="D2244" s="128"/>
      <c r="E2244" s="128"/>
      <c r="F2244" s="128"/>
      <c r="G2244" s="128"/>
      <c r="H2244" s="129"/>
      <c r="I2244" s="22"/>
    </row>
    <row r="2245" spans="1:9" x14ac:dyDescent="0.25">
      <c r="A2245" s="57">
        <v>4269</v>
      </c>
      <c r="B2245" s="57" t="s">
        <v>6280</v>
      </c>
      <c r="C2245" s="57" t="s">
        <v>1323</v>
      </c>
      <c r="D2245" s="57" t="s">
        <v>8</v>
      </c>
      <c r="E2245" s="57" t="s">
        <v>9</v>
      </c>
      <c r="F2245" s="57">
        <v>25000</v>
      </c>
      <c r="G2245" s="57">
        <f>+F2245*H2245</f>
        <v>375000</v>
      </c>
      <c r="H2245" s="57">
        <v>15</v>
      </c>
      <c r="I2245" s="22"/>
    </row>
    <row r="2246" spans="1:9" x14ac:dyDescent="0.25">
      <c r="A2246" s="124" t="s">
        <v>7057</v>
      </c>
      <c r="B2246" s="125"/>
      <c r="C2246" s="125"/>
      <c r="D2246" s="125"/>
      <c r="E2246" s="125"/>
      <c r="F2246" s="125"/>
      <c r="G2246" s="125"/>
      <c r="H2246" s="125"/>
      <c r="I2246" s="22"/>
    </row>
    <row r="2247" spans="1:9" ht="15" customHeight="1" x14ac:dyDescent="0.25">
      <c r="A2247" s="127" t="s">
        <v>15</v>
      </c>
      <c r="B2247" s="128"/>
      <c r="C2247" s="128"/>
      <c r="D2247" s="128"/>
      <c r="E2247" s="128"/>
      <c r="F2247" s="128"/>
      <c r="G2247" s="128"/>
      <c r="H2247" s="129"/>
      <c r="I2247" s="22"/>
    </row>
    <row r="2248" spans="1:9" ht="30.75" customHeight="1" x14ac:dyDescent="0.25">
      <c r="A2248" s="57">
        <v>4235</v>
      </c>
      <c r="B2248" s="57" t="s">
        <v>7058</v>
      </c>
      <c r="C2248" s="57" t="s">
        <v>7059</v>
      </c>
      <c r="D2248" s="57" t="s">
        <v>8</v>
      </c>
      <c r="E2248" s="57" t="s">
        <v>13</v>
      </c>
      <c r="F2248" s="57">
        <v>1800000</v>
      </c>
      <c r="G2248" s="57">
        <v>1800000</v>
      </c>
      <c r="H2248" s="57">
        <v>1</v>
      </c>
      <c r="I2248" s="22"/>
    </row>
    <row r="2249" spans="1:9" ht="15" customHeight="1" x14ac:dyDescent="0.25">
      <c r="A2249" s="127" t="s">
        <v>7159</v>
      </c>
      <c r="B2249" s="128"/>
      <c r="C2249" s="128"/>
      <c r="D2249" s="128"/>
      <c r="E2249" s="128"/>
      <c r="F2249" s="128"/>
      <c r="G2249" s="128"/>
      <c r="H2249" s="129"/>
      <c r="I2249" s="22"/>
    </row>
    <row r="2250" spans="1:9" ht="30.75" customHeight="1" x14ac:dyDescent="0.25">
      <c r="A2250" s="57">
        <v>4235</v>
      </c>
      <c r="B2250" s="57" t="s">
        <v>7157</v>
      </c>
      <c r="C2250" s="57" t="s">
        <v>7158</v>
      </c>
      <c r="D2250" s="57" t="s">
        <v>8</v>
      </c>
      <c r="E2250" s="57" t="s">
        <v>13</v>
      </c>
      <c r="F2250" s="57">
        <v>1800000</v>
      </c>
      <c r="G2250" s="57">
        <v>1800000</v>
      </c>
      <c r="H2250" s="57">
        <v>1</v>
      </c>
      <c r="I2250" s="22"/>
    </row>
    <row r="2251" spans="1:9" x14ac:dyDescent="0.25">
      <c r="A2251" s="124" t="s">
        <v>7432</v>
      </c>
      <c r="B2251" s="125"/>
      <c r="C2251" s="125"/>
      <c r="D2251" s="125"/>
      <c r="E2251" s="125"/>
      <c r="F2251" s="125"/>
      <c r="G2251" s="125"/>
      <c r="H2251" s="125"/>
      <c r="I2251" s="22"/>
    </row>
    <row r="2252" spans="1:9" ht="15" customHeight="1" x14ac:dyDescent="0.25">
      <c r="A2252" s="127" t="s">
        <v>7159</v>
      </c>
      <c r="B2252" s="128"/>
      <c r="C2252" s="128"/>
      <c r="D2252" s="128"/>
      <c r="E2252" s="128"/>
      <c r="F2252" s="128"/>
      <c r="G2252" s="128"/>
      <c r="H2252" s="129"/>
      <c r="I2252" s="22"/>
    </row>
    <row r="2253" spans="1:9" ht="43.5" customHeight="1" x14ac:dyDescent="0.25">
      <c r="A2253" s="57">
        <v>4239</v>
      </c>
      <c r="B2253" s="57" t="s">
        <v>7433</v>
      </c>
      <c r="C2253" s="57" t="s">
        <v>494</v>
      </c>
      <c r="D2253" s="57" t="s">
        <v>8</v>
      </c>
      <c r="E2253" s="57" t="s">
        <v>13</v>
      </c>
      <c r="F2253" s="57">
        <v>300000</v>
      </c>
      <c r="G2253" s="57">
        <v>300000</v>
      </c>
      <c r="H2253" s="57">
        <v>1</v>
      </c>
      <c r="I2253" s="22"/>
    </row>
    <row r="2254" spans="1:9" ht="43.5" customHeight="1" x14ac:dyDescent="0.25">
      <c r="A2254" s="57">
        <v>4239</v>
      </c>
      <c r="B2254" s="57" t="s">
        <v>7477</v>
      </c>
      <c r="C2254" s="57" t="s">
        <v>494</v>
      </c>
      <c r="D2254" s="57" t="s">
        <v>8</v>
      </c>
      <c r="E2254" s="57" t="s">
        <v>13</v>
      </c>
      <c r="F2254" s="57">
        <v>1500000</v>
      </c>
      <c r="G2254" s="57">
        <v>1500000</v>
      </c>
      <c r="H2254" s="57">
        <v>1</v>
      </c>
      <c r="I2254" s="22"/>
    </row>
    <row r="2255" spans="1:9" x14ac:dyDescent="0.25">
      <c r="A2255" s="124" t="s">
        <v>277</v>
      </c>
      <c r="B2255" s="125"/>
      <c r="C2255" s="125"/>
      <c r="D2255" s="125"/>
      <c r="E2255" s="125"/>
      <c r="F2255" s="125"/>
      <c r="G2255" s="125"/>
      <c r="H2255" s="125"/>
      <c r="I2255" s="22"/>
    </row>
    <row r="2256" spans="1:9" x14ac:dyDescent="0.25">
      <c r="A2256" s="127" t="s">
        <v>7</v>
      </c>
      <c r="B2256" s="128"/>
      <c r="C2256" s="128"/>
      <c r="D2256" s="128"/>
      <c r="E2256" s="128"/>
      <c r="F2256" s="128"/>
      <c r="G2256" s="128"/>
      <c r="H2256" s="129"/>
      <c r="I2256" s="22"/>
    </row>
    <row r="2257" spans="1:9" x14ac:dyDescent="0.25">
      <c r="A2257" s="55">
        <v>5129</v>
      </c>
      <c r="B2257" s="55" t="s">
        <v>3600</v>
      </c>
      <c r="C2257" s="55" t="s">
        <v>3601</v>
      </c>
      <c r="D2257" s="55" t="s">
        <v>378</v>
      </c>
      <c r="E2257" s="55" t="s">
        <v>9</v>
      </c>
      <c r="F2257" s="55">
        <v>30000</v>
      </c>
      <c r="G2257" s="55">
        <f>+F2257*H2257</f>
        <v>120000</v>
      </c>
      <c r="H2257" s="55">
        <v>4</v>
      </c>
      <c r="I2257" s="22"/>
    </row>
    <row r="2258" spans="1:9" x14ac:dyDescent="0.25">
      <c r="A2258" s="55">
        <v>5129</v>
      </c>
      <c r="B2258" s="55" t="s">
        <v>3602</v>
      </c>
      <c r="C2258" s="55" t="s">
        <v>3603</v>
      </c>
      <c r="D2258" s="55" t="s">
        <v>378</v>
      </c>
      <c r="E2258" s="55" t="s">
        <v>9</v>
      </c>
      <c r="F2258" s="55">
        <v>10000</v>
      </c>
      <c r="G2258" s="55">
        <f t="shared" ref="G2258:G2270" si="31">+F2258*H2258</f>
        <v>50000</v>
      </c>
      <c r="H2258" s="55">
        <v>5</v>
      </c>
      <c r="I2258" s="22"/>
    </row>
    <row r="2259" spans="1:9" ht="27" x14ac:dyDescent="0.25">
      <c r="A2259" s="55">
        <v>5129</v>
      </c>
      <c r="B2259" s="55" t="s">
        <v>3604</v>
      </c>
      <c r="C2259" s="55" t="s">
        <v>3568</v>
      </c>
      <c r="D2259" s="55" t="s">
        <v>378</v>
      </c>
      <c r="E2259" s="55" t="s">
        <v>9</v>
      </c>
      <c r="F2259" s="55">
        <v>423000</v>
      </c>
      <c r="G2259" s="55">
        <f t="shared" si="31"/>
        <v>846000</v>
      </c>
      <c r="H2259" s="55">
        <v>2</v>
      </c>
      <c r="I2259" s="22"/>
    </row>
    <row r="2260" spans="1:9" ht="27" x14ac:dyDescent="0.25">
      <c r="A2260" s="55">
        <v>5129</v>
      </c>
      <c r="B2260" s="55" t="s">
        <v>3605</v>
      </c>
      <c r="C2260" s="55" t="s">
        <v>3568</v>
      </c>
      <c r="D2260" s="55" t="s">
        <v>378</v>
      </c>
      <c r="E2260" s="55" t="s">
        <v>9</v>
      </c>
      <c r="F2260" s="55">
        <v>607000</v>
      </c>
      <c r="G2260" s="55">
        <f t="shared" si="31"/>
        <v>607000</v>
      </c>
      <c r="H2260" s="55">
        <v>1</v>
      </c>
      <c r="I2260" s="22"/>
    </row>
    <row r="2261" spans="1:9" x14ac:dyDescent="0.25">
      <c r="A2261" s="55">
        <v>5129</v>
      </c>
      <c r="B2261" s="55" t="s">
        <v>3606</v>
      </c>
      <c r="C2261" s="55" t="s">
        <v>3607</v>
      </c>
      <c r="D2261" s="55" t="s">
        <v>378</v>
      </c>
      <c r="E2261" s="55" t="s">
        <v>9</v>
      </c>
      <c r="F2261" s="55">
        <v>1800</v>
      </c>
      <c r="G2261" s="55">
        <f t="shared" si="31"/>
        <v>45000</v>
      </c>
      <c r="H2261" s="55">
        <v>25</v>
      </c>
      <c r="I2261" s="22"/>
    </row>
    <row r="2262" spans="1:9" ht="27" x14ac:dyDescent="0.25">
      <c r="A2262" s="55">
        <v>5129</v>
      </c>
      <c r="B2262" s="55" t="s">
        <v>3608</v>
      </c>
      <c r="C2262" s="55" t="s">
        <v>3568</v>
      </c>
      <c r="D2262" s="55" t="s">
        <v>378</v>
      </c>
      <c r="E2262" s="55" t="s">
        <v>9</v>
      </c>
      <c r="F2262" s="55">
        <v>415000</v>
      </c>
      <c r="G2262" s="55">
        <f t="shared" si="31"/>
        <v>415000</v>
      </c>
      <c r="H2262" s="55">
        <v>1</v>
      </c>
      <c r="I2262" s="22"/>
    </row>
    <row r="2263" spans="1:9" x14ac:dyDescent="0.25">
      <c r="A2263" s="55">
        <v>5129</v>
      </c>
      <c r="B2263" s="55" t="s">
        <v>3609</v>
      </c>
      <c r="C2263" s="55" t="s">
        <v>3610</v>
      </c>
      <c r="D2263" s="55" t="s">
        <v>378</v>
      </c>
      <c r="E2263" s="55" t="s">
        <v>9</v>
      </c>
      <c r="F2263" s="55">
        <v>335000</v>
      </c>
      <c r="G2263" s="55">
        <f t="shared" si="31"/>
        <v>670000</v>
      </c>
      <c r="H2263" s="55">
        <v>2</v>
      </c>
      <c r="I2263" s="22"/>
    </row>
    <row r="2264" spans="1:9" x14ac:dyDescent="0.25">
      <c r="A2264" s="55">
        <v>5129</v>
      </c>
      <c r="B2264" s="55" t="s">
        <v>3611</v>
      </c>
      <c r="C2264" s="55" t="s">
        <v>3612</v>
      </c>
      <c r="D2264" s="55" t="s">
        <v>378</v>
      </c>
      <c r="E2264" s="55" t="s">
        <v>9</v>
      </c>
      <c r="F2264" s="55">
        <v>215000</v>
      </c>
      <c r="G2264" s="55">
        <f t="shared" si="31"/>
        <v>430000</v>
      </c>
      <c r="H2264" s="55">
        <v>2</v>
      </c>
      <c r="I2264" s="22"/>
    </row>
    <row r="2265" spans="1:9" ht="27" x14ac:dyDescent="0.25">
      <c r="A2265" s="55">
        <v>5129</v>
      </c>
      <c r="B2265" s="55" t="s">
        <v>3613</v>
      </c>
      <c r="C2265" s="55" t="s">
        <v>3568</v>
      </c>
      <c r="D2265" s="55" t="s">
        <v>378</v>
      </c>
      <c r="E2265" s="55" t="s">
        <v>9</v>
      </c>
      <c r="F2265" s="55">
        <v>466000</v>
      </c>
      <c r="G2265" s="55">
        <f t="shared" si="31"/>
        <v>466000</v>
      </c>
      <c r="H2265" s="55">
        <v>1</v>
      </c>
      <c r="I2265" s="22"/>
    </row>
    <row r="2266" spans="1:9" ht="27" x14ac:dyDescent="0.25">
      <c r="A2266" s="55">
        <v>5129</v>
      </c>
      <c r="B2266" s="55" t="s">
        <v>3614</v>
      </c>
      <c r="C2266" s="55" t="s">
        <v>3568</v>
      </c>
      <c r="D2266" s="55" t="s">
        <v>378</v>
      </c>
      <c r="E2266" s="55" t="s">
        <v>9</v>
      </c>
      <c r="F2266" s="55">
        <v>495000</v>
      </c>
      <c r="G2266" s="55">
        <f t="shared" si="31"/>
        <v>990000</v>
      </c>
      <c r="H2266" s="55">
        <v>2</v>
      </c>
      <c r="I2266" s="22"/>
    </row>
    <row r="2267" spans="1:9" x14ac:dyDescent="0.25">
      <c r="A2267" s="55">
        <v>5129</v>
      </c>
      <c r="B2267" s="55" t="s">
        <v>3615</v>
      </c>
      <c r="C2267" s="55" t="s">
        <v>3601</v>
      </c>
      <c r="D2267" s="55" t="s">
        <v>378</v>
      </c>
      <c r="E2267" s="55" t="s">
        <v>9</v>
      </c>
      <c r="F2267" s="55">
        <v>17000</v>
      </c>
      <c r="G2267" s="55">
        <f t="shared" si="31"/>
        <v>204000</v>
      </c>
      <c r="H2267" s="55">
        <v>12</v>
      </c>
      <c r="I2267" s="22"/>
    </row>
    <row r="2268" spans="1:9" ht="27" x14ac:dyDescent="0.25">
      <c r="A2268" s="55">
        <v>5129</v>
      </c>
      <c r="B2268" s="55" t="s">
        <v>3616</v>
      </c>
      <c r="C2268" s="55" t="s">
        <v>3568</v>
      </c>
      <c r="D2268" s="55" t="s">
        <v>378</v>
      </c>
      <c r="E2268" s="55" t="s">
        <v>9</v>
      </c>
      <c r="F2268" s="55">
        <v>454000</v>
      </c>
      <c r="G2268" s="55">
        <f t="shared" si="31"/>
        <v>908000</v>
      </c>
      <c r="H2268" s="55">
        <v>2</v>
      </c>
      <c r="I2268" s="22"/>
    </row>
    <row r="2269" spans="1:9" x14ac:dyDescent="0.25">
      <c r="A2269" s="55">
        <v>5129</v>
      </c>
      <c r="B2269" s="55" t="s">
        <v>3617</v>
      </c>
      <c r="C2269" s="55" t="s">
        <v>3618</v>
      </c>
      <c r="D2269" s="55" t="s">
        <v>378</v>
      </c>
      <c r="E2269" s="55" t="s">
        <v>9</v>
      </c>
      <c r="F2269" s="55">
        <v>9000</v>
      </c>
      <c r="G2269" s="55">
        <f t="shared" si="31"/>
        <v>99000</v>
      </c>
      <c r="H2269" s="55">
        <v>11</v>
      </c>
      <c r="I2269" s="22"/>
    </row>
    <row r="2270" spans="1:9" x14ac:dyDescent="0.25">
      <c r="A2270" s="55">
        <v>5129</v>
      </c>
      <c r="B2270" s="55" t="s">
        <v>3619</v>
      </c>
      <c r="C2270" s="55" t="s">
        <v>3620</v>
      </c>
      <c r="D2270" s="55" t="s">
        <v>378</v>
      </c>
      <c r="E2270" s="55" t="s">
        <v>9</v>
      </c>
      <c r="F2270" s="55">
        <v>50000</v>
      </c>
      <c r="G2270" s="55">
        <f t="shared" si="31"/>
        <v>750000</v>
      </c>
      <c r="H2270" s="55">
        <v>15</v>
      </c>
      <c r="I2270" s="22"/>
    </row>
    <row r="2271" spans="1:9" x14ac:dyDescent="0.25">
      <c r="A2271" s="55">
        <v>5129</v>
      </c>
      <c r="B2271" s="55" t="s">
        <v>3530</v>
      </c>
      <c r="C2271" s="55" t="s">
        <v>3531</v>
      </c>
      <c r="D2271" s="55" t="s">
        <v>8</v>
      </c>
      <c r="E2271" s="55" t="s">
        <v>9</v>
      </c>
      <c r="F2271" s="55">
        <v>30000</v>
      </c>
      <c r="G2271" s="55">
        <f>+F2271*H2271</f>
        <v>180000</v>
      </c>
      <c r="H2271" s="55">
        <v>6</v>
      </c>
      <c r="I2271" s="22"/>
    </row>
    <row r="2272" spans="1:9" ht="27" x14ac:dyDescent="0.25">
      <c r="A2272" s="55">
        <v>5129</v>
      </c>
      <c r="B2272" s="55" t="s">
        <v>3532</v>
      </c>
      <c r="C2272" s="55" t="s">
        <v>3533</v>
      </c>
      <c r="D2272" s="55" t="s">
        <v>8</v>
      </c>
      <c r="E2272" s="55" t="s">
        <v>9</v>
      </c>
      <c r="F2272" s="55">
        <v>21000</v>
      </c>
      <c r="G2272" s="55">
        <f t="shared" ref="G2272:G2311" si="32">+F2272*H2272</f>
        <v>210000</v>
      </c>
      <c r="H2272" s="55">
        <v>10</v>
      </c>
      <c r="I2272" s="22"/>
    </row>
    <row r="2273" spans="1:9" ht="27" x14ac:dyDescent="0.25">
      <c r="A2273" s="55">
        <v>5129</v>
      </c>
      <c r="B2273" s="55" t="s">
        <v>3534</v>
      </c>
      <c r="C2273" s="55" t="s">
        <v>3533</v>
      </c>
      <c r="D2273" s="55" t="s">
        <v>8</v>
      </c>
      <c r="E2273" s="55" t="s">
        <v>9</v>
      </c>
      <c r="F2273" s="55">
        <v>21000</v>
      </c>
      <c r="G2273" s="55">
        <f t="shared" si="32"/>
        <v>105000</v>
      </c>
      <c r="H2273" s="55">
        <v>5</v>
      </c>
      <c r="I2273" s="22"/>
    </row>
    <row r="2274" spans="1:9" ht="27" x14ac:dyDescent="0.25">
      <c r="A2274" s="55">
        <v>5129</v>
      </c>
      <c r="B2274" s="55" t="s">
        <v>3535</v>
      </c>
      <c r="C2274" s="55" t="s">
        <v>3533</v>
      </c>
      <c r="D2274" s="55" t="s">
        <v>8</v>
      </c>
      <c r="E2274" s="55" t="s">
        <v>9</v>
      </c>
      <c r="F2274" s="55">
        <v>20000</v>
      </c>
      <c r="G2274" s="55">
        <f t="shared" si="32"/>
        <v>200000</v>
      </c>
      <c r="H2274" s="55">
        <v>10</v>
      </c>
      <c r="I2274" s="22"/>
    </row>
    <row r="2275" spans="1:9" ht="27" x14ac:dyDescent="0.25">
      <c r="A2275" s="55">
        <v>5129</v>
      </c>
      <c r="B2275" s="55" t="s">
        <v>3536</v>
      </c>
      <c r="C2275" s="55" t="s">
        <v>3533</v>
      </c>
      <c r="D2275" s="55" t="s">
        <v>8</v>
      </c>
      <c r="E2275" s="55" t="s">
        <v>9</v>
      </c>
      <c r="F2275" s="55">
        <v>20000</v>
      </c>
      <c r="G2275" s="55">
        <f t="shared" si="32"/>
        <v>140000</v>
      </c>
      <c r="H2275" s="55">
        <v>7</v>
      </c>
      <c r="I2275" s="22"/>
    </row>
    <row r="2276" spans="1:9" x14ac:dyDescent="0.25">
      <c r="A2276" s="55">
        <v>5129</v>
      </c>
      <c r="B2276" s="55" t="s">
        <v>3537</v>
      </c>
      <c r="C2276" s="55" t="s">
        <v>3538</v>
      </c>
      <c r="D2276" s="55" t="s">
        <v>8</v>
      </c>
      <c r="E2276" s="55" t="s">
        <v>9</v>
      </c>
      <c r="F2276" s="55">
        <v>1500000</v>
      </c>
      <c r="G2276" s="55">
        <f t="shared" si="32"/>
        <v>1500000</v>
      </c>
      <c r="H2276" s="55">
        <v>1</v>
      </c>
      <c r="I2276" s="22"/>
    </row>
    <row r="2277" spans="1:9" x14ac:dyDescent="0.25">
      <c r="A2277" s="55">
        <v>5129</v>
      </c>
      <c r="B2277" s="55" t="s">
        <v>3539</v>
      </c>
      <c r="C2277" s="55" t="s">
        <v>3540</v>
      </c>
      <c r="D2277" s="55" t="s">
        <v>8</v>
      </c>
      <c r="E2277" s="55" t="s">
        <v>9</v>
      </c>
      <c r="F2277" s="55">
        <v>4800000</v>
      </c>
      <c r="G2277" s="55">
        <f t="shared" si="32"/>
        <v>4800000</v>
      </c>
      <c r="H2277" s="55">
        <v>1</v>
      </c>
      <c r="I2277" s="22"/>
    </row>
    <row r="2278" spans="1:9" x14ac:dyDescent="0.25">
      <c r="A2278" s="55">
        <v>5129</v>
      </c>
      <c r="B2278" s="55" t="s">
        <v>3541</v>
      </c>
      <c r="C2278" s="55" t="s">
        <v>3542</v>
      </c>
      <c r="D2278" s="55" t="s">
        <v>8</v>
      </c>
      <c r="E2278" s="55" t="s">
        <v>9</v>
      </c>
      <c r="F2278" s="55">
        <v>45000</v>
      </c>
      <c r="G2278" s="55">
        <f t="shared" si="32"/>
        <v>360000</v>
      </c>
      <c r="H2278" s="55">
        <v>8</v>
      </c>
      <c r="I2278" s="22"/>
    </row>
    <row r="2279" spans="1:9" x14ac:dyDescent="0.25">
      <c r="A2279" s="55">
        <v>5129</v>
      </c>
      <c r="B2279" s="55" t="s">
        <v>3543</v>
      </c>
      <c r="C2279" s="55" t="s">
        <v>3544</v>
      </c>
      <c r="D2279" s="55" t="s">
        <v>8</v>
      </c>
      <c r="E2279" s="55" t="s">
        <v>9</v>
      </c>
      <c r="F2279" s="55">
        <v>1500000</v>
      </c>
      <c r="G2279" s="55">
        <f t="shared" si="32"/>
        <v>1500000</v>
      </c>
      <c r="H2279" s="55">
        <v>1</v>
      </c>
      <c r="I2279" s="22"/>
    </row>
    <row r="2280" spans="1:9" x14ac:dyDescent="0.25">
      <c r="A2280" s="55">
        <v>5129</v>
      </c>
      <c r="B2280" s="55" t="s">
        <v>3545</v>
      </c>
      <c r="C2280" s="55" t="s">
        <v>3544</v>
      </c>
      <c r="D2280" s="55" t="s">
        <v>8</v>
      </c>
      <c r="E2280" s="55" t="s">
        <v>9</v>
      </c>
      <c r="F2280" s="55">
        <v>28000</v>
      </c>
      <c r="G2280" s="55">
        <f t="shared" si="32"/>
        <v>280000</v>
      </c>
      <c r="H2280" s="55">
        <v>10</v>
      </c>
      <c r="I2280" s="22"/>
    </row>
    <row r="2281" spans="1:9" x14ac:dyDescent="0.25">
      <c r="A2281" s="55">
        <v>5129</v>
      </c>
      <c r="B2281" s="55" t="s">
        <v>3546</v>
      </c>
      <c r="C2281" s="55" t="s">
        <v>3547</v>
      </c>
      <c r="D2281" s="55" t="s">
        <v>8</v>
      </c>
      <c r="E2281" s="55" t="s">
        <v>9</v>
      </c>
      <c r="F2281" s="55">
        <v>50000</v>
      </c>
      <c r="G2281" s="55">
        <f t="shared" si="32"/>
        <v>350000</v>
      </c>
      <c r="H2281" s="55">
        <v>7</v>
      </c>
      <c r="I2281" s="22"/>
    </row>
    <row r="2282" spans="1:9" x14ac:dyDescent="0.25">
      <c r="A2282" s="55">
        <v>5129</v>
      </c>
      <c r="B2282" s="55" t="s">
        <v>3548</v>
      </c>
      <c r="C2282" s="55" t="s">
        <v>3549</v>
      </c>
      <c r="D2282" s="55" t="s">
        <v>8</v>
      </c>
      <c r="E2282" s="55" t="s">
        <v>9</v>
      </c>
      <c r="F2282" s="55">
        <v>140000</v>
      </c>
      <c r="G2282" s="55">
        <f t="shared" si="32"/>
        <v>280000</v>
      </c>
      <c r="H2282" s="55">
        <v>2</v>
      </c>
      <c r="I2282" s="22"/>
    </row>
    <row r="2283" spans="1:9" x14ac:dyDescent="0.25">
      <c r="A2283" s="55">
        <v>5129</v>
      </c>
      <c r="B2283" s="55" t="s">
        <v>3550</v>
      </c>
      <c r="C2283" s="55" t="s">
        <v>3551</v>
      </c>
      <c r="D2283" s="55" t="s">
        <v>8</v>
      </c>
      <c r="E2283" s="55" t="s">
        <v>9</v>
      </c>
      <c r="F2283" s="55">
        <v>4000</v>
      </c>
      <c r="G2283" s="55">
        <f t="shared" si="32"/>
        <v>20000</v>
      </c>
      <c r="H2283" s="55">
        <v>5</v>
      </c>
      <c r="I2283" s="22"/>
    </row>
    <row r="2284" spans="1:9" x14ac:dyDescent="0.25">
      <c r="A2284" s="55">
        <v>5129</v>
      </c>
      <c r="B2284" s="55" t="s">
        <v>3552</v>
      </c>
      <c r="C2284" s="55" t="s">
        <v>3551</v>
      </c>
      <c r="D2284" s="55" t="s">
        <v>8</v>
      </c>
      <c r="E2284" s="55" t="s">
        <v>9</v>
      </c>
      <c r="F2284" s="55">
        <v>4000</v>
      </c>
      <c r="G2284" s="55">
        <f t="shared" si="32"/>
        <v>20000</v>
      </c>
      <c r="H2284" s="55">
        <v>5</v>
      </c>
      <c r="I2284" s="22"/>
    </row>
    <row r="2285" spans="1:9" ht="27" x14ac:dyDescent="0.25">
      <c r="A2285" s="55">
        <v>5129</v>
      </c>
      <c r="B2285" s="55" t="s">
        <v>3553</v>
      </c>
      <c r="C2285" s="55" t="s">
        <v>3554</v>
      </c>
      <c r="D2285" s="55" t="s">
        <v>8</v>
      </c>
      <c r="E2285" s="55" t="s">
        <v>9</v>
      </c>
      <c r="F2285" s="55">
        <v>35000</v>
      </c>
      <c r="G2285" s="55">
        <f t="shared" si="32"/>
        <v>350000</v>
      </c>
      <c r="H2285" s="55">
        <v>10</v>
      </c>
      <c r="I2285" s="22"/>
    </row>
    <row r="2286" spans="1:9" x14ac:dyDescent="0.25">
      <c r="A2286" s="55">
        <v>5129</v>
      </c>
      <c r="B2286" s="55" t="s">
        <v>3555</v>
      </c>
      <c r="C2286" s="55" t="s">
        <v>3556</v>
      </c>
      <c r="D2286" s="55" t="s">
        <v>8</v>
      </c>
      <c r="E2286" s="55" t="s">
        <v>9</v>
      </c>
      <c r="F2286" s="55">
        <v>80000</v>
      </c>
      <c r="G2286" s="55">
        <f t="shared" si="32"/>
        <v>160000</v>
      </c>
      <c r="H2286" s="55">
        <v>2</v>
      </c>
      <c r="I2286" s="22"/>
    </row>
    <row r="2287" spans="1:9" x14ac:dyDescent="0.25">
      <c r="A2287" s="55">
        <v>5129</v>
      </c>
      <c r="B2287" s="55" t="s">
        <v>3557</v>
      </c>
      <c r="C2287" s="55" t="s">
        <v>3556</v>
      </c>
      <c r="D2287" s="55" t="s">
        <v>8</v>
      </c>
      <c r="E2287" s="55" t="s">
        <v>9</v>
      </c>
      <c r="F2287" s="55">
        <v>550000</v>
      </c>
      <c r="G2287" s="55">
        <f t="shared" si="32"/>
        <v>550000</v>
      </c>
      <c r="H2287" s="55">
        <v>1</v>
      </c>
      <c r="I2287" s="22"/>
    </row>
    <row r="2288" spans="1:9" x14ac:dyDescent="0.25">
      <c r="A2288" s="55">
        <v>5129</v>
      </c>
      <c r="B2288" s="55" t="s">
        <v>3558</v>
      </c>
      <c r="C2288" s="55" t="s">
        <v>3559</v>
      </c>
      <c r="D2288" s="55" t="s">
        <v>8</v>
      </c>
      <c r="E2288" s="55" t="s">
        <v>9</v>
      </c>
      <c r="F2288" s="55">
        <v>11000</v>
      </c>
      <c r="G2288" s="55">
        <f t="shared" si="32"/>
        <v>220000</v>
      </c>
      <c r="H2288" s="55">
        <v>20</v>
      </c>
      <c r="I2288" s="22"/>
    </row>
    <row r="2289" spans="1:9" x14ac:dyDescent="0.25">
      <c r="A2289" s="55">
        <v>5129</v>
      </c>
      <c r="B2289" s="55" t="s">
        <v>3560</v>
      </c>
      <c r="C2289" s="55" t="s">
        <v>3559</v>
      </c>
      <c r="D2289" s="55" t="s">
        <v>8</v>
      </c>
      <c r="E2289" s="55" t="s">
        <v>9</v>
      </c>
      <c r="F2289" s="55">
        <v>10000</v>
      </c>
      <c r="G2289" s="55">
        <f t="shared" si="32"/>
        <v>300000</v>
      </c>
      <c r="H2289" s="55">
        <v>30</v>
      </c>
      <c r="I2289" s="22"/>
    </row>
    <row r="2290" spans="1:9" ht="27" x14ac:dyDescent="0.25">
      <c r="A2290" s="55">
        <v>5129</v>
      </c>
      <c r="B2290" s="55" t="s">
        <v>3561</v>
      </c>
      <c r="C2290" s="55" t="s">
        <v>3562</v>
      </c>
      <c r="D2290" s="55" t="s">
        <v>8</v>
      </c>
      <c r="E2290" s="55" t="s">
        <v>9</v>
      </c>
      <c r="F2290" s="55">
        <v>50000</v>
      </c>
      <c r="G2290" s="55">
        <f t="shared" si="32"/>
        <v>500000</v>
      </c>
      <c r="H2290" s="55">
        <v>10</v>
      </c>
      <c r="I2290" s="22"/>
    </row>
    <row r="2291" spans="1:9" x14ac:dyDescent="0.25">
      <c r="A2291" s="55">
        <v>5129</v>
      </c>
      <c r="B2291" s="55" t="s">
        <v>3563</v>
      </c>
      <c r="C2291" s="55" t="s">
        <v>3564</v>
      </c>
      <c r="D2291" s="55" t="s">
        <v>8</v>
      </c>
      <c r="E2291" s="55" t="s">
        <v>9</v>
      </c>
      <c r="F2291" s="55">
        <v>51000</v>
      </c>
      <c r="G2291" s="55">
        <f t="shared" si="32"/>
        <v>153000</v>
      </c>
      <c r="H2291" s="55">
        <v>3</v>
      </c>
      <c r="I2291" s="22"/>
    </row>
    <row r="2292" spans="1:9" x14ac:dyDescent="0.25">
      <c r="A2292" s="55">
        <v>5129</v>
      </c>
      <c r="B2292" s="55" t="s">
        <v>3565</v>
      </c>
      <c r="C2292" s="55" t="s">
        <v>3566</v>
      </c>
      <c r="D2292" s="55" t="s">
        <v>8</v>
      </c>
      <c r="E2292" s="55" t="s">
        <v>9</v>
      </c>
      <c r="F2292" s="55">
        <v>650000</v>
      </c>
      <c r="G2292" s="55">
        <f t="shared" si="32"/>
        <v>1300000</v>
      </c>
      <c r="H2292" s="55">
        <v>2</v>
      </c>
      <c r="I2292" s="22"/>
    </row>
    <row r="2293" spans="1:9" ht="27" x14ac:dyDescent="0.25">
      <c r="A2293" s="55">
        <v>5129</v>
      </c>
      <c r="B2293" s="55" t="s">
        <v>3567</v>
      </c>
      <c r="C2293" s="55" t="s">
        <v>3568</v>
      </c>
      <c r="D2293" s="55" t="s">
        <v>8</v>
      </c>
      <c r="E2293" s="55" t="s">
        <v>9</v>
      </c>
      <c r="F2293" s="55">
        <v>50000</v>
      </c>
      <c r="G2293" s="55">
        <f t="shared" si="32"/>
        <v>100000</v>
      </c>
      <c r="H2293" s="55">
        <v>2</v>
      </c>
      <c r="I2293" s="22"/>
    </row>
    <row r="2294" spans="1:9" x14ac:dyDescent="0.25">
      <c r="A2294" s="55">
        <v>5129</v>
      </c>
      <c r="B2294" s="55" t="s">
        <v>3569</v>
      </c>
      <c r="C2294" s="55" t="s">
        <v>3570</v>
      </c>
      <c r="D2294" s="55" t="s">
        <v>8</v>
      </c>
      <c r="E2294" s="55" t="s">
        <v>9</v>
      </c>
      <c r="F2294" s="55">
        <v>15000</v>
      </c>
      <c r="G2294" s="55">
        <f t="shared" si="32"/>
        <v>2100000</v>
      </c>
      <c r="H2294" s="55">
        <v>140</v>
      </c>
      <c r="I2294" s="22"/>
    </row>
    <row r="2295" spans="1:9" x14ac:dyDescent="0.25">
      <c r="A2295" s="55">
        <v>5129</v>
      </c>
      <c r="B2295" s="55" t="s">
        <v>3571</v>
      </c>
      <c r="C2295" s="55" t="s">
        <v>3570</v>
      </c>
      <c r="D2295" s="55" t="s">
        <v>8</v>
      </c>
      <c r="E2295" s="55" t="s">
        <v>9</v>
      </c>
      <c r="F2295" s="55">
        <v>17000</v>
      </c>
      <c r="G2295" s="55">
        <f t="shared" si="32"/>
        <v>340000</v>
      </c>
      <c r="H2295" s="55">
        <v>20</v>
      </c>
      <c r="I2295" s="22"/>
    </row>
    <row r="2296" spans="1:9" x14ac:dyDescent="0.25">
      <c r="A2296" s="55">
        <v>5129</v>
      </c>
      <c r="B2296" s="55" t="s">
        <v>3572</v>
      </c>
      <c r="C2296" s="55" t="s">
        <v>3573</v>
      </c>
      <c r="D2296" s="55" t="s">
        <v>8</v>
      </c>
      <c r="E2296" s="55" t="s">
        <v>9</v>
      </c>
      <c r="F2296" s="55">
        <v>12000</v>
      </c>
      <c r="G2296" s="55">
        <f t="shared" si="32"/>
        <v>252000</v>
      </c>
      <c r="H2296" s="55">
        <v>21</v>
      </c>
      <c r="I2296" s="22"/>
    </row>
    <row r="2297" spans="1:9" x14ac:dyDescent="0.25">
      <c r="A2297" s="55">
        <v>5129</v>
      </c>
      <c r="B2297" s="55" t="s">
        <v>3574</v>
      </c>
      <c r="C2297" s="55" t="s">
        <v>3573</v>
      </c>
      <c r="D2297" s="55" t="s">
        <v>8</v>
      </c>
      <c r="E2297" s="55" t="s">
        <v>9</v>
      </c>
      <c r="F2297" s="55">
        <v>13000</v>
      </c>
      <c r="G2297" s="55">
        <f t="shared" si="32"/>
        <v>260000</v>
      </c>
      <c r="H2297" s="55">
        <v>20</v>
      </c>
      <c r="I2297" s="22"/>
    </row>
    <row r="2298" spans="1:9" x14ac:dyDescent="0.25">
      <c r="A2298" s="55">
        <v>5129</v>
      </c>
      <c r="B2298" s="55" t="s">
        <v>3575</v>
      </c>
      <c r="C2298" s="55" t="s">
        <v>3573</v>
      </c>
      <c r="D2298" s="55" t="s">
        <v>8</v>
      </c>
      <c r="E2298" s="55" t="s">
        <v>9</v>
      </c>
      <c r="F2298" s="55">
        <v>14000</v>
      </c>
      <c r="G2298" s="55">
        <f t="shared" si="32"/>
        <v>280000</v>
      </c>
      <c r="H2298" s="55">
        <v>20</v>
      </c>
      <c r="I2298" s="22"/>
    </row>
    <row r="2299" spans="1:9" x14ac:dyDescent="0.25">
      <c r="A2299" s="55">
        <v>5129</v>
      </c>
      <c r="B2299" s="55" t="s">
        <v>3576</v>
      </c>
      <c r="C2299" s="55" t="s">
        <v>3577</v>
      </c>
      <c r="D2299" s="55" t="s">
        <v>8</v>
      </c>
      <c r="E2299" s="55" t="s">
        <v>9</v>
      </c>
      <c r="F2299" s="55">
        <v>18000</v>
      </c>
      <c r="G2299" s="55">
        <f t="shared" si="32"/>
        <v>90000</v>
      </c>
      <c r="H2299" s="55">
        <v>5</v>
      </c>
      <c r="I2299" s="22"/>
    </row>
    <row r="2300" spans="1:9" x14ac:dyDescent="0.25">
      <c r="A2300" s="55">
        <v>5129</v>
      </c>
      <c r="B2300" s="55" t="s">
        <v>3578</v>
      </c>
      <c r="C2300" s="55" t="s">
        <v>3579</v>
      </c>
      <c r="D2300" s="55" t="s">
        <v>8</v>
      </c>
      <c r="E2300" s="55" t="s">
        <v>9</v>
      </c>
      <c r="F2300" s="55">
        <v>15000</v>
      </c>
      <c r="G2300" s="55">
        <f t="shared" si="32"/>
        <v>1380000</v>
      </c>
      <c r="H2300" s="55">
        <v>92</v>
      </c>
      <c r="I2300" s="22"/>
    </row>
    <row r="2301" spans="1:9" ht="27" x14ac:dyDescent="0.25">
      <c r="A2301" s="55">
        <v>5129</v>
      </c>
      <c r="B2301" s="55" t="s">
        <v>3580</v>
      </c>
      <c r="C2301" s="55" t="s">
        <v>3581</v>
      </c>
      <c r="D2301" s="55" t="s">
        <v>8</v>
      </c>
      <c r="E2301" s="55" t="s">
        <v>9</v>
      </c>
      <c r="F2301" s="55">
        <v>2000</v>
      </c>
      <c r="G2301" s="55">
        <f t="shared" si="32"/>
        <v>24000</v>
      </c>
      <c r="H2301" s="55">
        <v>12</v>
      </c>
      <c r="I2301" s="22"/>
    </row>
    <row r="2302" spans="1:9" x14ac:dyDescent="0.25">
      <c r="A2302" s="55">
        <v>5129</v>
      </c>
      <c r="B2302" s="55" t="s">
        <v>3582</v>
      </c>
      <c r="C2302" s="55" t="s">
        <v>3583</v>
      </c>
      <c r="D2302" s="55" t="s">
        <v>8</v>
      </c>
      <c r="E2302" s="55" t="s">
        <v>9</v>
      </c>
      <c r="F2302" s="55">
        <v>7000</v>
      </c>
      <c r="G2302" s="55">
        <f t="shared" si="32"/>
        <v>140000</v>
      </c>
      <c r="H2302" s="55">
        <v>20</v>
      </c>
      <c r="I2302" s="22"/>
    </row>
    <row r="2303" spans="1:9" x14ac:dyDescent="0.25">
      <c r="A2303" s="55">
        <v>5129</v>
      </c>
      <c r="B2303" s="55" t="s">
        <v>3584</v>
      </c>
      <c r="C2303" s="55" t="s">
        <v>3585</v>
      </c>
      <c r="D2303" s="55" t="s">
        <v>8</v>
      </c>
      <c r="E2303" s="55" t="s">
        <v>9</v>
      </c>
      <c r="F2303" s="55">
        <v>11000</v>
      </c>
      <c r="G2303" s="55">
        <f t="shared" si="32"/>
        <v>891000</v>
      </c>
      <c r="H2303" s="55">
        <v>81</v>
      </c>
      <c r="I2303" s="22"/>
    </row>
    <row r="2304" spans="1:9" x14ac:dyDescent="0.25">
      <c r="A2304" s="55">
        <v>5129</v>
      </c>
      <c r="B2304" s="55" t="s">
        <v>3586</v>
      </c>
      <c r="C2304" s="55" t="s">
        <v>3587</v>
      </c>
      <c r="D2304" s="55" t="s">
        <v>8</v>
      </c>
      <c r="E2304" s="55" t="s">
        <v>9</v>
      </c>
      <c r="F2304" s="55">
        <v>9000</v>
      </c>
      <c r="G2304" s="55">
        <f t="shared" si="32"/>
        <v>90000</v>
      </c>
      <c r="H2304" s="55">
        <v>10</v>
      </c>
      <c r="I2304" s="22"/>
    </row>
    <row r="2305" spans="1:9" x14ac:dyDescent="0.25">
      <c r="A2305" s="55">
        <v>5129</v>
      </c>
      <c r="B2305" s="55" t="s">
        <v>3588</v>
      </c>
      <c r="C2305" s="55" t="s">
        <v>3589</v>
      </c>
      <c r="D2305" s="55" t="s">
        <v>8</v>
      </c>
      <c r="E2305" s="55" t="s">
        <v>9</v>
      </c>
      <c r="F2305" s="55">
        <v>70000</v>
      </c>
      <c r="G2305" s="55">
        <f t="shared" si="32"/>
        <v>70000</v>
      </c>
      <c r="H2305" s="55">
        <v>1</v>
      </c>
      <c r="I2305" s="22"/>
    </row>
    <row r="2306" spans="1:9" x14ac:dyDescent="0.25">
      <c r="A2306" s="55">
        <v>5129</v>
      </c>
      <c r="B2306" s="55" t="s">
        <v>3590</v>
      </c>
      <c r="C2306" s="55" t="s">
        <v>1840</v>
      </c>
      <c r="D2306" s="55" t="s">
        <v>8</v>
      </c>
      <c r="E2306" s="55" t="s">
        <v>9</v>
      </c>
      <c r="F2306" s="55">
        <v>15000</v>
      </c>
      <c r="G2306" s="55">
        <f t="shared" si="32"/>
        <v>60000</v>
      </c>
      <c r="H2306" s="55">
        <v>4</v>
      </c>
      <c r="I2306" s="22"/>
    </row>
    <row r="2307" spans="1:9" x14ac:dyDescent="0.25">
      <c r="A2307" s="55">
        <v>5129</v>
      </c>
      <c r="B2307" s="55" t="s">
        <v>3591</v>
      </c>
      <c r="C2307" s="55" t="s">
        <v>3592</v>
      </c>
      <c r="D2307" s="55" t="s">
        <v>8</v>
      </c>
      <c r="E2307" s="55" t="s">
        <v>9</v>
      </c>
      <c r="F2307" s="55">
        <v>180</v>
      </c>
      <c r="G2307" s="55">
        <f t="shared" si="32"/>
        <v>46980</v>
      </c>
      <c r="H2307" s="55">
        <v>261</v>
      </c>
      <c r="I2307" s="22"/>
    </row>
    <row r="2308" spans="1:9" x14ac:dyDescent="0.25">
      <c r="A2308" s="55">
        <v>5129</v>
      </c>
      <c r="B2308" s="55" t="s">
        <v>3593</v>
      </c>
      <c r="C2308" s="55" t="s">
        <v>3594</v>
      </c>
      <c r="D2308" s="55" t="s">
        <v>8</v>
      </c>
      <c r="E2308" s="55" t="s">
        <v>9</v>
      </c>
      <c r="F2308" s="55">
        <v>17000</v>
      </c>
      <c r="G2308" s="55">
        <f t="shared" si="32"/>
        <v>204000</v>
      </c>
      <c r="H2308" s="55">
        <v>12</v>
      </c>
      <c r="I2308" s="22"/>
    </row>
    <row r="2309" spans="1:9" x14ac:dyDescent="0.25">
      <c r="A2309" s="55">
        <v>5129</v>
      </c>
      <c r="B2309" s="55" t="s">
        <v>3595</v>
      </c>
      <c r="C2309" s="55" t="s">
        <v>1580</v>
      </c>
      <c r="D2309" s="55" t="s">
        <v>8</v>
      </c>
      <c r="E2309" s="55" t="s">
        <v>9</v>
      </c>
      <c r="F2309" s="55">
        <v>50000</v>
      </c>
      <c r="G2309" s="55">
        <f t="shared" si="32"/>
        <v>100000</v>
      </c>
      <c r="H2309" s="55">
        <v>2</v>
      </c>
      <c r="I2309" s="22"/>
    </row>
    <row r="2310" spans="1:9" x14ac:dyDescent="0.25">
      <c r="A2310" s="55">
        <v>5129</v>
      </c>
      <c r="B2310" s="55" t="s">
        <v>3596</v>
      </c>
      <c r="C2310" s="55" t="s">
        <v>3597</v>
      </c>
      <c r="D2310" s="55" t="s">
        <v>8</v>
      </c>
      <c r="E2310" s="55" t="s">
        <v>9</v>
      </c>
      <c r="F2310" s="55">
        <v>335000</v>
      </c>
      <c r="G2310" s="55">
        <f t="shared" si="32"/>
        <v>1340000</v>
      </c>
      <c r="H2310" s="55">
        <v>4</v>
      </c>
      <c r="I2310" s="22"/>
    </row>
    <row r="2311" spans="1:9" x14ac:dyDescent="0.25">
      <c r="A2311" s="55">
        <v>5129</v>
      </c>
      <c r="B2311" s="55" t="s">
        <v>3598</v>
      </c>
      <c r="C2311" s="55" t="s">
        <v>3599</v>
      </c>
      <c r="D2311" s="55" t="s">
        <v>8</v>
      </c>
      <c r="E2311" s="55" t="s">
        <v>9</v>
      </c>
      <c r="F2311" s="55">
        <v>23000</v>
      </c>
      <c r="G2311" s="55">
        <f t="shared" si="32"/>
        <v>23000</v>
      </c>
      <c r="H2311" s="55">
        <v>1</v>
      </c>
      <c r="I2311" s="22"/>
    </row>
    <row r="2312" spans="1:9" s="28" customFormat="1" ht="15" customHeight="1" x14ac:dyDescent="0.25">
      <c r="A2312" s="124" t="s">
        <v>2546</v>
      </c>
      <c r="B2312" s="125"/>
      <c r="C2312" s="125"/>
      <c r="D2312" s="125"/>
      <c r="E2312" s="125"/>
      <c r="F2312" s="125"/>
      <c r="G2312" s="125"/>
      <c r="H2312" s="125"/>
      <c r="I2312" s="27"/>
    </row>
    <row r="2313" spans="1:9" s="28" customFormat="1" ht="15" customHeight="1" x14ac:dyDescent="0.25">
      <c r="A2313" s="127" t="s">
        <v>7</v>
      </c>
      <c r="B2313" s="128"/>
      <c r="C2313" s="128"/>
      <c r="D2313" s="128"/>
      <c r="E2313" s="128"/>
      <c r="F2313" s="128"/>
      <c r="G2313" s="128"/>
      <c r="H2313" s="129"/>
      <c r="I2313" s="27"/>
    </row>
    <row r="2314" spans="1:9" s="28" customFormat="1" ht="15" customHeight="1" x14ac:dyDescent="0.25">
      <c r="A2314" s="55">
        <v>5129</v>
      </c>
      <c r="B2314" s="55" t="s">
        <v>4185</v>
      </c>
      <c r="C2314" s="55" t="s">
        <v>3568</v>
      </c>
      <c r="D2314" s="55" t="s">
        <v>378</v>
      </c>
      <c r="E2314" s="55" t="s">
        <v>9</v>
      </c>
      <c r="F2314" s="55">
        <v>50000</v>
      </c>
      <c r="G2314" s="55">
        <f>+F2314*H2314</f>
        <v>100000</v>
      </c>
      <c r="H2314" s="55">
        <v>2</v>
      </c>
      <c r="I2314" s="27"/>
    </row>
    <row r="2315" spans="1:9" s="28" customFormat="1" ht="15" customHeight="1" x14ac:dyDescent="0.25">
      <c r="A2315" s="55">
        <v>5129</v>
      </c>
      <c r="B2315" s="55" t="s">
        <v>4044</v>
      </c>
      <c r="C2315" s="55" t="s">
        <v>2547</v>
      </c>
      <c r="D2315" s="55" t="s">
        <v>378</v>
      </c>
      <c r="E2315" s="55" t="s">
        <v>9</v>
      </c>
      <c r="F2315" s="55">
        <v>1735000</v>
      </c>
      <c r="G2315" s="55">
        <f>+F2315*H2315</f>
        <v>3470000</v>
      </c>
      <c r="H2315" s="55">
        <v>2</v>
      </c>
      <c r="I2315" s="27"/>
    </row>
    <row r="2316" spans="1:9" s="28" customFormat="1" ht="15" customHeight="1" x14ac:dyDescent="0.25">
      <c r="A2316" s="55">
        <v>5129</v>
      </c>
      <c r="B2316" s="55" t="s">
        <v>4045</v>
      </c>
      <c r="C2316" s="55" t="s">
        <v>2548</v>
      </c>
      <c r="D2316" s="55" t="s">
        <v>378</v>
      </c>
      <c r="E2316" s="55" t="s">
        <v>9</v>
      </c>
      <c r="F2316" s="55">
        <v>582000</v>
      </c>
      <c r="G2316" s="55">
        <f t="shared" ref="G2316:G2329" si="33">+F2316*H2316</f>
        <v>1164000</v>
      </c>
      <c r="H2316" s="55">
        <v>2</v>
      </c>
      <c r="I2316" s="27"/>
    </row>
    <row r="2317" spans="1:9" s="28" customFormat="1" ht="15" customHeight="1" x14ac:dyDescent="0.25">
      <c r="A2317" s="55">
        <v>5129</v>
      </c>
      <c r="B2317" s="55" t="s">
        <v>4046</v>
      </c>
      <c r="C2317" s="55" t="s">
        <v>2549</v>
      </c>
      <c r="D2317" s="55" t="s">
        <v>378</v>
      </c>
      <c r="E2317" s="55" t="s">
        <v>9</v>
      </c>
      <c r="F2317" s="55">
        <v>510000</v>
      </c>
      <c r="G2317" s="55">
        <f t="shared" si="33"/>
        <v>1020000</v>
      </c>
      <c r="H2317" s="55">
        <v>2</v>
      </c>
      <c r="I2317" s="27"/>
    </row>
    <row r="2318" spans="1:9" s="28" customFormat="1" ht="15" customHeight="1" x14ac:dyDescent="0.25">
      <c r="A2318" s="55">
        <v>5129</v>
      </c>
      <c r="B2318" s="55" t="s">
        <v>4047</v>
      </c>
      <c r="C2318" s="55" t="s">
        <v>2549</v>
      </c>
      <c r="D2318" s="55" t="s">
        <v>378</v>
      </c>
      <c r="E2318" s="55" t="s">
        <v>9</v>
      </c>
      <c r="F2318" s="55">
        <v>510000</v>
      </c>
      <c r="G2318" s="55">
        <f t="shared" si="33"/>
        <v>1020000</v>
      </c>
      <c r="H2318" s="55">
        <v>2</v>
      </c>
      <c r="I2318" s="27"/>
    </row>
    <row r="2319" spans="1:9" s="28" customFormat="1" ht="15" customHeight="1" x14ac:dyDescent="0.25">
      <c r="A2319" s="55">
        <v>5129</v>
      </c>
      <c r="B2319" s="55" t="s">
        <v>4048</v>
      </c>
      <c r="C2319" s="55" t="s">
        <v>2550</v>
      </c>
      <c r="D2319" s="55" t="s">
        <v>378</v>
      </c>
      <c r="E2319" s="55" t="s">
        <v>9</v>
      </c>
      <c r="F2319" s="55">
        <v>1835000</v>
      </c>
      <c r="G2319" s="55">
        <f t="shared" si="33"/>
        <v>3670000</v>
      </c>
      <c r="H2319" s="55">
        <v>2</v>
      </c>
      <c r="I2319" s="27"/>
    </row>
    <row r="2320" spans="1:9" s="28" customFormat="1" ht="15" customHeight="1" x14ac:dyDescent="0.25">
      <c r="A2320" s="55">
        <v>5129</v>
      </c>
      <c r="B2320" s="55" t="s">
        <v>4049</v>
      </c>
      <c r="C2320" s="55" t="s">
        <v>2550</v>
      </c>
      <c r="D2320" s="55" t="s">
        <v>378</v>
      </c>
      <c r="E2320" s="55" t="s">
        <v>9</v>
      </c>
      <c r="F2320" s="55">
        <v>1835000</v>
      </c>
      <c r="G2320" s="55">
        <f t="shared" si="33"/>
        <v>3670000</v>
      </c>
      <c r="H2320" s="55">
        <v>2</v>
      </c>
      <c r="I2320" s="27"/>
    </row>
    <row r="2321" spans="1:9" s="28" customFormat="1" ht="15" customHeight="1" x14ac:dyDescent="0.25">
      <c r="A2321" s="55">
        <v>5129</v>
      </c>
      <c r="B2321" s="55" t="s">
        <v>4050</v>
      </c>
      <c r="C2321" s="55" t="s">
        <v>2551</v>
      </c>
      <c r="D2321" s="55" t="s">
        <v>378</v>
      </c>
      <c r="E2321" s="55" t="s">
        <v>9</v>
      </c>
      <c r="F2321" s="55">
        <v>14290000</v>
      </c>
      <c r="G2321" s="55">
        <f t="shared" si="33"/>
        <v>28580000</v>
      </c>
      <c r="H2321" s="55">
        <v>2</v>
      </c>
      <c r="I2321" s="27"/>
    </row>
    <row r="2322" spans="1:9" s="28" customFormat="1" ht="15" customHeight="1" x14ac:dyDescent="0.25">
      <c r="A2322" s="55">
        <v>5129</v>
      </c>
      <c r="B2322" s="55" t="s">
        <v>4051</v>
      </c>
      <c r="C2322" s="55" t="s">
        <v>2551</v>
      </c>
      <c r="D2322" s="55" t="s">
        <v>378</v>
      </c>
      <c r="E2322" s="55" t="s">
        <v>9</v>
      </c>
      <c r="F2322" s="55">
        <v>1980000</v>
      </c>
      <c r="G2322" s="55">
        <f t="shared" si="33"/>
        <v>3960000</v>
      </c>
      <c r="H2322" s="55">
        <v>2</v>
      </c>
      <c r="I2322" s="27"/>
    </row>
    <row r="2323" spans="1:9" s="28" customFormat="1" ht="15" customHeight="1" x14ac:dyDescent="0.25">
      <c r="A2323" s="55">
        <v>5129</v>
      </c>
      <c r="B2323" s="55" t="s">
        <v>4052</v>
      </c>
      <c r="C2323" s="55" t="s">
        <v>2551</v>
      </c>
      <c r="D2323" s="55" t="s">
        <v>378</v>
      </c>
      <c r="E2323" s="55" t="s">
        <v>9</v>
      </c>
      <c r="F2323" s="55">
        <v>10690000</v>
      </c>
      <c r="G2323" s="55">
        <f t="shared" si="33"/>
        <v>10690000</v>
      </c>
      <c r="H2323" s="55">
        <v>1</v>
      </c>
      <c r="I2323" s="27"/>
    </row>
    <row r="2324" spans="1:9" s="28" customFormat="1" ht="15" customHeight="1" x14ac:dyDescent="0.25">
      <c r="A2324" s="55">
        <v>5129</v>
      </c>
      <c r="B2324" s="55" t="s">
        <v>4053</v>
      </c>
      <c r="C2324" s="55" t="s">
        <v>2551</v>
      </c>
      <c r="D2324" s="55" t="s">
        <v>378</v>
      </c>
      <c r="E2324" s="55" t="s">
        <v>9</v>
      </c>
      <c r="F2324" s="55">
        <v>3690000</v>
      </c>
      <c r="G2324" s="55">
        <f t="shared" si="33"/>
        <v>14760000</v>
      </c>
      <c r="H2324" s="55">
        <v>4</v>
      </c>
      <c r="I2324" s="27"/>
    </row>
    <row r="2325" spans="1:9" s="28" customFormat="1" ht="15" customHeight="1" x14ac:dyDescent="0.25">
      <c r="A2325" s="55">
        <v>5129</v>
      </c>
      <c r="B2325" s="55" t="s">
        <v>4054</v>
      </c>
      <c r="C2325" s="55" t="s">
        <v>2552</v>
      </c>
      <c r="D2325" s="55" t="s">
        <v>378</v>
      </c>
      <c r="E2325" s="55" t="s">
        <v>9</v>
      </c>
      <c r="F2325" s="55">
        <v>2925000</v>
      </c>
      <c r="G2325" s="55">
        <f t="shared" si="33"/>
        <v>2925000</v>
      </c>
      <c r="H2325" s="55">
        <v>1</v>
      </c>
      <c r="I2325" s="27"/>
    </row>
    <row r="2326" spans="1:9" s="28" customFormat="1" ht="15" customHeight="1" x14ac:dyDescent="0.25">
      <c r="A2326" s="55">
        <v>5129</v>
      </c>
      <c r="B2326" s="55" t="s">
        <v>4055</v>
      </c>
      <c r="C2326" s="55" t="s">
        <v>2552</v>
      </c>
      <c r="D2326" s="55" t="s">
        <v>378</v>
      </c>
      <c r="E2326" s="55" t="s">
        <v>9</v>
      </c>
      <c r="F2326" s="55">
        <v>3179000</v>
      </c>
      <c r="G2326" s="55">
        <f t="shared" si="33"/>
        <v>3179000</v>
      </c>
      <c r="H2326" s="55">
        <v>1</v>
      </c>
      <c r="I2326" s="27"/>
    </row>
    <row r="2327" spans="1:9" s="28" customFormat="1" ht="15" customHeight="1" x14ac:dyDescent="0.25">
      <c r="A2327" s="55">
        <v>5129</v>
      </c>
      <c r="B2327" s="55" t="s">
        <v>4056</v>
      </c>
      <c r="C2327" s="55" t="s">
        <v>2553</v>
      </c>
      <c r="D2327" s="55" t="s">
        <v>378</v>
      </c>
      <c r="E2327" s="55" t="s">
        <v>9</v>
      </c>
      <c r="F2327" s="55">
        <v>6950000</v>
      </c>
      <c r="G2327" s="55">
        <f t="shared" si="33"/>
        <v>13900000</v>
      </c>
      <c r="H2327" s="55">
        <v>2</v>
      </c>
      <c r="I2327" s="27"/>
    </row>
    <row r="2328" spans="1:9" s="28" customFormat="1" ht="15" customHeight="1" x14ac:dyDescent="0.25">
      <c r="A2328" s="55">
        <v>5129</v>
      </c>
      <c r="B2328" s="55" t="s">
        <v>4057</v>
      </c>
      <c r="C2328" s="55" t="s">
        <v>2554</v>
      </c>
      <c r="D2328" s="55" t="s">
        <v>378</v>
      </c>
      <c r="E2328" s="55" t="s">
        <v>9</v>
      </c>
      <c r="F2328" s="55">
        <v>2030000</v>
      </c>
      <c r="G2328" s="55">
        <f t="shared" si="33"/>
        <v>2030000</v>
      </c>
      <c r="H2328" s="55">
        <v>1</v>
      </c>
      <c r="I2328" s="27"/>
    </row>
    <row r="2329" spans="1:9" s="28" customFormat="1" ht="15" customHeight="1" x14ac:dyDescent="0.25">
      <c r="A2329" s="55">
        <v>5129</v>
      </c>
      <c r="B2329" s="55" t="s">
        <v>4058</v>
      </c>
      <c r="C2329" s="55" t="s">
        <v>2555</v>
      </c>
      <c r="D2329" s="55" t="s">
        <v>378</v>
      </c>
      <c r="E2329" s="55" t="s">
        <v>9</v>
      </c>
      <c r="F2329" s="55">
        <v>1285000</v>
      </c>
      <c r="G2329" s="55">
        <f t="shared" si="33"/>
        <v>1285000</v>
      </c>
      <c r="H2329" s="55">
        <v>1</v>
      </c>
      <c r="I2329" s="27"/>
    </row>
    <row r="2330" spans="1:9" s="28" customFormat="1" ht="15" customHeight="1" x14ac:dyDescent="0.25">
      <c r="A2330" s="127" t="s">
        <v>11</v>
      </c>
      <c r="B2330" s="128"/>
      <c r="C2330" s="128"/>
      <c r="D2330" s="128"/>
      <c r="E2330" s="128"/>
      <c r="F2330" s="128"/>
      <c r="G2330" s="128"/>
      <c r="H2330" s="129"/>
      <c r="I2330" s="27"/>
    </row>
    <row r="2331" spans="1:9" s="28" customFormat="1" ht="27" x14ac:dyDescent="0.25">
      <c r="A2331" s="55">
        <v>5113</v>
      </c>
      <c r="B2331" s="55" t="s">
        <v>450</v>
      </c>
      <c r="C2331" s="55" t="s">
        <v>451</v>
      </c>
      <c r="D2331" s="55" t="s">
        <v>14</v>
      </c>
      <c r="E2331" s="55" t="s">
        <v>13</v>
      </c>
      <c r="F2331" s="55">
        <v>0</v>
      </c>
      <c r="G2331" s="55">
        <v>0</v>
      </c>
      <c r="H2331" s="55">
        <v>1</v>
      </c>
      <c r="I2331" s="27"/>
    </row>
    <row r="2332" spans="1:9" s="28" customFormat="1" ht="27" x14ac:dyDescent="0.25">
      <c r="A2332" s="55">
        <v>5113</v>
      </c>
      <c r="B2332" s="55" t="s">
        <v>452</v>
      </c>
      <c r="C2332" s="55" t="s">
        <v>451</v>
      </c>
      <c r="D2332" s="55" t="s">
        <v>14</v>
      </c>
      <c r="E2332" s="55" t="s">
        <v>13</v>
      </c>
      <c r="F2332" s="55">
        <v>134000</v>
      </c>
      <c r="G2332" s="55">
        <v>134000</v>
      </c>
      <c r="H2332" s="55">
        <v>1</v>
      </c>
      <c r="I2332" s="27"/>
    </row>
    <row r="2333" spans="1:9" s="28" customFormat="1" ht="27" x14ac:dyDescent="0.25">
      <c r="A2333" s="25">
        <v>5113</v>
      </c>
      <c r="B2333" s="25" t="s">
        <v>2135</v>
      </c>
      <c r="C2333" s="25" t="s">
        <v>1090</v>
      </c>
      <c r="D2333" s="25" t="s">
        <v>12</v>
      </c>
      <c r="E2333" s="55" t="s">
        <v>13</v>
      </c>
      <c r="F2333" s="25">
        <v>129000</v>
      </c>
      <c r="G2333" s="25">
        <v>129000</v>
      </c>
      <c r="H2333" s="25">
        <v>1</v>
      </c>
      <c r="I2333" s="27"/>
    </row>
    <row r="2334" spans="1:9" s="28" customFormat="1" ht="54" x14ac:dyDescent="0.25">
      <c r="A2334" s="25">
        <v>4216</v>
      </c>
      <c r="B2334" s="25" t="s">
        <v>4816</v>
      </c>
      <c r="C2334" s="25" t="s">
        <v>1363</v>
      </c>
      <c r="D2334" s="25" t="s">
        <v>8</v>
      </c>
      <c r="E2334" s="55" t="s">
        <v>13</v>
      </c>
      <c r="F2334" s="25">
        <v>3419000</v>
      </c>
      <c r="G2334" s="25">
        <v>3419000</v>
      </c>
      <c r="H2334" s="25">
        <v>1</v>
      </c>
      <c r="I2334" s="27"/>
    </row>
    <row r="2335" spans="1:9" s="28" customFormat="1" ht="33.75" customHeight="1" x14ac:dyDescent="0.25">
      <c r="A2335" s="25">
        <v>5113</v>
      </c>
      <c r="B2335" s="25" t="s">
        <v>7236</v>
      </c>
      <c r="C2335" s="25" t="s">
        <v>451</v>
      </c>
      <c r="D2335" s="25" t="s">
        <v>14</v>
      </c>
      <c r="E2335" s="55" t="s">
        <v>13</v>
      </c>
      <c r="F2335" s="25">
        <v>0</v>
      </c>
      <c r="G2335" s="25">
        <v>0</v>
      </c>
      <c r="H2335" s="25">
        <v>1</v>
      </c>
      <c r="I2335" s="27"/>
    </row>
    <row r="2336" spans="1:9" s="28" customFormat="1" x14ac:dyDescent="0.25">
      <c r="A2336" s="122" t="s">
        <v>15</v>
      </c>
      <c r="B2336" s="123"/>
      <c r="C2336" s="123"/>
      <c r="D2336" s="123"/>
      <c r="E2336" s="123"/>
      <c r="F2336" s="123"/>
      <c r="G2336" s="123"/>
      <c r="H2336" s="126"/>
      <c r="I2336" s="27"/>
    </row>
    <row r="2337" spans="1:9" s="28" customFormat="1" ht="33.75" customHeight="1" x14ac:dyDescent="0.25">
      <c r="A2337" s="25">
        <v>5113</v>
      </c>
      <c r="B2337" s="25" t="s">
        <v>7235</v>
      </c>
      <c r="C2337" s="25" t="s">
        <v>19</v>
      </c>
      <c r="D2337" s="25" t="s">
        <v>14</v>
      </c>
      <c r="E2337" s="55" t="s">
        <v>13</v>
      </c>
      <c r="F2337" s="25">
        <v>0</v>
      </c>
      <c r="G2337" s="25">
        <v>0</v>
      </c>
      <c r="H2337" s="25">
        <v>1</v>
      </c>
      <c r="I2337" s="27"/>
    </row>
    <row r="2338" spans="1:9" s="28" customFormat="1" x14ac:dyDescent="0.25">
      <c r="A2338" s="124" t="s">
        <v>7185</v>
      </c>
      <c r="B2338" s="125"/>
      <c r="C2338" s="125"/>
      <c r="D2338" s="125"/>
      <c r="E2338" s="125"/>
      <c r="F2338" s="125"/>
      <c r="G2338" s="125"/>
      <c r="H2338" s="125"/>
      <c r="I2338" s="27"/>
    </row>
    <row r="2339" spans="1:9" s="28" customFormat="1" x14ac:dyDescent="0.25">
      <c r="A2339" s="122" t="s">
        <v>7</v>
      </c>
      <c r="B2339" s="123"/>
      <c r="C2339" s="123"/>
      <c r="D2339" s="123"/>
      <c r="E2339" s="123"/>
      <c r="F2339" s="123"/>
      <c r="G2339" s="123"/>
      <c r="H2339" s="126"/>
      <c r="I2339" s="27"/>
    </row>
    <row r="2340" spans="1:9" s="28" customFormat="1" ht="20.25" customHeight="1" x14ac:dyDescent="0.25">
      <c r="A2340" s="25">
        <v>5129</v>
      </c>
      <c r="B2340" s="25" t="s">
        <v>7186</v>
      </c>
      <c r="C2340" s="25" t="s">
        <v>3547</v>
      </c>
      <c r="D2340" s="25" t="s">
        <v>8</v>
      </c>
      <c r="E2340" s="55" t="s">
        <v>9</v>
      </c>
      <c r="F2340" s="25">
        <v>50000</v>
      </c>
      <c r="G2340" s="25">
        <f>H2340*F2340</f>
        <v>350000</v>
      </c>
      <c r="H2340" s="25">
        <v>7</v>
      </c>
      <c r="I2340" s="27"/>
    </row>
    <row r="2341" spans="1:9" s="28" customFormat="1" ht="20.25" customHeight="1" x14ac:dyDescent="0.25">
      <c r="A2341" s="25">
        <v>5129</v>
      </c>
      <c r="B2341" s="25" t="s">
        <v>7187</v>
      </c>
      <c r="C2341" s="25" t="s">
        <v>3568</v>
      </c>
      <c r="D2341" s="25" t="s">
        <v>8</v>
      </c>
      <c r="E2341" s="55" t="s">
        <v>9</v>
      </c>
      <c r="F2341" s="25">
        <v>500000</v>
      </c>
      <c r="G2341" s="25">
        <f t="shared" ref="G2341:G2348" si="34">H2341*F2341</f>
        <v>1000000</v>
      </c>
      <c r="H2341" s="25">
        <v>2</v>
      </c>
      <c r="I2341" s="27"/>
    </row>
    <row r="2342" spans="1:9" s="28" customFormat="1" ht="20.25" customHeight="1" x14ac:dyDescent="0.25">
      <c r="A2342" s="25">
        <v>5129</v>
      </c>
      <c r="B2342" s="25" t="s">
        <v>7188</v>
      </c>
      <c r="C2342" s="25" t="s">
        <v>3568</v>
      </c>
      <c r="D2342" s="25" t="s">
        <v>8</v>
      </c>
      <c r="E2342" s="55" t="s">
        <v>9</v>
      </c>
      <c r="F2342" s="25">
        <v>520000</v>
      </c>
      <c r="G2342" s="25">
        <f t="shared" si="34"/>
        <v>1040000</v>
      </c>
      <c r="H2342" s="25">
        <v>2</v>
      </c>
      <c r="I2342" s="27"/>
    </row>
    <row r="2343" spans="1:9" s="28" customFormat="1" ht="20.25" customHeight="1" x14ac:dyDescent="0.25">
      <c r="A2343" s="25">
        <v>5129</v>
      </c>
      <c r="B2343" s="25" t="s">
        <v>7189</v>
      </c>
      <c r="C2343" s="25" t="s">
        <v>3568</v>
      </c>
      <c r="D2343" s="25" t="s">
        <v>8</v>
      </c>
      <c r="E2343" s="55" t="s">
        <v>9</v>
      </c>
      <c r="F2343" s="25">
        <v>480000</v>
      </c>
      <c r="G2343" s="25">
        <f t="shared" si="34"/>
        <v>480000</v>
      </c>
      <c r="H2343" s="25">
        <v>1</v>
      </c>
      <c r="I2343" s="27"/>
    </row>
    <row r="2344" spans="1:9" s="28" customFormat="1" ht="20.25" customHeight="1" x14ac:dyDescent="0.25">
      <c r="A2344" s="25">
        <v>5129</v>
      </c>
      <c r="B2344" s="25" t="s">
        <v>7190</v>
      </c>
      <c r="C2344" s="25" t="s">
        <v>3568</v>
      </c>
      <c r="D2344" s="25" t="s">
        <v>8</v>
      </c>
      <c r="E2344" s="55" t="s">
        <v>9</v>
      </c>
      <c r="F2344" s="25">
        <v>460000</v>
      </c>
      <c r="G2344" s="25">
        <f t="shared" si="34"/>
        <v>460000</v>
      </c>
      <c r="H2344" s="25">
        <v>1</v>
      </c>
      <c r="I2344" s="27"/>
    </row>
    <row r="2345" spans="1:9" s="28" customFormat="1" ht="20.25" customHeight="1" x14ac:dyDescent="0.25">
      <c r="A2345" s="25">
        <v>5129</v>
      </c>
      <c r="B2345" s="25" t="s">
        <v>7191</v>
      </c>
      <c r="C2345" s="25" t="s">
        <v>3568</v>
      </c>
      <c r="D2345" s="25" t="s">
        <v>8</v>
      </c>
      <c r="E2345" s="55" t="s">
        <v>9</v>
      </c>
      <c r="F2345" s="25">
        <v>607000</v>
      </c>
      <c r="G2345" s="25">
        <f t="shared" si="34"/>
        <v>607000</v>
      </c>
      <c r="H2345" s="25">
        <v>1</v>
      </c>
      <c r="I2345" s="27"/>
    </row>
    <row r="2346" spans="1:9" s="28" customFormat="1" ht="20.25" customHeight="1" x14ac:dyDescent="0.25">
      <c r="A2346" s="25">
        <v>5129</v>
      </c>
      <c r="B2346" s="25" t="s">
        <v>7192</v>
      </c>
      <c r="C2346" s="25" t="s">
        <v>3568</v>
      </c>
      <c r="D2346" s="25" t="s">
        <v>8</v>
      </c>
      <c r="E2346" s="55" t="s">
        <v>9</v>
      </c>
      <c r="F2346" s="25">
        <v>500000</v>
      </c>
      <c r="G2346" s="25">
        <f t="shared" si="34"/>
        <v>1000000</v>
      </c>
      <c r="H2346" s="25">
        <v>2</v>
      </c>
      <c r="I2346" s="27"/>
    </row>
    <row r="2347" spans="1:9" s="28" customFormat="1" ht="20.25" customHeight="1" x14ac:dyDescent="0.25">
      <c r="A2347" s="25">
        <v>5129</v>
      </c>
      <c r="B2347" s="25" t="s">
        <v>7193</v>
      </c>
      <c r="C2347" s="25" t="s">
        <v>3568</v>
      </c>
      <c r="D2347" s="25" t="s">
        <v>8</v>
      </c>
      <c r="E2347" s="55" t="s">
        <v>9</v>
      </c>
      <c r="F2347" s="25">
        <v>335000</v>
      </c>
      <c r="G2347" s="25">
        <f t="shared" si="34"/>
        <v>670000</v>
      </c>
      <c r="H2347" s="25">
        <v>2</v>
      </c>
      <c r="I2347" s="27"/>
    </row>
    <row r="2348" spans="1:9" s="28" customFormat="1" ht="20.25" customHeight="1" x14ac:dyDescent="0.25">
      <c r="A2348" s="25">
        <v>5129</v>
      </c>
      <c r="B2348" s="25" t="s">
        <v>7194</v>
      </c>
      <c r="C2348" s="25" t="s">
        <v>3583</v>
      </c>
      <c r="D2348" s="25" t="s">
        <v>8</v>
      </c>
      <c r="E2348" s="55" t="s">
        <v>9</v>
      </c>
      <c r="F2348" s="25">
        <v>7000</v>
      </c>
      <c r="G2348" s="25">
        <f t="shared" si="34"/>
        <v>140000</v>
      </c>
      <c r="H2348" s="25">
        <v>20</v>
      </c>
      <c r="I2348" s="27"/>
    </row>
    <row r="2349" spans="1:9" x14ac:dyDescent="0.25">
      <c r="A2349" s="124" t="s">
        <v>7469</v>
      </c>
      <c r="B2349" s="125"/>
      <c r="C2349" s="125"/>
      <c r="D2349" s="125"/>
      <c r="E2349" s="125"/>
      <c r="F2349" s="125"/>
      <c r="G2349" s="125"/>
      <c r="H2349" s="125"/>
      <c r="I2349" s="22"/>
    </row>
    <row r="2350" spans="1:9" x14ac:dyDescent="0.25">
      <c r="A2350" s="122" t="s">
        <v>159</v>
      </c>
      <c r="B2350" s="123"/>
      <c r="C2350" s="123"/>
      <c r="D2350" s="123"/>
      <c r="E2350" s="123"/>
      <c r="F2350" s="123"/>
      <c r="G2350" s="123"/>
      <c r="H2350" s="126"/>
      <c r="I2350" s="22"/>
    </row>
    <row r="2351" spans="1:9" ht="54" x14ac:dyDescent="0.25">
      <c r="A2351" s="29">
        <v>4239</v>
      </c>
      <c r="B2351" s="29" t="s">
        <v>7470</v>
      </c>
      <c r="C2351" s="29" t="s">
        <v>7471</v>
      </c>
      <c r="D2351" s="29" t="s">
        <v>8</v>
      </c>
      <c r="E2351" s="29" t="s">
        <v>13</v>
      </c>
      <c r="F2351" s="29">
        <v>300000</v>
      </c>
      <c r="G2351" s="29">
        <v>300000</v>
      </c>
      <c r="H2351" s="29">
        <v>1</v>
      </c>
      <c r="I2351" s="22"/>
    </row>
    <row r="2352" spans="1:9" ht="54" x14ac:dyDescent="0.25">
      <c r="A2352" s="29">
        <v>4239</v>
      </c>
      <c r="B2352" s="29" t="s">
        <v>7472</v>
      </c>
      <c r="C2352" s="29" t="s">
        <v>7471</v>
      </c>
      <c r="D2352" s="29" t="s">
        <v>8</v>
      </c>
      <c r="E2352" s="29" t="s">
        <v>13</v>
      </c>
      <c r="F2352" s="29">
        <v>200000</v>
      </c>
      <c r="G2352" s="29">
        <v>200000</v>
      </c>
      <c r="H2352" s="29">
        <v>1</v>
      </c>
      <c r="I2352" s="22"/>
    </row>
    <row r="2353" spans="1:9" x14ac:dyDescent="0.25">
      <c r="A2353" s="124" t="s">
        <v>167</v>
      </c>
      <c r="B2353" s="125"/>
      <c r="C2353" s="125"/>
      <c r="D2353" s="125"/>
      <c r="E2353" s="125"/>
      <c r="F2353" s="125"/>
      <c r="G2353" s="125"/>
      <c r="H2353" s="125"/>
      <c r="I2353" s="22"/>
    </row>
    <row r="2354" spans="1:9" x14ac:dyDescent="0.25">
      <c r="A2354" s="122" t="s">
        <v>159</v>
      </c>
      <c r="B2354" s="123"/>
      <c r="C2354" s="123"/>
      <c r="D2354" s="123"/>
      <c r="E2354" s="123"/>
      <c r="F2354" s="123"/>
      <c r="G2354" s="123"/>
      <c r="H2354" s="126"/>
      <c r="I2354" s="22"/>
    </row>
    <row r="2355" spans="1:9" x14ac:dyDescent="0.25">
      <c r="A2355" s="124" t="s">
        <v>243</v>
      </c>
      <c r="B2355" s="125"/>
      <c r="C2355" s="125"/>
      <c r="D2355" s="125"/>
      <c r="E2355" s="125"/>
      <c r="F2355" s="125"/>
      <c r="G2355" s="125"/>
      <c r="H2355" s="125"/>
      <c r="I2355" s="22"/>
    </row>
    <row r="2356" spans="1:9" x14ac:dyDescent="0.25">
      <c r="A2356" s="122" t="s">
        <v>15</v>
      </c>
      <c r="B2356" s="123"/>
      <c r="C2356" s="123"/>
      <c r="D2356" s="123"/>
      <c r="E2356" s="123"/>
      <c r="F2356" s="123"/>
      <c r="G2356" s="123"/>
      <c r="H2356" s="126"/>
      <c r="I2356" s="22"/>
    </row>
    <row r="2357" spans="1:9" ht="27" x14ac:dyDescent="0.25">
      <c r="A2357" s="29">
        <v>4251</v>
      </c>
      <c r="B2357" s="29" t="s">
        <v>299</v>
      </c>
      <c r="C2357" s="29" t="s">
        <v>300</v>
      </c>
      <c r="D2357" s="29" t="s">
        <v>14</v>
      </c>
      <c r="E2357" s="29" t="s">
        <v>13</v>
      </c>
      <c r="F2357" s="29">
        <v>0</v>
      </c>
      <c r="G2357" s="29">
        <v>0</v>
      </c>
      <c r="H2357" s="29">
        <v>1</v>
      </c>
      <c r="I2357" s="22"/>
    </row>
    <row r="2358" spans="1:9" x14ac:dyDescent="0.25">
      <c r="A2358" s="122" t="s">
        <v>11</v>
      </c>
      <c r="B2358" s="123"/>
      <c r="C2358" s="123"/>
      <c r="D2358" s="123"/>
      <c r="E2358" s="123"/>
      <c r="F2358" s="123"/>
      <c r="G2358" s="123"/>
      <c r="H2358" s="126"/>
      <c r="I2358" s="22"/>
    </row>
    <row r="2359" spans="1:9" x14ac:dyDescent="0.25">
      <c r="A2359" s="29"/>
      <c r="B2359" s="29"/>
      <c r="C2359" s="29"/>
      <c r="D2359" s="29"/>
      <c r="E2359" s="29"/>
      <c r="F2359" s="29"/>
      <c r="G2359" s="29"/>
      <c r="H2359" s="29"/>
      <c r="I2359" s="22"/>
    </row>
    <row r="2360" spans="1:9" x14ac:dyDescent="0.25">
      <c r="A2360" s="124" t="s">
        <v>58</v>
      </c>
      <c r="B2360" s="125"/>
      <c r="C2360" s="125"/>
      <c r="D2360" s="125"/>
      <c r="E2360" s="125"/>
      <c r="F2360" s="125"/>
      <c r="G2360" s="125"/>
      <c r="H2360" s="125"/>
      <c r="I2360" s="22"/>
    </row>
    <row r="2361" spans="1:9" ht="15" customHeight="1" x14ac:dyDescent="0.25">
      <c r="A2361" s="122" t="s">
        <v>11</v>
      </c>
      <c r="B2361" s="123"/>
      <c r="C2361" s="123"/>
      <c r="D2361" s="123"/>
      <c r="E2361" s="123"/>
      <c r="F2361" s="123"/>
      <c r="G2361" s="123"/>
      <c r="H2361" s="126"/>
      <c r="I2361" s="22"/>
    </row>
    <row r="2362" spans="1:9" ht="27" x14ac:dyDescent="0.25">
      <c r="A2362" s="32">
        <v>4251</v>
      </c>
      <c r="B2362" s="32" t="s">
        <v>1367</v>
      </c>
      <c r="C2362" s="32" t="s">
        <v>451</v>
      </c>
      <c r="D2362" s="32" t="s">
        <v>14</v>
      </c>
      <c r="E2362" s="32" t="s">
        <v>13</v>
      </c>
      <c r="F2362" s="32">
        <v>65000</v>
      </c>
      <c r="G2362" s="32">
        <v>65000</v>
      </c>
      <c r="H2362" s="32">
        <v>1</v>
      </c>
      <c r="I2362" s="22"/>
    </row>
    <row r="2363" spans="1:9" ht="27" x14ac:dyDescent="0.25">
      <c r="A2363" s="32">
        <v>4251</v>
      </c>
      <c r="B2363" s="32" t="s">
        <v>1368</v>
      </c>
      <c r="C2363" s="32" t="s">
        <v>451</v>
      </c>
      <c r="D2363" s="32" t="s">
        <v>14</v>
      </c>
      <c r="E2363" s="32" t="s">
        <v>13</v>
      </c>
      <c r="F2363" s="32">
        <v>0</v>
      </c>
      <c r="G2363" s="32">
        <v>0</v>
      </c>
      <c r="H2363" s="32">
        <v>1</v>
      </c>
      <c r="I2363" s="22"/>
    </row>
    <row r="2364" spans="1:9" x14ac:dyDescent="0.25">
      <c r="A2364" s="122" t="s">
        <v>15</v>
      </c>
      <c r="B2364" s="123"/>
      <c r="C2364" s="123"/>
      <c r="D2364" s="123"/>
      <c r="E2364" s="123"/>
      <c r="F2364" s="123"/>
      <c r="G2364" s="123"/>
      <c r="H2364" s="126"/>
      <c r="I2364" s="22"/>
    </row>
    <row r="2365" spans="1:9" ht="40.5" x14ac:dyDescent="0.25">
      <c r="A2365" s="32">
        <v>4251</v>
      </c>
      <c r="B2365" s="32" t="s">
        <v>418</v>
      </c>
      <c r="C2365" s="32" t="s">
        <v>419</v>
      </c>
      <c r="D2365" s="32" t="s">
        <v>14</v>
      </c>
      <c r="E2365" s="32" t="s">
        <v>13</v>
      </c>
      <c r="F2365" s="32">
        <v>2999988</v>
      </c>
      <c r="G2365" s="32">
        <v>2999988</v>
      </c>
      <c r="H2365" s="32">
        <v>1</v>
      </c>
      <c r="I2365" s="22"/>
    </row>
    <row r="2366" spans="1:9" ht="40.5" x14ac:dyDescent="0.25">
      <c r="A2366" s="32">
        <v>4251</v>
      </c>
      <c r="B2366" s="32" t="s">
        <v>418</v>
      </c>
      <c r="C2366" s="32" t="s">
        <v>419</v>
      </c>
      <c r="D2366" s="32" t="s">
        <v>14</v>
      </c>
      <c r="E2366" s="32" t="s">
        <v>13</v>
      </c>
      <c r="F2366" s="32">
        <v>295000</v>
      </c>
      <c r="G2366" s="32">
        <v>295000</v>
      </c>
      <c r="H2366" s="32">
        <v>1</v>
      </c>
      <c r="I2366" s="22"/>
    </row>
    <row r="2367" spans="1:9" x14ac:dyDescent="0.25">
      <c r="A2367" s="124" t="s">
        <v>59</v>
      </c>
      <c r="B2367" s="125"/>
      <c r="C2367" s="125"/>
      <c r="D2367" s="125"/>
      <c r="E2367" s="125"/>
      <c r="F2367" s="125"/>
      <c r="G2367" s="125"/>
      <c r="H2367" s="125"/>
      <c r="I2367" s="22"/>
    </row>
    <row r="2368" spans="1:9" x14ac:dyDescent="0.25">
      <c r="A2368" s="247" t="s">
        <v>11</v>
      </c>
      <c r="B2368" s="248"/>
      <c r="C2368" s="248"/>
      <c r="D2368" s="248"/>
      <c r="E2368" s="248"/>
      <c r="F2368" s="248"/>
      <c r="G2368" s="248"/>
      <c r="H2368" s="249"/>
      <c r="I2368" s="22"/>
    </row>
    <row r="2369" spans="1:9" ht="27" x14ac:dyDescent="0.25">
      <c r="A2369" s="95">
        <v>4239</v>
      </c>
      <c r="B2369" s="95" t="s">
        <v>2674</v>
      </c>
      <c r="C2369" s="96" t="s">
        <v>854</v>
      </c>
      <c r="D2369" s="73" t="s">
        <v>246</v>
      </c>
      <c r="E2369" s="73" t="s">
        <v>13</v>
      </c>
      <c r="F2369" s="73">
        <v>5000000</v>
      </c>
      <c r="G2369" s="73">
        <v>5000000</v>
      </c>
      <c r="H2369" s="73">
        <v>1</v>
      </c>
      <c r="I2369" s="22"/>
    </row>
    <row r="2370" spans="1:9" ht="27" x14ac:dyDescent="0.25">
      <c r="A2370" s="34">
        <v>4239</v>
      </c>
      <c r="B2370" s="34" t="s">
        <v>1660</v>
      </c>
      <c r="C2370" s="34" t="s">
        <v>854</v>
      </c>
      <c r="D2370" s="34" t="s">
        <v>246</v>
      </c>
      <c r="E2370" s="34" t="s">
        <v>13</v>
      </c>
      <c r="F2370" s="34">
        <v>3000000</v>
      </c>
      <c r="G2370" s="34">
        <v>3000000</v>
      </c>
      <c r="H2370" s="34">
        <v>1</v>
      </c>
      <c r="I2370" s="22"/>
    </row>
    <row r="2371" spans="1:9" ht="27" x14ac:dyDescent="0.25">
      <c r="A2371" s="34">
        <v>4239</v>
      </c>
      <c r="B2371" s="34" t="s">
        <v>1591</v>
      </c>
      <c r="C2371" s="34" t="s">
        <v>854</v>
      </c>
      <c r="D2371" s="34" t="s">
        <v>246</v>
      </c>
      <c r="E2371" s="34" t="s">
        <v>13</v>
      </c>
      <c r="F2371" s="34">
        <v>0</v>
      </c>
      <c r="G2371" s="34">
        <v>0</v>
      </c>
      <c r="H2371" s="34">
        <v>1</v>
      </c>
      <c r="I2371" s="22"/>
    </row>
    <row r="2372" spans="1:9" ht="27" x14ac:dyDescent="0.25">
      <c r="A2372" s="34">
        <v>4239</v>
      </c>
      <c r="B2372" s="34" t="s">
        <v>7643</v>
      </c>
      <c r="C2372" s="34" t="s">
        <v>854</v>
      </c>
      <c r="D2372" s="34" t="s">
        <v>12</v>
      </c>
      <c r="E2372" s="34" t="s">
        <v>13</v>
      </c>
      <c r="F2372" s="34">
        <v>8000000</v>
      </c>
      <c r="G2372" s="34">
        <v>8000000</v>
      </c>
      <c r="H2372" s="34">
        <v>1</v>
      </c>
      <c r="I2372" s="22"/>
    </row>
    <row r="2373" spans="1:9" x14ac:dyDescent="0.25">
      <c r="A2373" s="195" t="s">
        <v>20</v>
      </c>
      <c r="B2373" s="196"/>
      <c r="C2373" s="196"/>
      <c r="D2373" s="196"/>
      <c r="E2373" s="196"/>
      <c r="F2373" s="196"/>
      <c r="G2373" s="196"/>
      <c r="H2373" s="197"/>
      <c r="I2373" s="22"/>
    </row>
    <row r="2374" spans="1:9" x14ac:dyDescent="0.25">
      <c r="A2374" s="4"/>
      <c r="B2374" s="4"/>
      <c r="C2374" s="4"/>
      <c r="D2374" s="4"/>
      <c r="E2374" s="4"/>
      <c r="F2374" s="4"/>
      <c r="G2374" s="4"/>
      <c r="H2374" s="4"/>
      <c r="I2374" s="22"/>
    </row>
    <row r="2375" spans="1:9" ht="15" customHeight="1" x14ac:dyDescent="0.25">
      <c r="A2375" s="124" t="s">
        <v>200</v>
      </c>
      <c r="B2375" s="125"/>
      <c r="C2375" s="125"/>
      <c r="D2375" s="125"/>
      <c r="E2375" s="125"/>
      <c r="F2375" s="125"/>
      <c r="G2375" s="125"/>
      <c r="H2375" s="125"/>
      <c r="I2375" s="22"/>
    </row>
    <row r="2376" spans="1:9" ht="15" customHeight="1" x14ac:dyDescent="0.25">
      <c r="A2376" s="206" t="s">
        <v>20</v>
      </c>
      <c r="B2376" s="245"/>
      <c r="C2376" s="245"/>
      <c r="D2376" s="245"/>
      <c r="E2376" s="245"/>
      <c r="F2376" s="245"/>
      <c r="G2376" s="245"/>
      <c r="H2376" s="246"/>
      <c r="I2376" s="22"/>
    </row>
    <row r="2377" spans="1:9" ht="15" customHeight="1" x14ac:dyDescent="0.25">
      <c r="A2377" s="107">
        <v>5129</v>
      </c>
      <c r="B2377" s="107" t="s">
        <v>4008</v>
      </c>
      <c r="C2377" s="107" t="s">
        <v>4009</v>
      </c>
      <c r="D2377" s="107" t="s">
        <v>246</v>
      </c>
      <c r="E2377" s="107" t="s">
        <v>9</v>
      </c>
      <c r="F2377" s="107">
        <v>35000</v>
      </c>
      <c r="G2377" s="107">
        <f>+F2377*H2377</f>
        <v>6930000</v>
      </c>
      <c r="H2377" s="107">
        <v>198</v>
      </c>
      <c r="I2377" s="22"/>
    </row>
    <row r="2378" spans="1:9" ht="15" customHeight="1" x14ac:dyDescent="0.25">
      <c r="A2378" s="107">
        <v>5129</v>
      </c>
      <c r="B2378" s="107" t="s">
        <v>4010</v>
      </c>
      <c r="C2378" s="107" t="s">
        <v>4011</v>
      </c>
      <c r="D2378" s="107" t="s">
        <v>246</v>
      </c>
      <c r="E2378" s="107" t="s">
        <v>9</v>
      </c>
      <c r="F2378" s="107">
        <v>65000</v>
      </c>
      <c r="G2378" s="107">
        <f t="shared" ref="G2378:G2402" si="35">+F2378*H2378</f>
        <v>1040000</v>
      </c>
      <c r="H2378" s="107">
        <v>16</v>
      </c>
      <c r="I2378" s="22"/>
    </row>
    <row r="2379" spans="1:9" ht="15" customHeight="1" x14ac:dyDescent="0.25">
      <c r="A2379" s="107">
        <v>5129</v>
      </c>
      <c r="B2379" s="107" t="s">
        <v>4012</v>
      </c>
      <c r="C2379" s="107" t="s">
        <v>3547</v>
      </c>
      <c r="D2379" s="107" t="s">
        <v>246</v>
      </c>
      <c r="E2379" s="107" t="s">
        <v>9</v>
      </c>
      <c r="F2379" s="107">
        <v>60000</v>
      </c>
      <c r="G2379" s="107">
        <f t="shared" si="35"/>
        <v>1020000</v>
      </c>
      <c r="H2379" s="107">
        <v>17</v>
      </c>
      <c r="I2379" s="22"/>
    </row>
    <row r="2380" spans="1:9" ht="15" customHeight="1" x14ac:dyDescent="0.25">
      <c r="A2380" s="107">
        <v>5129</v>
      </c>
      <c r="B2380" s="107" t="s">
        <v>4013</v>
      </c>
      <c r="C2380" s="107" t="s">
        <v>4014</v>
      </c>
      <c r="D2380" s="107" t="s">
        <v>246</v>
      </c>
      <c r="E2380" s="107" t="s">
        <v>9</v>
      </c>
      <c r="F2380" s="107">
        <v>35000</v>
      </c>
      <c r="G2380" s="107">
        <f t="shared" si="35"/>
        <v>630000</v>
      </c>
      <c r="H2380" s="107">
        <v>18</v>
      </c>
      <c r="I2380" s="22"/>
    </row>
    <row r="2381" spans="1:9" ht="15" customHeight="1" x14ac:dyDescent="0.25">
      <c r="A2381" s="107">
        <v>5129</v>
      </c>
      <c r="B2381" s="107" t="s">
        <v>4015</v>
      </c>
      <c r="C2381" s="107" t="s">
        <v>3432</v>
      </c>
      <c r="D2381" s="107" t="s">
        <v>246</v>
      </c>
      <c r="E2381" s="107" t="s">
        <v>9</v>
      </c>
      <c r="F2381" s="107">
        <v>35000</v>
      </c>
      <c r="G2381" s="107">
        <f t="shared" si="35"/>
        <v>3150000</v>
      </c>
      <c r="H2381" s="107">
        <v>90</v>
      </c>
      <c r="I2381" s="22"/>
    </row>
    <row r="2382" spans="1:9" ht="15" customHeight="1" x14ac:dyDescent="0.25">
      <c r="A2382" s="107">
        <v>5129</v>
      </c>
      <c r="B2382" s="107" t="s">
        <v>4016</v>
      </c>
      <c r="C2382" s="107" t="s">
        <v>2320</v>
      </c>
      <c r="D2382" s="107" t="s">
        <v>246</v>
      </c>
      <c r="E2382" s="107" t="s">
        <v>9</v>
      </c>
      <c r="F2382" s="107">
        <v>75000</v>
      </c>
      <c r="G2382" s="107">
        <f t="shared" si="35"/>
        <v>1950000</v>
      </c>
      <c r="H2382" s="107">
        <v>26</v>
      </c>
      <c r="I2382" s="22"/>
    </row>
    <row r="2383" spans="1:9" ht="15" customHeight="1" x14ac:dyDescent="0.25">
      <c r="A2383" s="107">
        <v>5129</v>
      </c>
      <c r="B2383" s="107" t="s">
        <v>4017</v>
      </c>
      <c r="C2383" s="107" t="s">
        <v>2320</v>
      </c>
      <c r="D2383" s="107" t="s">
        <v>246</v>
      </c>
      <c r="E2383" s="107" t="s">
        <v>9</v>
      </c>
      <c r="F2383" s="107">
        <v>45000</v>
      </c>
      <c r="G2383" s="107">
        <f t="shared" si="35"/>
        <v>3105000</v>
      </c>
      <c r="H2383" s="107">
        <v>69</v>
      </c>
      <c r="I2383" s="22"/>
    </row>
    <row r="2384" spans="1:9" ht="15" customHeight="1" x14ac:dyDescent="0.25">
      <c r="A2384" s="107">
        <v>5129</v>
      </c>
      <c r="B2384" s="107" t="s">
        <v>4018</v>
      </c>
      <c r="C2384" s="107" t="s">
        <v>2320</v>
      </c>
      <c r="D2384" s="107" t="s">
        <v>246</v>
      </c>
      <c r="E2384" s="107" t="s">
        <v>9</v>
      </c>
      <c r="F2384" s="107">
        <v>14000</v>
      </c>
      <c r="G2384" s="107">
        <f t="shared" si="35"/>
        <v>1778000</v>
      </c>
      <c r="H2384" s="107">
        <v>127</v>
      </c>
      <c r="I2384" s="22"/>
    </row>
    <row r="2385" spans="1:9" ht="15" customHeight="1" x14ac:dyDescent="0.25">
      <c r="A2385" s="107">
        <v>5129</v>
      </c>
      <c r="B2385" s="107" t="s">
        <v>4019</v>
      </c>
      <c r="C2385" s="107" t="s">
        <v>2320</v>
      </c>
      <c r="D2385" s="107" t="s">
        <v>246</v>
      </c>
      <c r="E2385" s="107" t="s">
        <v>9</v>
      </c>
      <c r="F2385" s="107">
        <v>14000</v>
      </c>
      <c r="G2385" s="107">
        <f t="shared" si="35"/>
        <v>1568000</v>
      </c>
      <c r="H2385" s="107">
        <v>112</v>
      </c>
      <c r="I2385" s="22"/>
    </row>
    <row r="2386" spans="1:9" ht="15" customHeight="1" x14ac:dyDescent="0.25">
      <c r="A2386" s="107">
        <v>5129</v>
      </c>
      <c r="B2386" s="107" t="s">
        <v>4020</v>
      </c>
      <c r="C2386" s="107" t="s">
        <v>2320</v>
      </c>
      <c r="D2386" s="107" t="s">
        <v>246</v>
      </c>
      <c r="E2386" s="107" t="s">
        <v>9</v>
      </c>
      <c r="F2386" s="107">
        <v>14000</v>
      </c>
      <c r="G2386" s="107">
        <f t="shared" si="35"/>
        <v>2716000</v>
      </c>
      <c r="H2386" s="107">
        <v>194</v>
      </c>
      <c r="I2386" s="22"/>
    </row>
    <row r="2387" spans="1:9" ht="15" customHeight="1" x14ac:dyDescent="0.25">
      <c r="A2387" s="107">
        <v>5129</v>
      </c>
      <c r="B2387" s="107" t="s">
        <v>4021</v>
      </c>
      <c r="C2387" s="107" t="s">
        <v>2320</v>
      </c>
      <c r="D2387" s="107" t="s">
        <v>246</v>
      </c>
      <c r="E2387" s="107" t="s">
        <v>9</v>
      </c>
      <c r="F2387" s="107">
        <v>52000</v>
      </c>
      <c r="G2387" s="107">
        <f t="shared" si="35"/>
        <v>1352000</v>
      </c>
      <c r="H2387" s="107">
        <v>26</v>
      </c>
      <c r="I2387" s="22"/>
    </row>
    <row r="2388" spans="1:9" ht="15" customHeight="1" x14ac:dyDescent="0.25">
      <c r="A2388" s="107">
        <v>5129</v>
      </c>
      <c r="B2388" s="107" t="s">
        <v>4022</v>
      </c>
      <c r="C2388" s="107" t="s">
        <v>4023</v>
      </c>
      <c r="D2388" s="107" t="s">
        <v>246</v>
      </c>
      <c r="E2388" s="107" t="s">
        <v>9</v>
      </c>
      <c r="F2388" s="107">
        <v>85000</v>
      </c>
      <c r="G2388" s="107">
        <f t="shared" si="35"/>
        <v>4080000</v>
      </c>
      <c r="H2388" s="107">
        <v>48</v>
      </c>
      <c r="I2388" s="22"/>
    </row>
    <row r="2389" spans="1:9" ht="15" customHeight="1" x14ac:dyDescent="0.25">
      <c r="A2389" s="107">
        <v>5129</v>
      </c>
      <c r="B2389" s="107" t="s">
        <v>4024</v>
      </c>
      <c r="C2389" s="107" t="s">
        <v>3435</v>
      </c>
      <c r="D2389" s="107" t="s">
        <v>246</v>
      </c>
      <c r="E2389" s="107" t="s">
        <v>9</v>
      </c>
      <c r="F2389" s="107">
        <v>42000</v>
      </c>
      <c r="G2389" s="107">
        <f t="shared" si="35"/>
        <v>4326000</v>
      </c>
      <c r="H2389" s="107">
        <v>103</v>
      </c>
      <c r="I2389" s="22"/>
    </row>
    <row r="2390" spans="1:9" ht="15" customHeight="1" x14ac:dyDescent="0.25">
      <c r="A2390" s="107">
        <v>5129</v>
      </c>
      <c r="B2390" s="107" t="s">
        <v>4025</v>
      </c>
      <c r="C2390" s="107" t="s">
        <v>4026</v>
      </c>
      <c r="D2390" s="107" t="s">
        <v>246</v>
      </c>
      <c r="E2390" s="107" t="s">
        <v>9</v>
      </c>
      <c r="F2390" s="107">
        <v>18000</v>
      </c>
      <c r="G2390" s="107">
        <f t="shared" si="35"/>
        <v>6336000</v>
      </c>
      <c r="H2390" s="107">
        <v>352</v>
      </c>
      <c r="I2390" s="22"/>
    </row>
    <row r="2391" spans="1:9" ht="15" customHeight="1" x14ac:dyDescent="0.25">
      <c r="A2391" s="107">
        <v>5129</v>
      </c>
      <c r="B2391" s="107" t="s">
        <v>4027</v>
      </c>
      <c r="C2391" s="107" t="s">
        <v>4026</v>
      </c>
      <c r="D2391" s="107" t="s">
        <v>246</v>
      </c>
      <c r="E2391" s="107" t="s">
        <v>9</v>
      </c>
      <c r="F2391" s="107">
        <v>4500</v>
      </c>
      <c r="G2391" s="107">
        <f t="shared" si="35"/>
        <v>2623500</v>
      </c>
      <c r="H2391" s="107">
        <v>583</v>
      </c>
      <c r="I2391" s="22"/>
    </row>
    <row r="2392" spans="1:9" ht="15" customHeight="1" x14ac:dyDescent="0.25">
      <c r="A2392" s="107">
        <v>5129</v>
      </c>
      <c r="B2392" s="107" t="s">
        <v>4028</v>
      </c>
      <c r="C2392" s="107" t="s">
        <v>4026</v>
      </c>
      <c r="D2392" s="107" t="s">
        <v>246</v>
      </c>
      <c r="E2392" s="107" t="s">
        <v>9</v>
      </c>
      <c r="F2392" s="107">
        <v>4500</v>
      </c>
      <c r="G2392" s="107">
        <f t="shared" si="35"/>
        <v>3748500</v>
      </c>
      <c r="H2392" s="107">
        <v>833</v>
      </c>
      <c r="I2392" s="22"/>
    </row>
    <row r="2393" spans="1:9" ht="15" customHeight="1" x14ac:dyDescent="0.25">
      <c r="A2393" s="107">
        <v>5129</v>
      </c>
      <c r="B2393" s="107" t="s">
        <v>4029</v>
      </c>
      <c r="C2393" s="107" t="s">
        <v>4026</v>
      </c>
      <c r="D2393" s="107" t="s">
        <v>246</v>
      </c>
      <c r="E2393" s="107" t="s">
        <v>9</v>
      </c>
      <c r="F2393" s="107">
        <v>4500</v>
      </c>
      <c r="G2393" s="107">
        <f t="shared" si="35"/>
        <v>3060000</v>
      </c>
      <c r="H2393" s="107">
        <v>680</v>
      </c>
      <c r="I2393" s="22"/>
    </row>
    <row r="2394" spans="1:9" ht="15" customHeight="1" x14ac:dyDescent="0.25">
      <c r="A2394" s="107">
        <v>5129</v>
      </c>
      <c r="B2394" s="107" t="s">
        <v>4030</v>
      </c>
      <c r="C2394" s="107" t="s">
        <v>3428</v>
      </c>
      <c r="D2394" s="107" t="s">
        <v>246</v>
      </c>
      <c r="E2394" s="107" t="s">
        <v>9</v>
      </c>
      <c r="F2394" s="107">
        <v>37000</v>
      </c>
      <c r="G2394" s="107">
        <f t="shared" si="35"/>
        <v>2257000</v>
      </c>
      <c r="H2394" s="107">
        <v>61</v>
      </c>
      <c r="I2394" s="22"/>
    </row>
    <row r="2395" spans="1:9" ht="15" customHeight="1" x14ac:dyDescent="0.25">
      <c r="A2395" s="107">
        <v>5129</v>
      </c>
      <c r="B2395" s="107" t="s">
        <v>4031</v>
      </c>
      <c r="C2395" s="107" t="s">
        <v>3428</v>
      </c>
      <c r="D2395" s="107" t="s">
        <v>246</v>
      </c>
      <c r="E2395" s="107" t="s">
        <v>9</v>
      </c>
      <c r="F2395" s="107">
        <v>20000</v>
      </c>
      <c r="G2395" s="107">
        <f t="shared" si="35"/>
        <v>1760000</v>
      </c>
      <c r="H2395" s="107">
        <v>88</v>
      </c>
      <c r="I2395" s="22"/>
    </row>
    <row r="2396" spans="1:9" ht="15" customHeight="1" x14ac:dyDescent="0.25">
      <c r="A2396" s="107">
        <v>5129</v>
      </c>
      <c r="B2396" s="107" t="s">
        <v>4032</v>
      </c>
      <c r="C2396" s="107" t="s">
        <v>3428</v>
      </c>
      <c r="D2396" s="107" t="s">
        <v>246</v>
      </c>
      <c r="E2396" s="107" t="s">
        <v>9</v>
      </c>
      <c r="F2396" s="107">
        <v>50000</v>
      </c>
      <c r="G2396" s="107">
        <f t="shared" si="35"/>
        <v>300000</v>
      </c>
      <c r="H2396" s="107">
        <v>6</v>
      </c>
      <c r="I2396" s="22"/>
    </row>
    <row r="2397" spans="1:9" ht="15" customHeight="1" x14ac:dyDescent="0.25">
      <c r="A2397" s="107">
        <v>5129</v>
      </c>
      <c r="B2397" s="107" t="s">
        <v>4033</v>
      </c>
      <c r="C2397" s="107" t="s">
        <v>3428</v>
      </c>
      <c r="D2397" s="107" t="s">
        <v>246</v>
      </c>
      <c r="E2397" s="107" t="s">
        <v>9</v>
      </c>
      <c r="F2397" s="107">
        <v>70000</v>
      </c>
      <c r="G2397" s="107">
        <f t="shared" si="35"/>
        <v>280000</v>
      </c>
      <c r="H2397" s="107">
        <v>4</v>
      </c>
      <c r="I2397" s="22"/>
    </row>
    <row r="2398" spans="1:9" ht="15" customHeight="1" x14ac:dyDescent="0.25">
      <c r="A2398" s="107">
        <v>5129</v>
      </c>
      <c r="B2398" s="107" t="s">
        <v>4034</v>
      </c>
      <c r="C2398" s="107" t="s">
        <v>1339</v>
      </c>
      <c r="D2398" s="107" t="s">
        <v>246</v>
      </c>
      <c r="E2398" s="107" t="s">
        <v>9</v>
      </c>
      <c r="F2398" s="107">
        <v>75000</v>
      </c>
      <c r="G2398" s="107">
        <f t="shared" si="35"/>
        <v>15900000</v>
      </c>
      <c r="H2398" s="107">
        <v>212</v>
      </c>
      <c r="I2398" s="22"/>
    </row>
    <row r="2399" spans="1:9" ht="15" customHeight="1" x14ac:dyDescent="0.25">
      <c r="A2399" s="107">
        <v>5129</v>
      </c>
      <c r="B2399" s="107" t="s">
        <v>4035</v>
      </c>
      <c r="C2399" s="107" t="s">
        <v>1339</v>
      </c>
      <c r="D2399" s="107" t="s">
        <v>246</v>
      </c>
      <c r="E2399" s="107" t="s">
        <v>9</v>
      </c>
      <c r="F2399" s="107">
        <v>57000</v>
      </c>
      <c r="G2399" s="107">
        <f t="shared" si="35"/>
        <v>36993000</v>
      </c>
      <c r="H2399" s="107">
        <v>649</v>
      </c>
      <c r="I2399" s="22"/>
    </row>
    <row r="2400" spans="1:9" ht="15" customHeight="1" x14ac:dyDescent="0.25">
      <c r="A2400" s="107">
        <v>5129</v>
      </c>
      <c r="B2400" s="107" t="s">
        <v>4036</v>
      </c>
      <c r="C2400" s="107" t="s">
        <v>1341</v>
      </c>
      <c r="D2400" s="107" t="s">
        <v>246</v>
      </c>
      <c r="E2400" s="107" t="s">
        <v>9</v>
      </c>
      <c r="F2400" s="107">
        <v>55000</v>
      </c>
      <c r="G2400" s="107">
        <f t="shared" si="35"/>
        <v>17380000</v>
      </c>
      <c r="H2400" s="107">
        <v>316</v>
      </c>
      <c r="I2400" s="22"/>
    </row>
    <row r="2401" spans="1:9" ht="15" customHeight="1" x14ac:dyDescent="0.25">
      <c r="A2401" s="107">
        <v>5129</v>
      </c>
      <c r="B2401" s="107" t="s">
        <v>4037</v>
      </c>
      <c r="C2401" s="107" t="s">
        <v>1341</v>
      </c>
      <c r="D2401" s="107" t="s">
        <v>246</v>
      </c>
      <c r="E2401" s="107" t="s">
        <v>9</v>
      </c>
      <c r="F2401" s="107">
        <v>37000</v>
      </c>
      <c r="G2401" s="107">
        <f t="shared" si="35"/>
        <v>6068000</v>
      </c>
      <c r="H2401" s="107">
        <v>164</v>
      </c>
      <c r="I2401" s="22"/>
    </row>
    <row r="2402" spans="1:9" ht="15" customHeight="1" x14ac:dyDescent="0.25">
      <c r="A2402" s="107">
        <v>5129</v>
      </c>
      <c r="B2402" s="107" t="s">
        <v>4038</v>
      </c>
      <c r="C2402" s="107" t="s">
        <v>1346</v>
      </c>
      <c r="D2402" s="107" t="s">
        <v>246</v>
      </c>
      <c r="E2402" s="107" t="s">
        <v>9</v>
      </c>
      <c r="F2402" s="107">
        <v>350000</v>
      </c>
      <c r="G2402" s="107">
        <f t="shared" si="35"/>
        <v>5950000</v>
      </c>
      <c r="H2402" s="107">
        <v>17</v>
      </c>
      <c r="I2402" s="22"/>
    </row>
    <row r="2403" spans="1:9" ht="15" customHeight="1" x14ac:dyDescent="0.25">
      <c r="A2403" s="107">
        <v>5129</v>
      </c>
      <c r="B2403" s="107" t="s">
        <v>4039</v>
      </c>
      <c r="C2403" s="107" t="s">
        <v>1350</v>
      </c>
      <c r="D2403" s="107" t="s">
        <v>246</v>
      </c>
      <c r="E2403" s="107" t="s">
        <v>9</v>
      </c>
      <c r="F2403" s="107">
        <v>350000</v>
      </c>
      <c r="G2403" s="107">
        <f>+F2403*H2403</f>
        <v>1400000</v>
      </c>
      <c r="H2403" s="107">
        <v>4</v>
      </c>
      <c r="I2403" s="22"/>
    </row>
    <row r="2404" spans="1:9" ht="15" customHeight="1" x14ac:dyDescent="0.25">
      <c r="A2404" s="107">
        <v>4269</v>
      </c>
      <c r="B2404" s="107" t="s">
        <v>6072</v>
      </c>
      <c r="C2404" s="107" t="s">
        <v>3725</v>
      </c>
      <c r="D2404" s="107" t="s">
        <v>246</v>
      </c>
      <c r="E2404" s="107" t="s">
        <v>9</v>
      </c>
      <c r="F2404" s="107">
        <v>80000</v>
      </c>
      <c r="G2404" s="107">
        <f t="shared" ref="G2404:G2408" si="36">+F2404*H2404</f>
        <v>800000</v>
      </c>
      <c r="H2404" s="107">
        <v>10</v>
      </c>
      <c r="I2404" s="22"/>
    </row>
    <row r="2405" spans="1:9" ht="15" customHeight="1" x14ac:dyDescent="0.25">
      <c r="A2405" s="107">
        <v>4269</v>
      </c>
      <c r="B2405" s="107" t="s">
        <v>6073</v>
      </c>
      <c r="C2405" s="107" t="s">
        <v>2146</v>
      </c>
      <c r="D2405" s="107" t="s">
        <v>246</v>
      </c>
      <c r="E2405" s="107" t="s">
        <v>9</v>
      </c>
      <c r="F2405" s="107">
        <v>550000</v>
      </c>
      <c r="G2405" s="107">
        <f t="shared" si="36"/>
        <v>8250000</v>
      </c>
      <c r="H2405" s="107">
        <v>15</v>
      </c>
      <c r="I2405" s="22"/>
    </row>
    <row r="2406" spans="1:9" ht="15" customHeight="1" x14ac:dyDescent="0.25">
      <c r="A2406" s="107">
        <v>4269</v>
      </c>
      <c r="B2406" s="107" t="s">
        <v>6074</v>
      </c>
      <c r="C2406" s="107" t="s">
        <v>6075</v>
      </c>
      <c r="D2406" s="107" t="s">
        <v>246</v>
      </c>
      <c r="E2406" s="107" t="s">
        <v>9</v>
      </c>
      <c r="F2406" s="107">
        <v>185000</v>
      </c>
      <c r="G2406" s="107">
        <f t="shared" si="36"/>
        <v>7400000</v>
      </c>
      <c r="H2406" s="107">
        <v>40</v>
      </c>
      <c r="I2406" s="22"/>
    </row>
    <row r="2407" spans="1:9" ht="15" customHeight="1" x14ac:dyDescent="0.25">
      <c r="A2407" s="107">
        <v>4269</v>
      </c>
      <c r="B2407" s="107" t="s">
        <v>6076</v>
      </c>
      <c r="C2407" s="107" t="s">
        <v>3562</v>
      </c>
      <c r="D2407" s="107" t="s">
        <v>246</v>
      </c>
      <c r="E2407" s="107" t="s">
        <v>9</v>
      </c>
      <c r="F2407" s="107">
        <v>55000</v>
      </c>
      <c r="G2407" s="107">
        <f t="shared" si="36"/>
        <v>4400000</v>
      </c>
      <c r="H2407" s="107">
        <v>80</v>
      </c>
      <c r="I2407" s="22"/>
    </row>
    <row r="2408" spans="1:9" ht="15" customHeight="1" x14ac:dyDescent="0.25">
      <c r="A2408" s="107">
        <v>4269</v>
      </c>
      <c r="B2408" s="107" t="s">
        <v>6077</v>
      </c>
      <c r="C2408" s="107" t="s">
        <v>6078</v>
      </c>
      <c r="D2408" s="107" t="s">
        <v>246</v>
      </c>
      <c r="E2408" s="107" t="s">
        <v>9</v>
      </c>
      <c r="F2408" s="107">
        <v>240000</v>
      </c>
      <c r="G2408" s="107">
        <f t="shared" si="36"/>
        <v>7200000</v>
      </c>
      <c r="H2408" s="107">
        <v>30</v>
      </c>
      <c r="I2408" s="22"/>
    </row>
    <row r="2409" spans="1:9" x14ac:dyDescent="0.25">
      <c r="A2409" s="124" t="s">
        <v>60</v>
      </c>
      <c r="B2409" s="125"/>
      <c r="C2409" s="125"/>
      <c r="D2409" s="125"/>
      <c r="E2409" s="125"/>
      <c r="F2409" s="125"/>
      <c r="G2409" s="125"/>
      <c r="H2409" s="125"/>
      <c r="I2409" s="22"/>
    </row>
    <row r="2410" spans="1:9" x14ac:dyDescent="0.25">
      <c r="A2410" s="122" t="s">
        <v>15</v>
      </c>
      <c r="B2410" s="123"/>
      <c r="C2410" s="123"/>
      <c r="D2410" s="123"/>
      <c r="E2410" s="123"/>
      <c r="F2410" s="123"/>
      <c r="G2410" s="123"/>
      <c r="H2410" s="126"/>
      <c r="I2410" s="22"/>
    </row>
    <row r="2411" spans="1:9" ht="27" x14ac:dyDescent="0.25">
      <c r="A2411" s="12">
        <v>5113</v>
      </c>
      <c r="B2411" s="12" t="s">
        <v>333</v>
      </c>
      <c r="C2411" s="12" t="s">
        <v>19</v>
      </c>
      <c r="D2411" s="12" t="s">
        <v>14</v>
      </c>
      <c r="E2411" s="12" t="s">
        <v>13</v>
      </c>
      <c r="F2411" s="12">
        <v>0</v>
      </c>
      <c r="G2411" s="12">
        <v>0</v>
      </c>
      <c r="H2411" s="12">
        <v>1</v>
      </c>
      <c r="I2411" s="22"/>
    </row>
    <row r="2412" spans="1:9" ht="27" x14ac:dyDescent="0.25">
      <c r="A2412" s="12">
        <v>5113</v>
      </c>
      <c r="B2412" s="12" t="s">
        <v>332</v>
      </c>
      <c r="C2412" s="12" t="s">
        <v>19</v>
      </c>
      <c r="D2412" s="12" t="s">
        <v>14</v>
      </c>
      <c r="E2412" s="12" t="s">
        <v>13</v>
      </c>
      <c r="F2412" s="12">
        <v>0</v>
      </c>
      <c r="G2412" s="12">
        <v>0</v>
      </c>
      <c r="H2412" s="12">
        <v>1</v>
      </c>
      <c r="I2412" s="22"/>
    </row>
    <row r="2413" spans="1:9" ht="27" x14ac:dyDescent="0.25">
      <c r="A2413" s="12">
        <v>5113</v>
      </c>
      <c r="B2413" s="12" t="s">
        <v>6200</v>
      </c>
      <c r="C2413" s="12" t="s">
        <v>19</v>
      </c>
      <c r="D2413" s="12" t="s">
        <v>14</v>
      </c>
      <c r="E2413" s="12" t="s">
        <v>13</v>
      </c>
      <c r="F2413" s="12">
        <v>0</v>
      </c>
      <c r="G2413" s="12">
        <v>0</v>
      </c>
      <c r="H2413" s="12">
        <v>1</v>
      </c>
      <c r="I2413" s="22"/>
    </row>
    <row r="2414" spans="1:9" ht="27" x14ac:dyDescent="0.25">
      <c r="A2414" s="12">
        <v>5113</v>
      </c>
      <c r="B2414" s="12" t="s">
        <v>6201</v>
      </c>
      <c r="C2414" s="12" t="s">
        <v>19</v>
      </c>
      <c r="D2414" s="12" t="s">
        <v>378</v>
      </c>
      <c r="E2414" s="12" t="s">
        <v>13</v>
      </c>
      <c r="F2414" s="12">
        <v>0</v>
      </c>
      <c r="G2414" s="12">
        <v>0</v>
      </c>
      <c r="H2414" s="12">
        <v>1</v>
      </c>
      <c r="I2414" s="22"/>
    </row>
    <row r="2415" spans="1:9" ht="27" x14ac:dyDescent="0.25">
      <c r="A2415" s="12">
        <v>5113</v>
      </c>
      <c r="B2415" s="12" t="s">
        <v>6202</v>
      </c>
      <c r="C2415" s="12" t="s">
        <v>19</v>
      </c>
      <c r="D2415" s="12" t="s">
        <v>14</v>
      </c>
      <c r="E2415" s="12" t="s">
        <v>13</v>
      </c>
      <c r="F2415" s="12">
        <v>0</v>
      </c>
      <c r="G2415" s="12">
        <v>0</v>
      </c>
      <c r="H2415" s="12">
        <v>1</v>
      </c>
      <c r="I2415" s="22"/>
    </row>
    <row r="2416" spans="1:9" ht="27" x14ac:dyDescent="0.25">
      <c r="A2416" s="12">
        <v>5113</v>
      </c>
      <c r="B2416" s="12" t="s">
        <v>6203</v>
      </c>
      <c r="C2416" s="12" t="s">
        <v>19</v>
      </c>
      <c r="D2416" s="12" t="s">
        <v>14</v>
      </c>
      <c r="E2416" s="12" t="s">
        <v>13</v>
      </c>
      <c r="F2416" s="12">
        <v>0</v>
      </c>
      <c r="G2416" s="12">
        <v>0</v>
      </c>
      <c r="H2416" s="12">
        <v>1</v>
      </c>
      <c r="I2416" s="22"/>
    </row>
    <row r="2417" spans="1:9" x14ac:dyDescent="0.25">
      <c r="A2417" s="122" t="s">
        <v>11</v>
      </c>
      <c r="B2417" s="123"/>
      <c r="C2417" s="123"/>
      <c r="D2417" s="123"/>
      <c r="E2417" s="123"/>
      <c r="F2417" s="123"/>
      <c r="G2417" s="123"/>
      <c r="H2417" s="126"/>
      <c r="I2417" s="22"/>
    </row>
    <row r="2418" spans="1:9" ht="27" x14ac:dyDescent="0.25">
      <c r="A2418" s="12">
        <v>5113</v>
      </c>
      <c r="B2418" s="12" t="s">
        <v>6204</v>
      </c>
      <c r="C2418" s="12" t="s">
        <v>451</v>
      </c>
      <c r="D2418" s="12" t="s">
        <v>14</v>
      </c>
      <c r="E2418" s="12" t="s">
        <v>13</v>
      </c>
      <c r="F2418" s="12">
        <v>0</v>
      </c>
      <c r="G2418" s="12">
        <v>0</v>
      </c>
      <c r="H2418" s="12">
        <v>1</v>
      </c>
      <c r="I2418" s="22"/>
    </row>
    <row r="2419" spans="1:9" ht="27" x14ac:dyDescent="0.25">
      <c r="A2419" s="12">
        <v>5113</v>
      </c>
      <c r="B2419" s="12" t="s">
        <v>6205</v>
      </c>
      <c r="C2419" s="12" t="s">
        <v>451</v>
      </c>
      <c r="D2419" s="12" t="s">
        <v>1209</v>
      </c>
      <c r="E2419" s="12" t="s">
        <v>13</v>
      </c>
      <c r="F2419" s="12">
        <v>0</v>
      </c>
      <c r="G2419" s="12">
        <v>0</v>
      </c>
      <c r="H2419" s="12">
        <v>1</v>
      </c>
      <c r="I2419" s="22"/>
    </row>
    <row r="2420" spans="1:9" ht="27" x14ac:dyDescent="0.25">
      <c r="A2420" s="12">
        <v>5113</v>
      </c>
      <c r="B2420" s="12" t="s">
        <v>6206</v>
      </c>
      <c r="C2420" s="12" t="s">
        <v>451</v>
      </c>
      <c r="D2420" s="12" t="s">
        <v>14</v>
      </c>
      <c r="E2420" s="12" t="s">
        <v>13</v>
      </c>
      <c r="F2420" s="12">
        <v>0</v>
      </c>
      <c r="G2420" s="12">
        <v>0</v>
      </c>
      <c r="H2420" s="12">
        <v>1</v>
      </c>
      <c r="I2420" s="22"/>
    </row>
    <row r="2421" spans="1:9" ht="27" x14ac:dyDescent="0.25">
      <c r="A2421" s="12">
        <v>5113</v>
      </c>
      <c r="B2421" s="12" t="s">
        <v>6207</v>
      </c>
      <c r="C2421" s="12" t="s">
        <v>451</v>
      </c>
      <c r="D2421" s="12" t="s">
        <v>14</v>
      </c>
      <c r="E2421" s="12" t="s">
        <v>13</v>
      </c>
      <c r="F2421" s="12">
        <v>0</v>
      </c>
      <c r="G2421" s="12">
        <v>0</v>
      </c>
      <c r="H2421" s="12">
        <v>1</v>
      </c>
      <c r="I2421" s="22"/>
    </row>
    <row r="2422" spans="1:9" ht="15" customHeight="1" x14ac:dyDescent="0.25">
      <c r="A2422" s="124" t="s">
        <v>157</v>
      </c>
      <c r="B2422" s="125"/>
      <c r="C2422" s="125"/>
      <c r="D2422" s="125"/>
      <c r="E2422" s="125"/>
      <c r="F2422" s="125"/>
      <c r="G2422" s="125"/>
      <c r="H2422" s="125"/>
      <c r="I2422" s="22"/>
    </row>
    <row r="2423" spans="1:9" x14ac:dyDescent="0.25">
      <c r="A2423" s="122" t="s">
        <v>15</v>
      </c>
      <c r="B2423" s="123"/>
      <c r="C2423" s="123"/>
      <c r="D2423" s="123"/>
      <c r="E2423" s="123"/>
      <c r="F2423" s="123"/>
      <c r="G2423" s="123"/>
      <c r="H2423" s="126"/>
      <c r="I2423" s="22"/>
    </row>
    <row r="2424" spans="1:9" x14ac:dyDescent="0.25">
      <c r="A2424" s="12"/>
      <c r="B2424" s="12"/>
      <c r="C2424" s="12"/>
      <c r="D2424" s="12"/>
      <c r="E2424" s="12"/>
      <c r="F2424" s="12"/>
      <c r="G2424" s="12"/>
      <c r="H2424" s="12"/>
      <c r="I2424" s="22"/>
    </row>
    <row r="2425" spans="1:9" x14ac:dyDescent="0.25">
      <c r="A2425" s="130" t="s">
        <v>351</v>
      </c>
      <c r="B2425" s="131"/>
      <c r="C2425" s="131"/>
      <c r="D2425" s="131"/>
      <c r="E2425" s="131"/>
      <c r="F2425" s="131"/>
      <c r="G2425" s="131"/>
      <c r="H2425" s="132"/>
      <c r="I2425" s="22"/>
    </row>
    <row r="2426" spans="1:9" x14ac:dyDescent="0.25">
      <c r="A2426" s="242" t="s">
        <v>15</v>
      </c>
      <c r="B2426" s="243"/>
      <c r="C2426" s="243"/>
      <c r="D2426" s="243"/>
      <c r="E2426" s="243"/>
      <c r="F2426" s="243"/>
      <c r="G2426" s="243"/>
      <c r="H2426" s="244"/>
      <c r="I2426" s="22"/>
    </row>
    <row r="2427" spans="1:9" x14ac:dyDescent="0.25">
      <c r="A2427" s="20"/>
      <c r="B2427" s="20"/>
      <c r="C2427" s="20"/>
      <c r="D2427" s="20"/>
      <c r="E2427" s="20"/>
      <c r="F2427" s="20"/>
      <c r="G2427" s="20"/>
      <c r="H2427" s="20"/>
      <c r="I2427" s="22"/>
    </row>
    <row r="2428" spans="1:9" x14ac:dyDescent="0.25">
      <c r="A2428" s="122" t="s">
        <v>11</v>
      </c>
      <c r="B2428" s="123"/>
      <c r="C2428" s="123"/>
      <c r="D2428" s="123"/>
      <c r="E2428" s="123"/>
      <c r="F2428" s="123"/>
      <c r="G2428" s="123"/>
      <c r="H2428" s="123"/>
      <c r="I2428" s="22"/>
    </row>
    <row r="2429" spans="1:9" x14ac:dyDescent="0.25">
      <c r="A2429" s="32">
        <v>4241</v>
      </c>
      <c r="B2429" s="32" t="s">
        <v>2443</v>
      </c>
      <c r="C2429" s="32" t="s">
        <v>178</v>
      </c>
      <c r="D2429" s="32" t="s">
        <v>12</v>
      </c>
      <c r="E2429" s="32" t="s">
        <v>13</v>
      </c>
      <c r="F2429" s="32">
        <v>22500000</v>
      </c>
      <c r="G2429" s="32">
        <v>22500000</v>
      </c>
      <c r="H2429" s="32">
        <v>1</v>
      </c>
      <c r="I2429" s="22"/>
    </row>
    <row r="2430" spans="1:9" x14ac:dyDescent="0.25">
      <c r="A2430" s="32">
        <v>4241</v>
      </c>
      <c r="B2430" s="32" t="s">
        <v>2444</v>
      </c>
      <c r="C2430" s="32" t="s">
        <v>178</v>
      </c>
      <c r="D2430" s="32" t="s">
        <v>12</v>
      </c>
      <c r="E2430" s="32" t="s">
        <v>13</v>
      </c>
      <c r="F2430" s="32">
        <v>4200000</v>
      </c>
      <c r="G2430" s="32">
        <v>4200000</v>
      </c>
      <c r="H2430" s="32">
        <v>1</v>
      </c>
      <c r="I2430" s="22"/>
    </row>
    <row r="2431" spans="1:9" x14ac:dyDescent="0.25">
      <c r="A2431" s="32">
        <v>4241</v>
      </c>
      <c r="B2431" s="32" t="s">
        <v>2445</v>
      </c>
      <c r="C2431" s="32" t="s">
        <v>178</v>
      </c>
      <c r="D2431" s="32" t="s">
        <v>12</v>
      </c>
      <c r="E2431" s="32" t="s">
        <v>13</v>
      </c>
      <c r="F2431" s="32">
        <v>10800000</v>
      </c>
      <c r="G2431" s="32">
        <v>10800000</v>
      </c>
      <c r="H2431" s="32">
        <v>1</v>
      </c>
      <c r="I2431" s="22"/>
    </row>
    <row r="2432" spans="1:9" x14ac:dyDescent="0.25">
      <c r="A2432" s="32">
        <v>4241</v>
      </c>
      <c r="B2432" s="32" t="s">
        <v>2446</v>
      </c>
      <c r="C2432" s="32" t="s">
        <v>178</v>
      </c>
      <c r="D2432" s="32" t="s">
        <v>12</v>
      </c>
      <c r="E2432" s="32" t="s">
        <v>13</v>
      </c>
      <c r="F2432" s="32">
        <v>52500000</v>
      </c>
      <c r="G2432" s="32">
        <v>52500000</v>
      </c>
      <c r="H2432" s="32">
        <v>1</v>
      </c>
      <c r="I2432" s="22"/>
    </row>
    <row r="2433" spans="1:9" x14ac:dyDescent="0.25">
      <c r="A2433" s="32">
        <v>4241</v>
      </c>
      <c r="B2433" s="32" t="s">
        <v>2447</v>
      </c>
      <c r="C2433" s="32" t="s">
        <v>178</v>
      </c>
      <c r="D2433" s="32" t="s">
        <v>12</v>
      </c>
      <c r="E2433" s="32" t="s">
        <v>13</v>
      </c>
      <c r="F2433" s="32">
        <v>3500000</v>
      </c>
      <c r="G2433" s="32">
        <v>3500000</v>
      </c>
      <c r="H2433" s="32">
        <v>1</v>
      </c>
      <c r="I2433" s="22"/>
    </row>
    <row r="2434" spans="1:9" x14ac:dyDescent="0.25">
      <c r="A2434" s="32">
        <v>4241</v>
      </c>
      <c r="B2434" s="32" t="s">
        <v>2448</v>
      </c>
      <c r="C2434" s="32" t="s">
        <v>178</v>
      </c>
      <c r="D2434" s="32" t="s">
        <v>12</v>
      </c>
      <c r="E2434" s="32" t="s">
        <v>13</v>
      </c>
      <c r="F2434" s="32">
        <v>600000</v>
      </c>
      <c r="G2434" s="32">
        <v>600000</v>
      </c>
      <c r="H2434" s="32">
        <v>1</v>
      </c>
      <c r="I2434" s="22"/>
    </row>
    <row r="2435" spans="1:9" x14ac:dyDescent="0.25">
      <c r="A2435" s="32">
        <v>4241</v>
      </c>
      <c r="B2435" s="32" t="s">
        <v>2449</v>
      </c>
      <c r="C2435" s="32" t="s">
        <v>178</v>
      </c>
      <c r="D2435" s="32" t="s">
        <v>12</v>
      </c>
      <c r="E2435" s="32" t="s">
        <v>13</v>
      </c>
      <c r="F2435" s="32">
        <v>4200000</v>
      </c>
      <c r="G2435" s="32">
        <v>4200000</v>
      </c>
      <c r="H2435" s="32">
        <v>1</v>
      </c>
      <c r="I2435" s="22"/>
    </row>
    <row r="2436" spans="1:9" x14ac:dyDescent="0.25">
      <c r="A2436" s="32">
        <v>4241</v>
      </c>
      <c r="B2436" s="32" t="s">
        <v>2450</v>
      </c>
      <c r="C2436" s="32" t="s">
        <v>178</v>
      </c>
      <c r="D2436" s="32" t="s">
        <v>12</v>
      </c>
      <c r="E2436" s="32" t="s">
        <v>13</v>
      </c>
      <c r="F2436" s="32">
        <v>1040000</v>
      </c>
      <c r="G2436" s="32">
        <v>1040000</v>
      </c>
      <c r="H2436" s="32">
        <v>1</v>
      </c>
      <c r="I2436" s="22"/>
    </row>
    <row r="2437" spans="1:9" x14ac:dyDescent="0.25">
      <c r="A2437" s="130" t="s">
        <v>244</v>
      </c>
      <c r="B2437" s="131"/>
      <c r="C2437" s="131"/>
      <c r="D2437" s="131"/>
      <c r="E2437" s="131"/>
      <c r="F2437" s="131"/>
      <c r="G2437" s="131"/>
      <c r="H2437" s="131"/>
      <c r="I2437" s="22"/>
    </row>
    <row r="2438" spans="1:9" x14ac:dyDescent="0.25">
      <c r="A2438" s="122" t="s">
        <v>7</v>
      </c>
      <c r="B2438" s="123"/>
      <c r="C2438" s="123"/>
      <c r="D2438" s="123"/>
      <c r="E2438" s="123"/>
      <c r="F2438" s="123"/>
      <c r="G2438" s="123"/>
      <c r="H2438" s="123"/>
      <c r="I2438" s="22"/>
    </row>
    <row r="2439" spans="1:9" ht="27" x14ac:dyDescent="0.25">
      <c r="A2439" s="32">
        <v>5129</v>
      </c>
      <c r="B2439" s="32" t="s">
        <v>4423</v>
      </c>
      <c r="C2439" s="32" t="s">
        <v>340</v>
      </c>
      <c r="D2439" s="32" t="s">
        <v>246</v>
      </c>
      <c r="E2439" s="32" t="s">
        <v>9</v>
      </c>
      <c r="F2439" s="32">
        <v>85000000</v>
      </c>
      <c r="G2439" s="32">
        <v>85000000</v>
      </c>
      <c r="H2439" s="32">
        <v>1</v>
      </c>
      <c r="I2439" s="22"/>
    </row>
    <row r="2440" spans="1:9" ht="27" x14ac:dyDescent="0.25">
      <c r="A2440" s="32">
        <v>5129</v>
      </c>
      <c r="B2440" s="32" t="s">
        <v>4424</v>
      </c>
      <c r="C2440" s="32" t="s">
        <v>340</v>
      </c>
      <c r="D2440" s="32" t="s">
        <v>246</v>
      </c>
      <c r="E2440" s="32" t="s">
        <v>9</v>
      </c>
      <c r="F2440" s="32">
        <v>45500000</v>
      </c>
      <c r="G2440" s="32">
        <v>45500000</v>
      </c>
      <c r="H2440" s="32">
        <v>1</v>
      </c>
      <c r="I2440" s="22"/>
    </row>
    <row r="2441" spans="1:9" x14ac:dyDescent="0.25">
      <c r="A2441" s="32">
        <v>5129</v>
      </c>
      <c r="B2441" s="32" t="s">
        <v>336</v>
      </c>
      <c r="C2441" s="32" t="s">
        <v>337</v>
      </c>
      <c r="D2441" s="32" t="s">
        <v>246</v>
      </c>
      <c r="E2441" s="32" t="s">
        <v>9</v>
      </c>
      <c r="F2441" s="32">
        <v>0</v>
      </c>
      <c r="G2441" s="32">
        <v>0</v>
      </c>
      <c r="H2441" s="32">
        <v>1</v>
      </c>
      <c r="I2441" s="22"/>
    </row>
    <row r="2442" spans="1:9" ht="27" x14ac:dyDescent="0.25">
      <c r="A2442" s="32">
        <v>5129</v>
      </c>
      <c r="B2442" s="32" t="s">
        <v>338</v>
      </c>
      <c r="C2442" s="32" t="s">
        <v>18</v>
      </c>
      <c r="D2442" s="32" t="s">
        <v>246</v>
      </c>
      <c r="E2442" s="32" t="s">
        <v>9</v>
      </c>
      <c r="F2442" s="32">
        <v>0</v>
      </c>
      <c r="G2442" s="32">
        <v>0</v>
      </c>
      <c r="H2442" s="32">
        <v>1</v>
      </c>
      <c r="I2442" s="22"/>
    </row>
    <row r="2443" spans="1:9" ht="27" x14ac:dyDescent="0.25">
      <c r="A2443" s="32">
        <v>5129</v>
      </c>
      <c r="B2443" s="32" t="s">
        <v>339</v>
      </c>
      <c r="C2443" s="32" t="s">
        <v>340</v>
      </c>
      <c r="D2443" s="32" t="s">
        <v>246</v>
      </c>
      <c r="E2443" s="32" t="s">
        <v>9</v>
      </c>
      <c r="F2443" s="32">
        <v>0</v>
      </c>
      <c r="G2443" s="32">
        <v>0</v>
      </c>
      <c r="H2443" s="32">
        <v>1</v>
      </c>
      <c r="I2443" s="22"/>
    </row>
    <row r="2444" spans="1:9" ht="27" x14ac:dyDescent="0.25">
      <c r="A2444" s="32">
        <v>5129</v>
      </c>
      <c r="B2444" s="32" t="s">
        <v>341</v>
      </c>
      <c r="C2444" s="32" t="s">
        <v>342</v>
      </c>
      <c r="D2444" s="32" t="s">
        <v>246</v>
      </c>
      <c r="E2444" s="32" t="s">
        <v>9</v>
      </c>
      <c r="F2444" s="32">
        <v>0</v>
      </c>
      <c r="G2444" s="32">
        <v>0</v>
      </c>
      <c r="H2444" s="32">
        <v>1</v>
      </c>
      <c r="I2444" s="22"/>
    </row>
    <row r="2445" spans="1:9" ht="40.5" x14ac:dyDescent="0.25">
      <c r="A2445" s="32">
        <v>5129</v>
      </c>
      <c r="B2445" s="32" t="s">
        <v>343</v>
      </c>
      <c r="C2445" s="32" t="s">
        <v>344</v>
      </c>
      <c r="D2445" s="32" t="s">
        <v>246</v>
      </c>
      <c r="E2445" s="32" t="s">
        <v>9</v>
      </c>
      <c r="F2445" s="32">
        <v>0</v>
      </c>
      <c r="G2445" s="32">
        <v>0</v>
      </c>
      <c r="H2445" s="32">
        <v>1</v>
      </c>
      <c r="I2445" s="22"/>
    </row>
    <row r="2446" spans="1:9" ht="27" x14ac:dyDescent="0.25">
      <c r="A2446" s="32">
        <v>5129</v>
      </c>
      <c r="B2446" s="32" t="s">
        <v>345</v>
      </c>
      <c r="C2446" s="32" t="s">
        <v>346</v>
      </c>
      <c r="D2446" s="32" t="s">
        <v>246</v>
      </c>
      <c r="E2446" s="32" t="s">
        <v>9</v>
      </c>
      <c r="F2446" s="32">
        <v>0</v>
      </c>
      <c r="G2446" s="32">
        <v>0</v>
      </c>
      <c r="H2446" s="32">
        <v>1</v>
      </c>
      <c r="I2446" s="22"/>
    </row>
    <row r="2447" spans="1:9" x14ac:dyDescent="0.25">
      <c r="A2447" s="32">
        <v>5129</v>
      </c>
      <c r="B2447" s="32" t="s">
        <v>347</v>
      </c>
      <c r="C2447" s="32" t="s">
        <v>348</v>
      </c>
      <c r="D2447" s="32" t="s">
        <v>246</v>
      </c>
      <c r="E2447" s="32" t="s">
        <v>9</v>
      </c>
      <c r="F2447" s="32">
        <v>0</v>
      </c>
      <c r="G2447" s="32">
        <v>0</v>
      </c>
      <c r="H2447" s="32">
        <v>1</v>
      </c>
      <c r="I2447" s="22"/>
    </row>
    <row r="2448" spans="1:9" ht="27" x14ac:dyDescent="0.25">
      <c r="A2448" s="32">
        <v>5129</v>
      </c>
      <c r="B2448" s="32" t="s">
        <v>349</v>
      </c>
      <c r="C2448" s="32" t="s">
        <v>350</v>
      </c>
      <c r="D2448" s="32" t="s">
        <v>246</v>
      </c>
      <c r="E2448" s="32" t="s">
        <v>9</v>
      </c>
      <c r="F2448" s="32">
        <v>0</v>
      </c>
      <c r="G2448" s="32">
        <v>0</v>
      </c>
      <c r="H2448" s="32">
        <v>1</v>
      </c>
      <c r="I2448" s="22"/>
    </row>
    <row r="2449" spans="1:9" ht="27" x14ac:dyDescent="0.25">
      <c r="A2449" s="32">
        <v>5129</v>
      </c>
      <c r="B2449" s="32" t="s">
        <v>6233</v>
      </c>
      <c r="C2449" s="32" t="s">
        <v>342</v>
      </c>
      <c r="D2449" s="32" t="s">
        <v>246</v>
      </c>
      <c r="E2449" s="32" t="s">
        <v>9</v>
      </c>
      <c r="F2449" s="32">
        <v>15500000</v>
      </c>
      <c r="G2449" s="32">
        <f>H2449*F2449</f>
        <v>46500000</v>
      </c>
      <c r="H2449" s="32">
        <v>3</v>
      </c>
      <c r="I2449" s="22"/>
    </row>
    <row r="2450" spans="1:9" ht="27" x14ac:dyDescent="0.25">
      <c r="A2450" s="32">
        <v>5129</v>
      </c>
      <c r="B2450" s="32" t="s">
        <v>6234</v>
      </c>
      <c r="C2450" s="32" t="s">
        <v>342</v>
      </c>
      <c r="D2450" s="32" t="s">
        <v>246</v>
      </c>
      <c r="E2450" s="32" t="s">
        <v>9</v>
      </c>
      <c r="F2450" s="32">
        <v>9500000</v>
      </c>
      <c r="G2450" s="32">
        <f>H2450*F2450</f>
        <v>19000000</v>
      </c>
      <c r="H2450" s="32">
        <v>2</v>
      </c>
      <c r="I2450" s="22"/>
    </row>
    <row r="2451" spans="1:9" ht="27" x14ac:dyDescent="0.25">
      <c r="A2451" s="32">
        <v>5129</v>
      </c>
      <c r="B2451" s="32" t="s">
        <v>7142</v>
      </c>
      <c r="C2451" s="32" t="s">
        <v>340</v>
      </c>
      <c r="D2451" s="32" t="s">
        <v>246</v>
      </c>
      <c r="E2451" s="32" t="s">
        <v>9</v>
      </c>
      <c r="F2451" s="32">
        <v>65000000</v>
      </c>
      <c r="G2451" s="32">
        <v>65000000</v>
      </c>
      <c r="H2451" s="32">
        <v>1</v>
      </c>
      <c r="I2451" s="22"/>
    </row>
    <row r="2452" spans="1:9" ht="27" x14ac:dyDescent="0.25">
      <c r="A2452" s="32">
        <v>5129</v>
      </c>
      <c r="B2452" s="32" t="s">
        <v>7160</v>
      </c>
      <c r="C2452" s="32" t="s">
        <v>346</v>
      </c>
      <c r="D2452" s="32" t="s">
        <v>246</v>
      </c>
      <c r="E2452" s="32" t="s">
        <v>9</v>
      </c>
      <c r="F2452" s="32">
        <v>20000000</v>
      </c>
      <c r="G2452" s="32">
        <v>20000000</v>
      </c>
      <c r="H2452" s="32">
        <v>1</v>
      </c>
      <c r="I2452" s="22"/>
    </row>
    <row r="2453" spans="1:9" ht="27" x14ac:dyDescent="0.25">
      <c r="A2453" s="32">
        <v>5129</v>
      </c>
      <c r="B2453" s="32" t="s">
        <v>7161</v>
      </c>
      <c r="C2453" s="32" t="s">
        <v>346</v>
      </c>
      <c r="D2453" s="32" t="s">
        <v>246</v>
      </c>
      <c r="E2453" s="32" t="s">
        <v>9</v>
      </c>
      <c r="F2453" s="32">
        <v>9036000</v>
      </c>
      <c r="G2453" s="32">
        <v>9036000</v>
      </c>
      <c r="H2453" s="32">
        <v>1</v>
      </c>
      <c r="I2453" s="22"/>
    </row>
    <row r="2454" spans="1:9" ht="15" customHeight="1" x14ac:dyDescent="0.25">
      <c r="A2454" s="175" t="s">
        <v>11</v>
      </c>
      <c r="B2454" s="176"/>
      <c r="C2454" s="176"/>
      <c r="D2454" s="176"/>
      <c r="E2454" s="176"/>
      <c r="F2454" s="176"/>
      <c r="G2454" s="176"/>
      <c r="H2454" s="177"/>
      <c r="I2454" s="22"/>
    </row>
    <row r="2455" spans="1:9" x14ac:dyDescent="0.25">
      <c r="A2455" s="32"/>
      <c r="B2455" s="32"/>
      <c r="C2455" s="32"/>
      <c r="D2455" s="32"/>
      <c r="E2455" s="32"/>
      <c r="F2455" s="32"/>
      <c r="G2455" s="32"/>
      <c r="H2455" s="32"/>
      <c r="I2455" s="22"/>
    </row>
    <row r="2456" spans="1:9" ht="15" customHeight="1" x14ac:dyDescent="0.25">
      <c r="A2456" s="130" t="s">
        <v>61</v>
      </c>
      <c r="B2456" s="131"/>
      <c r="C2456" s="131"/>
      <c r="D2456" s="131"/>
      <c r="E2456" s="131"/>
      <c r="F2456" s="131"/>
      <c r="G2456" s="131"/>
      <c r="H2456" s="131"/>
      <c r="I2456" s="22"/>
    </row>
    <row r="2457" spans="1:9" x14ac:dyDescent="0.25">
      <c r="A2457" s="122" t="s">
        <v>11</v>
      </c>
      <c r="B2457" s="123"/>
      <c r="C2457" s="123"/>
      <c r="D2457" s="123"/>
      <c r="E2457" s="123"/>
      <c r="F2457" s="123"/>
      <c r="G2457" s="123"/>
      <c r="H2457" s="123"/>
      <c r="I2457" s="22"/>
    </row>
    <row r="2458" spans="1:9" ht="27" x14ac:dyDescent="0.25">
      <c r="A2458" s="32">
        <v>5113</v>
      </c>
      <c r="B2458" s="32" t="s">
        <v>4297</v>
      </c>
      <c r="C2458" s="32" t="s">
        <v>1090</v>
      </c>
      <c r="D2458" s="32" t="s">
        <v>12</v>
      </c>
      <c r="E2458" s="32" t="s">
        <v>13</v>
      </c>
      <c r="F2458" s="32">
        <v>302000</v>
      </c>
      <c r="G2458" s="32">
        <v>302000</v>
      </c>
      <c r="H2458" s="32">
        <v>1</v>
      </c>
      <c r="I2458" s="22"/>
    </row>
    <row r="2459" spans="1:9" ht="27" x14ac:dyDescent="0.25">
      <c r="A2459" s="32">
        <v>5113</v>
      </c>
      <c r="B2459" s="32" t="s">
        <v>4298</v>
      </c>
      <c r="C2459" s="32" t="s">
        <v>451</v>
      </c>
      <c r="D2459" s="32" t="s">
        <v>1209</v>
      </c>
      <c r="E2459" s="32" t="s">
        <v>13</v>
      </c>
      <c r="F2459" s="32">
        <v>140000</v>
      </c>
      <c r="G2459" s="32">
        <v>140000</v>
      </c>
      <c r="H2459" s="32">
        <v>1</v>
      </c>
      <c r="I2459" s="22"/>
    </row>
    <row r="2460" spans="1:9" ht="27" x14ac:dyDescent="0.25">
      <c r="A2460" s="32">
        <v>5113</v>
      </c>
      <c r="B2460" s="32" t="s">
        <v>3061</v>
      </c>
      <c r="C2460" s="32" t="s">
        <v>3062</v>
      </c>
      <c r="D2460" s="32" t="s">
        <v>12</v>
      </c>
      <c r="E2460" s="32" t="s">
        <v>13</v>
      </c>
      <c r="F2460" s="32">
        <v>1172000</v>
      </c>
      <c r="G2460" s="32">
        <v>1172000</v>
      </c>
      <c r="H2460" s="32">
        <v>1</v>
      </c>
      <c r="I2460" s="22"/>
    </row>
    <row r="2461" spans="1:9" ht="27" x14ac:dyDescent="0.25">
      <c r="A2461" s="32">
        <v>4251</v>
      </c>
      <c r="B2461" s="32" t="s">
        <v>4061</v>
      </c>
      <c r="C2461" s="32" t="s">
        <v>451</v>
      </c>
      <c r="D2461" s="32" t="s">
        <v>1209</v>
      </c>
      <c r="E2461" s="32" t="s">
        <v>13</v>
      </c>
      <c r="F2461" s="32">
        <v>0</v>
      </c>
      <c r="G2461" s="32">
        <v>0</v>
      </c>
      <c r="H2461" s="32">
        <v>1</v>
      </c>
      <c r="I2461" s="22"/>
    </row>
    <row r="2462" spans="1:9" ht="27" x14ac:dyDescent="0.25">
      <c r="A2462" s="32">
        <v>5113</v>
      </c>
      <c r="B2462" s="32" t="s">
        <v>3172</v>
      </c>
      <c r="C2462" s="32" t="s">
        <v>451</v>
      </c>
      <c r="D2462" s="32" t="s">
        <v>14</v>
      </c>
      <c r="E2462" s="32" t="s">
        <v>13</v>
      </c>
      <c r="F2462" s="32">
        <v>580000</v>
      </c>
      <c r="G2462" s="32">
        <v>580000</v>
      </c>
      <c r="H2462" s="32">
        <v>1</v>
      </c>
      <c r="I2462" s="22"/>
    </row>
    <row r="2463" spans="1:9" x14ac:dyDescent="0.25">
      <c r="A2463" s="122" t="s">
        <v>7</v>
      </c>
      <c r="B2463" s="123"/>
      <c r="C2463" s="123"/>
      <c r="D2463" s="123"/>
      <c r="E2463" s="123"/>
      <c r="F2463" s="123"/>
      <c r="G2463" s="123"/>
      <c r="H2463" s="123"/>
      <c r="I2463" s="22"/>
    </row>
    <row r="2464" spans="1:9" x14ac:dyDescent="0.25">
      <c r="A2464" s="32">
        <v>5129</v>
      </c>
      <c r="B2464" s="32" t="s">
        <v>3880</v>
      </c>
      <c r="C2464" s="32" t="s">
        <v>511</v>
      </c>
      <c r="D2464" s="32" t="s">
        <v>14</v>
      </c>
      <c r="E2464" s="32" t="s">
        <v>13</v>
      </c>
      <c r="F2464" s="32">
        <v>8700000</v>
      </c>
      <c r="G2464" s="32">
        <v>8700000</v>
      </c>
      <c r="H2464" s="32">
        <v>1</v>
      </c>
      <c r="I2464" s="22"/>
    </row>
    <row r="2465" spans="1:9" x14ac:dyDescent="0.25">
      <c r="A2465" s="32">
        <v>5129</v>
      </c>
      <c r="B2465" s="32" t="s">
        <v>5182</v>
      </c>
      <c r="C2465" s="32" t="s">
        <v>511</v>
      </c>
      <c r="D2465" s="32" t="s">
        <v>14</v>
      </c>
      <c r="E2465" s="32" t="s">
        <v>9</v>
      </c>
      <c r="F2465" s="32">
        <v>0</v>
      </c>
      <c r="G2465" s="32">
        <v>0</v>
      </c>
      <c r="H2465" s="32">
        <v>2</v>
      </c>
      <c r="I2465" s="22"/>
    </row>
    <row r="2466" spans="1:9" x14ac:dyDescent="0.25">
      <c r="A2466" s="122" t="s">
        <v>15</v>
      </c>
      <c r="B2466" s="123"/>
      <c r="C2466" s="123"/>
      <c r="D2466" s="123"/>
      <c r="E2466" s="123"/>
      <c r="F2466" s="123"/>
      <c r="G2466" s="123"/>
      <c r="H2466" s="123"/>
      <c r="I2466" s="22"/>
    </row>
    <row r="2467" spans="1:9" ht="40.5" x14ac:dyDescent="0.25">
      <c r="A2467" s="32">
        <v>4251</v>
      </c>
      <c r="B2467" s="32" t="s">
        <v>4062</v>
      </c>
      <c r="C2467" s="32" t="s">
        <v>419</v>
      </c>
      <c r="D2467" s="32" t="s">
        <v>378</v>
      </c>
      <c r="E2467" s="32" t="s">
        <v>13</v>
      </c>
      <c r="F2467" s="32">
        <v>0</v>
      </c>
      <c r="G2467" s="32">
        <v>0</v>
      </c>
      <c r="H2467" s="32">
        <v>1</v>
      </c>
      <c r="I2467" s="22"/>
    </row>
    <row r="2468" spans="1:9" ht="27" x14ac:dyDescent="0.25">
      <c r="A2468" s="32">
        <v>5113</v>
      </c>
      <c r="B2468" s="32" t="s">
        <v>3173</v>
      </c>
      <c r="C2468" s="32" t="s">
        <v>19</v>
      </c>
      <c r="D2468" s="32" t="s">
        <v>14</v>
      </c>
      <c r="E2468" s="32" t="s">
        <v>13</v>
      </c>
      <c r="F2468" s="32">
        <v>16750366</v>
      </c>
      <c r="G2468" s="32">
        <v>16750366</v>
      </c>
      <c r="H2468" s="32">
        <v>1</v>
      </c>
      <c r="I2468" s="22"/>
    </row>
    <row r="2469" spans="1:9" ht="27" x14ac:dyDescent="0.25">
      <c r="A2469" s="32">
        <v>5113</v>
      </c>
      <c r="B2469" s="32" t="s">
        <v>3005</v>
      </c>
      <c r="C2469" s="32" t="s">
        <v>19</v>
      </c>
      <c r="D2469" s="32" t="s">
        <v>14</v>
      </c>
      <c r="E2469" s="32" t="s">
        <v>13</v>
      </c>
      <c r="F2469" s="32">
        <v>19895908</v>
      </c>
      <c r="G2469" s="32">
        <v>19895908</v>
      </c>
      <c r="H2469" s="32">
        <v>1</v>
      </c>
      <c r="I2469" s="22"/>
    </row>
    <row r="2470" spans="1:9" x14ac:dyDescent="0.25">
      <c r="A2470" s="160" t="s">
        <v>258</v>
      </c>
      <c r="B2470" s="161"/>
      <c r="C2470" s="161"/>
      <c r="D2470" s="161"/>
      <c r="E2470" s="161"/>
      <c r="F2470" s="161"/>
      <c r="G2470" s="161"/>
      <c r="H2470" s="161"/>
      <c r="I2470" s="22"/>
    </row>
    <row r="2471" spans="1:9" x14ac:dyDescent="0.25">
      <c r="A2471" s="122" t="s">
        <v>11</v>
      </c>
      <c r="B2471" s="123"/>
      <c r="C2471" s="123"/>
      <c r="D2471" s="123"/>
      <c r="E2471" s="123"/>
      <c r="F2471" s="123"/>
      <c r="G2471" s="123"/>
      <c r="H2471" s="123"/>
      <c r="I2471" s="22"/>
    </row>
    <row r="2472" spans="1:9" x14ac:dyDescent="0.25">
      <c r="A2472" s="32">
        <v>5132</v>
      </c>
      <c r="B2472" s="32" t="s">
        <v>6419</v>
      </c>
      <c r="C2472" s="32" t="s">
        <v>6420</v>
      </c>
      <c r="D2472" s="32" t="s">
        <v>12</v>
      </c>
      <c r="E2472" s="32" t="s">
        <v>9</v>
      </c>
      <c r="F2472" s="32">
        <v>50000000</v>
      </c>
      <c r="G2472" s="32">
        <v>50000000</v>
      </c>
      <c r="H2472" s="32">
        <v>1</v>
      </c>
      <c r="I2472" s="22"/>
    </row>
    <row r="2473" spans="1:9" x14ac:dyDescent="0.25">
      <c r="A2473" s="32">
        <v>5132</v>
      </c>
      <c r="B2473" s="32" t="s">
        <v>7538</v>
      </c>
      <c r="C2473" s="32" t="s">
        <v>6420</v>
      </c>
      <c r="D2473" s="32" t="s">
        <v>12</v>
      </c>
      <c r="E2473" s="32" t="s">
        <v>9</v>
      </c>
      <c r="F2473" s="32">
        <v>12850000</v>
      </c>
      <c r="G2473" s="32">
        <v>12850000</v>
      </c>
      <c r="H2473" s="32">
        <v>1</v>
      </c>
      <c r="I2473" s="22"/>
    </row>
    <row r="2474" spans="1:9" x14ac:dyDescent="0.25">
      <c r="A2474" s="32">
        <v>5132</v>
      </c>
      <c r="B2474" s="32" t="s">
        <v>7539</v>
      </c>
      <c r="C2474" s="32" t="s">
        <v>6420</v>
      </c>
      <c r="D2474" s="32" t="s">
        <v>12</v>
      </c>
      <c r="E2474" s="32" t="s">
        <v>9</v>
      </c>
      <c r="F2474" s="32">
        <v>15000000</v>
      </c>
      <c r="G2474" s="32">
        <v>15000000</v>
      </c>
      <c r="H2474" s="32">
        <v>1</v>
      </c>
      <c r="I2474" s="22"/>
    </row>
    <row r="2475" spans="1:9" x14ac:dyDescent="0.25">
      <c r="A2475" s="160" t="s">
        <v>6862</v>
      </c>
      <c r="B2475" s="161"/>
      <c r="C2475" s="161"/>
      <c r="D2475" s="161"/>
      <c r="E2475" s="161"/>
      <c r="F2475" s="161"/>
      <c r="G2475" s="161"/>
      <c r="H2475" s="161"/>
      <c r="I2475" s="22"/>
    </row>
    <row r="2476" spans="1:9" x14ac:dyDescent="0.25">
      <c r="A2476" s="122" t="s">
        <v>15</v>
      </c>
      <c r="B2476" s="123"/>
      <c r="C2476" s="123"/>
      <c r="D2476" s="123"/>
      <c r="E2476" s="123"/>
      <c r="F2476" s="123"/>
      <c r="G2476" s="123"/>
      <c r="H2476" s="123"/>
      <c r="I2476" s="22"/>
    </row>
    <row r="2477" spans="1:9" ht="18" x14ac:dyDescent="0.25">
      <c r="A2477" s="32">
        <v>4239</v>
      </c>
      <c r="B2477" s="32" t="s">
        <v>6863</v>
      </c>
      <c r="C2477" s="32" t="s">
        <v>2131</v>
      </c>
      <c r="D2477" s="117" t="s">
        <v>6864</v>
      </c>
      <c r="E2477" s="32" t="s">
        <v>13</v>
      </c>
      <c r="F2477" s="32">
        <v>0</v>
      </c>
      <c r="G2477" s="32">
        <v>0</v>
      </c>
      <c r="H2477" s="32">
        <v>1</v>
      </c>
      <c r="I2477" s="22"/>
    </row>
    <row r="2478" spans="1:9" ht="18" x14ac:dyDescent="0.25">
      <c r="A2478" s="32" t="s">
        <v>1354</v>
      </c>
      <c r="B2478" s="32" t="s">
        <v>7337</v>
      </c>
      <c r="C2478" s="32" t="s">
        <v>7338</v>
      </c>
      <c r="D2478" s="117" t="s">
        <v>6864</v>
      </c>
      <c r="E2478" s="32" t="s">
        <v>13</v>
      </c>
      <c r="F2478" s="32">
        <v>0</v>
      </c>
      <c r="G2478" s="32">
        <v>0</v>
      </c>
      <c r="H2478" s="32">
        <v>1</v>
      </c>
      <c r="I2478" s="22"/>
    </row>
    <row r="2479" spans="1:9" ht="18" x14ac:dyDescent="0.25">
      <c r="A2479" s="32" t="s">
        <v>21</v>
      </c>
      <c r="B2479" s="32" t="s">
        <v>7339</v>
      </c>
      <c r="C2479" s="32" t="s">
        <v>7338</v>
      </c>
      <c r="D2479" s="117" t="s">
        <v>6864</v>
      </c>
      <c r="E2479" s="32" t="s">
        <v>13</v>
      </c>
      <c r="F2479" s="32">
        <v>0</v>
      </c>
      <c r="G2479" s="32">
        <v>0</v>
      </c>
      <c r="H2479" s="32">
        <v>1</v>
      </c>
      <c r="I2479" s="22"/>
    </row>
    <row r="2480" spans="1:9" ht="18" x14ac:dyDescent="0.25">
      <c r="A2480" s="32" t="s">
        <v>21</v>
      </c>
      <c r="B2480" s="32" t="s">
        <v>7340</v>
      </c>
      <c r="C2480" s="32" t="s">
        <v>7338</v>
      </c>
      <c r="D2480" s="117" t="s">
        <v>6864</v>
      </c>
      <c r="E2480" s="32" t="s">
        <v>13</v>
      </c>
      <c r="F2480" s="32">
        <v>0</v>
      </c>
      <c r="G2480" s="32">
        <v>0</v>
      </c>
      <c r="H2480" s="32">
        <v>1</v>
      </c>
      <c r="I2480" s="22"/>
    </row>
    <row r="2481" spans="1:9" ht="18" x14ac:dyDescent="0.25">
      <c r="A2481" s="32" t="s">
        <v>21</v>
      </c>
      <c r="B2481" s="32" t="s">
        <v>7341</v>
      </c>
      <c r="C2481" s="32" t="s">
        <v>7338</v>
      </c>
      <c r="D2481" s="117" t="s">
        <v>6864</v>
      </c>
      <c r="E2481" s="32" t="s">
        <v>13</v>
      </c>
      <c r="F2481" s="32">
        <v>0</v>
      </c>
      <c r="G2481" s="32">
        <v>0</v>
      </c>
      <c r="H2481" s="32">
        <v>1</v>
      </c>
      <c r="I2481" s="22"/>
    </row>
    <row r="2482" spans="1:9" ht="18" x14ac:dyDescent="0.25">
      <c r="A2482" s="32" t="s">
        <v>21</v>
      </c>
      <c r="B2482" s="32" t="s">
        <v>7342</v>
      </c>
      <c r="C2482" s="32" t="s">
        <v>7338</v>
      </c>
      <c r="D2482" s="117" t="s">
        <v>6864</v>
      </c>
      <c r="E2482" s="32" t="s">
        <v>13</v>
      </c>
      <c r="F2482" s="32">
        <v>209706000</v>
      </c>
      <c r="G2482" s="32">
        <v>209706000</v>
      </c>
      <c r="H2482" s="32">
        <v>1</v>
      </c>
      <c r="I2482" s="22"/>
    </row>
    <row r="2483" spans="1:9" x14ac:dyDescent="0.25">
      <c r="A2483" s="122" t="s">
        <v>7</v>
      </c>
      <c r="B2483" s="123"/>
      <c r="C2483" s="123"/>
      <c r="D2483" s="123"/>
      <c r="E2483" s="123"/>
      <c r="F2483" s="123"/>
      <c r="G2483" s="123"/>
      <c r="H2483" s="123"/>
      <c r="I2483" s="22"/>
    </row>
    <row r="2484" spans="1:9" ht="30.75" customHeight="1" x14ac:dyDescent="0.25">
      <c r="A2484" s="32">
        <v>5129</v>
      </c>
      <c r="B2484" s="32" t="s">
        <v>7553</v>
      </c>
      <c r="C2484" s="32" t="s">
        <v>7554</v>
      </c>
      <c r="D2484" s="1" t="s">
        <v>5193</v>
      </c>
      <c r="E2484" s="32" t="s">
        <v>9</v>
      </c>
      <c r="F2484" s="32">
        <v>4800</v>
      </c>
      <c r="G2484" s="32">
        <f>H2484*F2484</f>
        <v>384000</v>
      </c>
      <c r="H2484" s="32">
        <v>80</v>
      </c>
      <c r="I2484" s="22"/>
    </row>
    <row r="2485" spans="1:9" ht="30.75" customHeight="1" x14ac:dyDescent="0.25">
      <c r="A2485" s="32">
        <v>5129</v>
      </c>
      <c r="B2485" s="32" t="s">
        <v>7555</v>
      </c>
      <c r="C2485" s="32" t="s">
        <v>7554</v>
      </c>
      <c r="D2485" s="1" t="s">
        <v>5193</v>
      </c>
      <c r="E2485" s="32" t="s">
        <v>9</v>
      </c>
      <c r="F2485" s="32">
        <v>4800</v>
      </c>
      <c r="G2485" s="32">
        <f t="shared" ref="G2485:G2496" si="37">H2485*F2485</f>
        <v>480000</v>
      </c>
      <c r="H2485" s="32">
        <v>100</v>
      </c>
      <c r="I2485" s="22"/>
    </row>
    <row r="2486" spans="1:9" ht="30.75" customHeight="1" x14ac:dyDescent="0.25">
      <c r="A2486" s="32">
        <v>5129</v>
      </c>
      <c r="B2486" s="32" t="s">
        <v>7556</v>
      </c>
      <c r="C2486" s="32" t="s">
        <v>7554</v>
      </c>
      <c r="D2486" s="1" t="s">
        <v>5193</v>
      </c>
      <c r="E2486" s="32" t="s">
        <v>9</v>
      </c>
      <c r="F2486" s="32">
        <v>4800</v>
      </c>
      <c r="G2486" s="32">
        <f t="shared" si="37"/>
        <v>672000</v>
      </c>
      <c r="H2486" s="32">
        <v>140</v>
      </c>
      <c r="I2486" s="22"/>
    </row>
    <row r="2487" spans="1:9" ht="30.75" customHeight="1" x14ac:dyDescent="0.25">
      <c r="A2487" s="32">
        <v>5129</v>
      </c>
      <c r="B2487" s="32" t="s">
        <v>7557</v>
      </c>
      <c r="C2487" s="32" t="s">
        <v>7554</v>
      </c>
      <c r="D2487" s="1" t="s">
        <v>5193</v>
      </c>
      <c r="E2487" s="32" t="s">
        <v>9</v>
      </c>
      <c r="F2487" s="32">
        <v>2400</v>
      </c>
      <c r="G2487" s="32">
        <f t="shared" si="37"/>
        <v>336000</v>
      </c>
      <c r="H2487" s="32">
        <v>140</v>
      </c>
      <c r="I2487" s="22"/>
    </row>
    <row r="2488" spans="1:9" ht="30.75" customHeight="1" x14ac:dyDescent="0.25">
      <c r="A2488" s="32">
        <v>5129</v>
      </c>
      <c r="B2488" s="32" t="s">
        <v>7558</v>
      </c>
      <c r="C2488" s="32" t="s">
        <v>7554</v>
      </c>
      <c r="D2488" s="1" t="s">
        <v>5193</v>
      </c>
      <c r="E2488" s="32" t="s">
        <v>9</v>
      </c>
      <c r="F2488" s="32">
        <v>2400</v>
      </c>
      <c r="G2488" s="32">
        <f t="shared" si="37"/>
        <v>1164000</v>
      </c>
      <c r="H2488" s="32">
        <v>485</v>
      </c>
      <c r="I2488" s="22"/>
    </row>
    <row r="2489" spans="1:9" ht="30.75" customHeight="1" x14ac:dyDescent="0.25">
      <c r="A2489" s="32">
        <v>5129</v>
      </c>
      <c r="B2489" s="32" t="s">
        <v>7559</v>
      </c>
      <c r="C2489" s="32" t="s">
        <v>7554</v>
      </c>
      <c r="D2489" s="1" t="s">
        <v>5193</v>
      </c>
      <c r="E2489" s="32" t="s">
        <v>9</v>
      </c>
      <c r="F2489" s="32">
        <v>2400</v>
      </c>
      <c r="G2489" s="32">
        <f t="shared" si="37"/>
        <v>1164000</v>
      </c>
      <c r="H2489" s="32">
        <v>485</v>
      </c>
      <c r="I2489" s="22"/>
    </row>
    <row r="2490" spans="1:9" ht="30.75" customHeight="1" x14ac:dyDescent="0.25">
      <c r="A2490" s="32">
        <v>5129</v>
      </c>
      <c r="B2490" s="32" t="s">
        <v>7560</v>
      </c>
      <c r="C2490" s="32" t="s">
        <v>7554</v>
      </c>
      <c r="D2490" s="1" t="s">
        <v>5193</v>
      </c>
      <c r="E2490" s="32" t="s">
        <v>9</v>
      </c>
      <c r="F2490" s="32">
        <v>15700</v>
      </c>
      <c r="G2490" s="32">
        <f t="shared" si="37"/>
        <v>9184500</v>
      </c>
      <c r="H2490" s="32">
        <v>585</v>
      </c>
      <c r="I2490" s="22"/>
    </row>
    <row r="2491" spans="1:9" ht="30.75" customHeight="1" x14ac:dyDescent="0.25">
      <c r="A2491" s="32">
        <v>5129</v>
      </c>
      <c r="B2491" s="32" t="s">
        <v>7561</v>
      </c>
      <c r="C2491" s="32" t="s">
        <v>7554</v>
      </c>
      <c r="D2491" s="1" t="s">
        <v>5193</v>
      </c>
      <c r="E2491" s="32" t="s">
        <v>9</v>
      </c>
      <c r="F2491" s="32">
        <v>15700</v>
      </c>
      <c r="G2491" s="32">
        <f t="shared" si="37"/>
        <v>3375500</v>
      </c>
      <c r="H2491" s="32">
        <v>215</v>
      </c>
      <c r="I2491" s="22"/>
    </row>
    <row r="2492" spans="1:9" ht="30.75" customHeight="1" x14ac:dyDescent="0.25">
      <c r="A2492" s="32">
        <v>5129</v>
      </c>
      <c r="B2492" s="32" t="s">
        <v>7562</v>
      </c>
      <c r="C2492" s="32" t="s">
        <v>7554</v>
      </c>
      <c r="D2492" s="1" t="s">
        <v>5193</v>
      </c>
      <c r="E2492" s="32" t="s">
        <v>9</v>
      </c>
      <c r="F2492" s="32">
        <v>16000</v>
      </c>
      <c r="G2492" s="32">
        <f t="shared" si="37"/>
        <v>240000</v>
      </c>
      <c r="H2492" s="32">
        <v>15</v>
      </c>
      <c r="I2492" s="22"/>
    </row>
    <row r="2493" spans="1:9" ht="30.75" customHeight="1" x14ac:dyDescent="0.25">
      <c r="A2493" s="32">
        <v>5129</v>
      </c>
      <c r="B2493" s="32" t="s">
        <v>7563</v>
      </c>
      <c r="C2493" s="32" t="s">
        <v>7554</v>
      </c>
      <c r="D2493" s="1" t="s">
        <v>5193</v>
      </c>
      <c r="E2493" s="32" t="s">
        <v>9</v>
      </c>
      <c r="F2493" s="32">
        <v>220000</v>
      </c>
      <c r="G2493" s="32">
        <f t="shared" si="37"/>
        <v>220000</v>
      </c>
      <c r="H2493" s="32">
        <v>1</v>
      </c>
      <c r="I2493" s="22"/>
    </row>
    <row r="2494" spans="1:9" ht="30.75" customHeight="1" x14ac:dyDescent="0.25">
      <c r="A2494" s="32">
        <v>5129</v>
      </c>
      <c r="B2494" s="32" t="s">
        <v>7564</v>
      </c>
      <c r="C2494" s="32" t="s">
        <v>7554</v>
      </c>
      <c r="D2494" s="1" t="s">
        <v>5193</v>
      </c>
      <c r="E2494" s="32" t="s">
        <v>9</v>
      </c>
      <c r="F2494" s="32">
        <v>3000</v>
      </c>
      <c r="G2494" s="32">
        <f t="shared" si="37"/>
        <v>240000</v>
      </c>
      <c r="H2494" s="32">
        <v>80</v>
      </c>
      <c r="I2494" s="22"/>
    </row>
    <row r="2495" spans="1:9" ht="30.75" customHeight="1" x14ac:dyDescent="0.25">
      <c r="A2495" s="32">
        <v>5129</v>
      </c>
      <c r="B2495" s="32" t="s">
        <v>7565</v>
      </c>
      <c r="C2495" s="32" t="s">
        <v>7554</v>
      </c>
      <c r="D2495" s="1" t="s">
        <v>5193</v>
      </c>
      <c r="E2495" s="32" t="s">
        <v>9</v>
      </c>
      <c r="F2495" s="32">
        <v>3100</v>
      </c>
      <c r="G2495" s="32">
        <f t="shared" si="37"/>
        <v>496000</v>
      </c>
      <c r="H2495" s="32">
        <v>160</v>
      </c>
      <c r="I2495" s="22"/>
    </row>
    <row r="2496" spans="1:9" ht="30.75" customHeight="1" x14ac:dyDescent="0.25">
      <c r="A2496" s="32">
        <v>5129</v>
      </c>
      <c r="B2496" s="32" t="s">
        <v>7566</v>
      </c>
      <c r="C2496" s="32" t="s">
        <v>7554</v>
      </c>
      <c r="D2496" s="1" t="s">
        <v>5193</v>
      </c>
      <c r="E2496" s="32" t="s">
        <v>9</v>
      </c>
      <c r="F2496" s="32">
        <v>2200</v>
      </c>
      <c r="G2496" s="32">
        <f t="shared" si="37"/>
        <v>44000</v>
      </c>
      <c r="H2496" s="32">
        <v>20</v>
      </c>
      <c r="I2496" s="22"/>
    </row>
    <row r="2497" spans="1:9" x14ac:dyDescent="0.25">
      <c r="A2497" s="139" t="s">
        <v>5452</v>
      </c>
      <c r="B2497" s="140"/>
      <c r="C2497" s="140"/>
      <c r="D2497" s="140"/>
      <c r="E2497" s="140"/>
      <c r="F2497" s="140"/>
      <c r="G2497" s="140"/>
      <c r="H2497" s="140"/>
      <c r="I2497" s="22"/>
    </row>
    <row r="2498" spans="1:9" x14ac:dyDescent="0.25">
      <c r="A2498" s="160" t="s">
        <v>40</v>
      </c>
      <c r="B2498" s="161"/>
      <c r="C2498" s="161"/>
      <c r="D2498" s="161"/>
      <c r="E2498" s="161"/>
      <c r="F2498" s="161"/>
      <c r="G2498" s="161"/>
      <c r="H2498" s="161"/>
      <c r="I2498" s="22"/>
    </row>
    <row r="2499" spans="1:9" x14ac:dyDescent="0.25">
      <c r="A2499" s="122" t="s">
        <v>20</v>
      </c>
      <c r="B2499" s="123"/>
      <c r="C2499" s="123"/>
      <c r="D2499" s="123"/>
      <c r="E2499" s="123"/>
      <c r="F2499" s="123"/>
      <c r="G2499" s="123"/>
      <c r="H2499" s="123"/>
      <c r="I2499" s="22"/>
    </row>
    <row r="2500" spans="1:9" x14ac:dyDescent="0.25">
      <c r="A2500" s="32">
        <v>4264</v>
      </c>
      <c r="B2500" s="32" t="s">
        <v>4499</v>
      </c>
      <c r="C2500" s="32" t="s">
        <v>228</v>
      </c>
      <c r="D2500" s="32" t="s">
        <v>8</v>
      </c>
      <c r="E2500" s="32" t="s">
        <v>10</v>
      </c>
      <c r="F2500" s="32">
        <v>480</v>
      </c>
      <c r="G2500" s="32">
        <f>+F2500*H2500</f>
        <v>8685600</v>
      </c>
      <c r="H2500" s="32">
        <v>18095</v>
      </c>
      <c r="I2500" s="22"/>
    </row>
    <row r="2501" spans="1:9" x14ac:dyDescent="0.25">
      <c r="A2501" s="32">
        <v>4267</v>
      </c>
      <c r="B2501" s="32" t="s">
        <v>3355</v>
      </c>
      <c r="C2501" s="32" t="s">
        <v>538</v>
      </c>
      <c r="D2501" s="32" t="s">
        <v>8</v>
      </c>
      <c r="E2501" s="32" t="s">
        <v>10</v>
      </c>
      <c r="F2501" s="32">
        <v>85</v>
      </c>
      <c r="G2501" s="32">
        <f>+F2501*H2501</f>
        <v>148580</v>
      </c>
      <c r="H2501" s="32">
        <v>1748</v>
      </c>
      <c r="I2501" s="22"/>
    </row>
    <row r="2502" spans="1:9" x14ac:dyDescent="0.25">
      <c r="A2502" s="32">
        <v>4267</v>
      </c>
      <c r="B2502" s="32" t="s">
        <v>1534</v>
      </c>
      <c r="C2502" s="32" t="s">
        <v>538</v>
      </c>
      <c r="D2502" s="32" t="s">
        <v>8</v>
      </c>
      <c r="E2502" s="32" t="s">
        <v>10</v>
      </c>
      <c r="F2502" s="32">
        <v>150</v>
      </c>
      <c r="G2502" s="32">
        <f>+F2502*H2502</f>
        <v>120000</v>
      </c>
      <c r="H2502" s="32">
        <v>800</v>
      </c>
      <c r="I2502" s="22"/>
    </row>
    <row r="2503" spans="1:9" x14ac:dyDescent="0.25">
      <c r="A2503" s="32">
        <v>4267</v>
      </c>
      <c r="B2503" s="32" t="s">
        <v>1875</v>
      </c>
      <c r="C2503" s="32" t="s">
        <v>17</v>
      </c>
      <c r="D2503" s="32" t="s">
        <v>8</v>
      </c>
      <c r="E2503" s="32" t="s">
        <v>850</v>
      </c>
      <c r="F2503" s="32">
        <v>320</v>
      </c>
      <c r="G2503" s="32">
        <f>+F2503*H2503</f>
        <v>80000</v>
      </c>
      <c r="H2503" s="32">
        <v>250</v>
      </c>
      <c r="I2503" s="22"/>
    </row>
    <row r="2504" spans="1:9" ht="27" x14ac:dyDescent="0.25">
      <c r="A2504" s="32">
        <v>4267</v>
      </c>
      <c r="B2504" s="32" t="s">
        <v>1876</v>
      </c>
      <c r="C2504" s="32" t="s">
        <v>34</v>
      </c>
      <c r="D2504" s="32" t="s">
        <v>8</v>
      </c>
      <c r="E2504" s="32" t="s">
        <v>9</v>
      </c>
      <c r="F2504" s="32">
        <v>10</v>
      </c>
      <c r="G2504" s="32">
        <f t="shared" ref="G2504:G2566" si="38">+F2504*H2504</f>
        <v>75000</v>
      </c>
      <c r="H2504" s="32">
        <v>7500</v>
      </c>
      <c r="I2504" s="22"/>
    </row>
    <row r="2505" spans="1:9" ht="27" x14ac:dyDescent="0.25">
      <c r="A2505" s="32">
        <v>4267</v>
      </c>
      <c r="B2505" s="32" t="s">
        <v>1877</v>
      </c>
      <c r="C2505" s="32" t="s">
        <v>34</v>
      </c>
      <c r="D2505" s="32" t="s">
        <v>8</v>
      </c>
      <c r="E2505" s="32" t="s">
        <v>9</v>
      </c>
      <c r="F2505" s="32">
        <v>15</v>
      </c>
      <c r="G2505" s="32">
        <f t="shared" si="38"/>
        <v>19500</v>
      </c>
      <c r="H2505" s="32">
        <v>1300</v>
      </c>
      <c r="I2505" s="22"/>
    </row>
    <row r="2506" spans="1:9" ht="27" x14ac:dyDescent="0.25">
      <c r="A2506" s="32">
        <v>4267</v>
      </c>
      <c r="B2506" s="32" t="s">
        <v>1878</v>
      </c>
      <c r="C2506" s="32" t="s">
        <v>34</v>
      </c>
      <c r="D2506" s="32" t="s">
        <v>8</v>
      </c>
      <c r="E2506" s="32" t="s">
        <v>9</v>
      </c>
      <c r="F2506" s="32">
        <v>21</v>
      </c>
      <c r="G2506" s="32">
        <f t="shared" si="38"/>
        <v>21000</v>
      </c>
      <c r="H2506" s="32">
        <v>1000</v>
      </c>
      <c r="I2506" s="22"/>
    </row>
    <row r="2507" spans="1:9" x14ac:dyDescent="0.25">
      <c r="A2507" s="32">
        <v>4267</v>
      </c>
      <c r="B2507" s="32" t="s">
        <v>1879</v>
      </c>
      <c r="C2507" s="32" t="s">
        <v>1486</v>
      </c>
      <c r="D2507" s="32" t="s">
        <v>8</v>
      </c>
      <c r="E2507" s="32" t="s">
        <v>540</v>
      </c>
      <c r="F2507" s="32">
        <v>850</v>
      </c>
      <c r="G2507" s="32">
        <f t="shared" si="38"/>
        <v>34000</v>
      </c>
      <c r="H2507" s="32">
        <v>40</v>
      </c>
      <c r="I2507" s="22"/>
    </row>
    <row r="2508" spans="1:9" x14ac:dyDescent="0.25">
      <c r="A2508" s="32">
        <v>4267</v>
      </c>
      <c r="B2508" s="32" t="s">
        <v>1880</v>
      </c>
      <c r="C2508" s="32" t="s">
        <v>1487</v>
      </c>
      <c r="D2508" s="32" t="s">
        <v>8</v>
      </c>
      <c r="E2508" s="32" t="s">
        <v>10</v>
      </c>
      <c r="F2508" s="32">
        <v>120</v>
      </c>
      <c r="G2508" s="32">
        <f t="shared" si="38"/>
        <v>19200</v>
      </c>
      <c r="H2508" s="32">
        <v>160</v>
      </c>
      <c r="I2508" s="22"/>
    </row>
    <row r="2509" spans="1:9" x14ac:dyDescent="0.25">
      <c r="A2509" s="32">
        <v>4267</v>
      </c>
      <c r="B2509" s="32" t="s">
        <v>1881</v>
      </c>
      <c r="C2509" s="32" t="s">
        <v>1375</v>
      </c>
      <c r="D2509" s="32" t="s">
        <v>8</v>
      </c>
      <c r="E2509" s="32" t="s">
        <v>540</v>
      </c>
      <c r="F2509" s="32">
        <v>750</v>
      </c>
      <c r="G2509" s="32">
        <f t="shared" si="38"/>
        <v>3000</v>
      </c>
      <c r="H2509" s="32">
        <v>4</v>
      </c>
      <c r="I2509" s="22"/>
    </row>
    <row r="2510" spans="1:9" x14ac:dyDescent="0.25">
      <c r="A2510" s="32">
        <v>4267</v>
      </c>
      <c r="B2510" s="32" t="s">
        <v>1882</v>
      </c>
      <c r="C2510" s="32" t="s">
        <v>1488</v>
      </c>
      <c r="D2510" s="32" t="s">
        <v>8</v>
      </c>
      <c r="E2510" s="32" t="s">
        <v>540</v>
      </c>
      <c r="F2510" s="32">
        <v>2200</v>
      </c>
      <c r="G2510" s="32">
        <f t="shared" si="38"/>
        <v>6600</v>
      </c>
      <c r="H2510" s="32">
        <v>3</v>
      </c>
      <c r="I2510" s="22"/>
    </row>
    <row r="2511" spans="1:9" x14ac:dyDescent="0.25">
      <c r="A2511" s="32">
        <v>4267</v>
      </c>
      <c r="B2511" s="32" t="s">
        <v>1883</v>
      </c>
      <c r="C2511" s="32" t="s">
        <v>1489</v>
      </c>
      <c r="D2511" s="32" t="s">
        <v>8</v>
      </c>
      <c r="E2511" s="32" t="s">
        <v>9</v>
      </c>
      <c r="F2511" s="32">
        <v>350</v>
      </c>
      <c r="G2511" s="32">
        <f t="shared" si="38"/>
        <v>3500</v>
      </c>
      <c r="H2511" s="32">
        <v>10</v>
      </c>
      <c r="I2511" s="22"/>
    </row>
    <row r="2512" spans="1:9" x14ac:dyDescent="0.25">
      <c r="A2512" s="32">
        <v>4267</v>
      </c>
      <c r="B2512" s="32" t="s">
        <v>1884</v>
      </c>
      <c r="C2512" s="32" t="s">
        <v>1490</v>
      </c>
      <c r="D2512" s="32" t="s">
        <v>8</v>
      </c>
      <c r="E2512" s="32" t="s">
        <v>540</v>
      </c>
      <c r="F2512" s="32">
        <v>1250</v>
      </c>
      <c r="G2512" s="32">
        <f t="shared" si="38"/>
        <v>12500</v>
      </c>
      <c r="H2512" s="32">
        <v>10</v>
      </c>
      <c r="I2512" s="22"/>
    </row>
    <row r="2513" spans="1:9" x14ac:dyDescent="0.25">
      <c r="A2513" s="32">
        <v>4267</v>
      </c>
      <c r="B2513" s="32" t="s">
        <v>1885</v>
      </c>
      <c r="C2513" s="32" t="s">
        <v>1491</v>
      </c>
      <c r="D2513" s="32" t="s">
        <v>8</v>
      </c>
      <c r="E2513" s="32" t="s">
        <v>9</v>
      </c>
      <c r="F2513" s="32">
        <v>350</v>
      </c>
      <c r="G2513" s="32">
        <f t="shared" si="38"/>
        <v>1750</v>
      </c>
      <c r="H2513" s="32">
        <v>5</v>
      </c>
      <c r="I2513" s="22"/>
    </row>
    <row r="2514" spans="1:9" ht="40.5" x14ac:dyDescent="0.25">
      <c r="A2514" s="32">
        <v>4267</v>
      </c>
      <c r="B2514" s="32" t="s">
        <v>1886</v>
      </c>
      <c r="C2514" s="32" t="s">
        <v>1492</v>
      </c>
      <c r="D2514" s="32" t="s">
        <v>8</v>
      </c>
      <c r="E2514" s="32" t="s">
        <v>9</v>
      </c>
      <c r="F2514" s="32">
        <v>450</v>
      </c>
      <c r="G2514" s="32">
        <f t="shared" si="38"/>
        <v>29250</v>
      </c>
      <c r="H2514" s="32">
        <v>65</v>
      </c>
      <c r="I2514" s="22"/>
    </row>
    <row r="2515" spans="1:9" ht="27" x14ac:dyDescent="0.25">
      <c r="A2515" s="32">
        <v>4267</v>
      </c>
      <c r="B2515" s="32" t="s">
        <v>1887</v>
      </c>
      <c r="C2515" s="32" t="s">
        <v>1493</v>
      </c>
      <c r="D2515" s="32" t="s">
        <v>8</v>
      </c>
      <c r="E2515" s="32" t="s">
        <v>9</v>
      </c>
      <c r="F2515" s="32">
        <v>900</v>
      </c>
      <c r="G2515" s="32">
        <f t="shared" si="38"/>
        <v>5400</v>
      </c>
      <c r="H2515" s="32">
        <v>6</v>
      </c>
      <c r="I2515" s="22"/>
    </row>
    <row r="2516" spans="1:9" ht="27" x14ac:dyDescent="0.25">
      <c r="A2516" s="32">
        <v>4267</v>
      </c>
      <c r="B2516" s="32" t="s">
        <v>1888</v>
      </c>
      <c r="C2516" s="32" t="s">
        <v>806</v>
      </c>
      <c r="D2516" s="32" t="s">
        <v>8</v>
      </c>
      <c r="E2516" s="32" t="s">
        <v>9</v>
      </c>
      <c r="F2516" s="32">
        <v>950</v>
      </c>
      <c r="G2516" s="32">
        <f t="shared" si="38"/>
        <v>57000</v>
      </c>
      <c r="H2516" s="32">
        <v>60</v>
      </c>
      <c r="I2516" s="22"/>
    </row>
    <row r="2517" spans="1:9" ht="27" x14ac:dyDescent="0.25">
      <c r="A2517" s="32">
        <v>4267</v>
      </c>
      <c r="B2517" s="32" t="s">
        <v>1889</v>
      </c>
      <c r="C2517" s="32" t="s">
        <v>1494</v>
      </c>
      <c r="D2517" s="32" t="s">
        <v>8</v>
      </c>
      <c r="E2517" s="32" t="s">
        <v>9</v>
      </c>
      <c r="F2517" s="32">
        <v>8000</v>
      </c>
      <c r="G2517" s="32">
        <f t="shared" si="38"/>
        <v>80000</v>
      </c>
      <c r="H2517" s="32">
        <v>10</v>
      </c>
      <c r="I2517" s="22"/>
    </row>
    <row r="2518" spans="1:9" x14ac:dyDescent="0.25">
      <c r="A2518" s="32">
        <v>4267</v>
      </c>
      <c r="B2518" s="32" t="s">
        <v>1890</v>
      </c>
      <c r="C2518" s="32" t="s">
        <v>1495</v>
      </c>
      <c r="D2518" s="32" t="s">
        <v>8</v>
      </c>
      <c r="E2518" s="32" t="s">
        <v>9</v>
      </c>
      <c r="F2518" s="32">
        <v>1000</v>
      </c>
      <c r="G2518" s="32">
        <f t="shared" si="38"/>
        <v>50000</v>
      </c>
      <c r="H2518" s="32">
        <v>50</v>
      </c>
      <c r="I2518" s="22"/>
    </row>
    <row r="2519" spans="1:9" x14ac:dyDescent="0.25">
      <c r="A2519" s="32">
        <v>4267</v>
      </c>
      <c r="B2519" s="32" t="s">
        <v>1891</v>
      </c>
      <c r="C2519" s="32" t="s">
        <v>1495</v>
      </c>
      <c r="D2519" s="32" t="s">
        <v>8</v>
      </c>
      <c r="E2519" s="32" t="s">
        <v>9</v>
      </c>
      <c r="F2519" s="32">
        <v>1800</v>
      </c>
      <c r="G2519" s="32">
        <f t="shared" si="38"/>
        <v>108000</v>
      </c>
      <c r="H2519" s="32">
        <v>60</v>
      </c>
      <c r="I2519" s="22"/>
    </row>
    <row r="2520" spans="1:9" ht="27" x14ac:dyDescent="0.25">
      <c r="A2520" s="32">
        <v>4267</v>
      </c>
      <c r="B2520" s="32" t="s">
        <v>1892</v>
      </c>
      <c r="C2520" s="32" t="s">
        <v>1496</v>
      </c>
      <c r="D2520" s="32" t="s">
        <v>8</v>
      </c>
      <c r="E2520" s="32" t="s">
        <v>9</v>
      </c>
      <c r="F2520" s="32">
        <v>350</v>
      </c>
      <c r="G2520" s="32">
        <f t="shared" si="38"/>
        <v>35000</v>
      </c>
      <c r="H2520" s="32">
        <v>100</v>
      </c>
      <c r="I2520" s="22"/>
    </row>
    <row r="2521" spans="1:9" x14ac:dyDescent="0.25">
      <c r="A2521" s="32">
        <v>4267</v>
      </c>
      <c r="B2521" s="32" t="s">
        <v>1893</v>
      </c>
      <c r="C2521" s="32" t="s">
        <v>1497</v>
      </c>
      <c r="D2521" s="32" t="s">
        <v>8</v>
      </c>
      <c r="E2521" s="32" t="s">
        <v>9</v>
      </c>
      <c r="F2521" s="32">
        <v>1000</v>
      </c>
      <c r="G2521" s="32">
        <f t="shared" si="38"/>
        <v>100000</v>
      </c>
      <c r="H2521" s="32">
        <v>100</v>
      </c>
      <c r="I2521" s="22"/>
    </row>
    <row r="2522" spans="1:9" x14ac:dyDescent="0.25">
      <c r="A2522" s="32">
        <v>4267</v>
      </c>
      <c r="B2522" s="32" t="s">
        <v>1894</v>
      </c>
      <c r="C2522" s="32" t="s">
        <v>811</v>
      </c>
      <c r="D2522" s="32" t="s">
        <v>8</v>
      </c>
      <c r="E2522" s="32" t="s">
        <v>9</v>
      </c>
      <c r="F2522" s="32">
        <v>200</v>
      </c>
      <c r="G2522" s="32">
        <f t="shared" si="38"/>
        <v>4000</v>
      </c>
      <c r="H2522" s="32">
        <v>20</v>
      </c>
      <c r="I2522" s="22"/>
    </row>
    <row r="2523" spans="1:9" x14ac:dyDescent="0.25">
      <c r="A2523" s="32">
        <v>4267</v>
      </c>
      <c r="B2523" s="32" t="s">
        <v>1895</v>
      </c>
      <c r="C2523" s="32" t="s">
        <v>1498</v>
      </c>
      <c r="D2523" s="32" t="s">
        <v>8</v>
      </c>
      <c r="E2523" s="32" t="s">
        <v>9</v>
      </c>
      <c r="F2523" s="32">
        <v>400</v>
      </c>
      <c r="G2523" s="32">
        <f t="shared" si="38"/>
        <v>2000</v>
      </c>
      <c r="H2523" s="32">
        <v>5</v>
      </c>
      <c r="I2523" s="22"/>
    </row>
    <row r="2524" spans="1:9" x14ac:dyDescent="0.25">
      <c r="A2524" s="32">
        <v>4267</v>
      </c>
      <c r="B2524" s="32" t="s">
        <v>1896</v>
      </c>
      <c r="C2524" s="32" t="s">
        <v>1499</v>
      </c>
      <c r="D2524" s="32" t="s">
        <v>8</v>
      </c>
      <c r="E2524" s="32" t="s">
        <v>9</v>
      </c>
      <c r="F2524" s="32">
        <v>1400</v>
      </c>
      <c r="G2524" s="32">
        <f t="shared" si="38"/>
        <v>21000</v>
      </c>
      <c r="H2524" s="32">
        <v>15</v>
      </c>
      <c r="I2524" s="22"/>
    </row>
    <row r="2525" spans="1:9" ht="27" x14ac:dyDescent="0.25">
      <c r="A2525" s="32">
        <v>4267</v>
      </c>
      <c r="B2525" s="32" t="s">
        <v>1897</v>
      </c>
      <c r="C2525" s="32" t="s">
        <v>1500</v>
      </c>
      <c r="D2525" s="32" t="s">
        <v>8</v>
      </c>
      <c r="E2525" s="32" t="s">
        <v>9</v>
      </c>
      <c r="F2525" s="32">
        <v>300</v>
      </c>
      <c r="G2525" s="32">
        <f t="shared" si="38"/>
        <v>4500</v>
      </c>
      <c r="H2525" s="32">
        <v>15</v>
      </c>
      <c r="I2525" s="22"/>
    </row>
    <row r="2526" spans="1:9" x14ac:dyDescent="0.25">
      <c r="A2526" s="32">
        <v>4267</v>
      </c>
      <c r="B2526" s="32" t="s">
        <v>1898</v>
      </c>
      <c r="C2526" s="32" t="s">
        <v>1501</v>
      </c>
      <c r="D2526" s="32" t="s">
        <v>8</v>
      </c>
      <c r="E2526" s="32" t="s">
        <v>852</v>
      </c>
      <c r="F2526" s="32">
        <v>350</v>
      </c>
      <c r="G2526" s="32">
        <f t="shared" si="38"/>
        <v>3500</v>
      </c>
      <c r="H2526" s="32">
        <v>10</v>
      </c>
      <c r="I2526" s="22"/>
    </row>
    <row r="2527" spans="1:9" x14ac:dyDescent="0.25">
      <c r="A2527" s="32">
        <v>4267</v>
      </c>
      <c r="B2527" s="32" t="s">
        <v>1899</v>
      </c>
      <c r="C2527" s="32" t="s">
        <v>1502</v>
      </c>
      <c r="D2527" s="32" t="s">
        <v>8</v>
      </c>
      <c r="E2527" s="32" t="s">
        <v>9</v>
      </c>
      <c r="F2527" s="32">
        <v>300</v>
      </c>
      <c r="G2527" s="32">
        <f t="shared" si="38"/>
        <v>3000</v>
      </c>
      <c r="H2527" s="32">
        <v>10</v>
      </c>
      <c r="I2527" s="22"/>
    </row>
    <row r="2528" spans="1:9" x14ac:dyDescent="0.25">
      <c r="A2528" s="32">
        <v>4267</v>
      </c>
      <c r="B2528" s="32" t="s">
        <v>1900</v>
      </c>
      <c r="C2528" s="32" t="s">
        <v>1503</v>
      </c>
      <c r="D2528" s="32" t="s">
        <v>8</v>
      </c>
      <c r="E2528" s="32" t="s">
        <v>9</v>
      </c>
      <c r="F2528" s="32">
        <v>80</v>
      </c>
      <c r="G2528" s="32">
        <f t="shared" si="38"/>
        <v>160000</v>
      </c>
      <c r="H2528" s="32">
        <v>2000</v>
      </c>
      <c r="I2528" s="22"/>
    </row>
    <row r="2529" spans="1:9" x14ac:dyDescent="0.25">
      <c r="A2529" s="32">
        <v>4267</v>
      </c>
      <c r="B2529" s="32" t="s">
        <v>1901</v>
      </c>
      <c r="C2529" s="32" t="s">
        <v>1504</v>
      </c>
      <c r="D2529" s="32" t="s">
        <v>8</v>
      </c>
      <c r="E2529" s="32" t="s">
        <v>9</v>
      </c>
      <c r="F2529" s="32">
        <v>1500</v>
      </c>
      <c r="G2529" s="32">
        <f t="shared" si="38"/>
        <v>60000</v>
      </c>
      <c r="H2529" s="32">
        <v>40</v>
      </c>
      <c r="I2529" s="22"/>
    </row>
    <row r="2530" spans="1:9" x14ac:dyDescent="0.25">
      <c r="A2530" s="32">
        <v>4267</v>
      </c>
      <c r="B2530" s="32" t="s">
        <v>1902</v>
      </c>
      <c r="C2530" s="32" t="s">
        <v>1505</v>
      </c>
      <c r="D2530" s="32" t="s">
        <v>8</v>
      </c>
      <c r="E2530" s="32" t="s">
        <v>9</v>
      </c>
      <c r="F2530" s="32">
        <v>1500</v>
      </c>
      <c r="G2530" s="32">
        <f t="shared" si="38"/>
        <v>7500</v>
      </c>
      <c r="H2530" s="32">
        <v>5</v>
      </c>
      <c r="I2530" s="22"/>
    </row>
    <row r="2531" spans="1:9" ht="27" x14ac:dyDescent="0.25">
      <c r="A2531" s="32">
        <v>4267</v>
      </c>
      <c r="B2531" s="32" t="s">
        <v>1903</v>
      </c>
      <c r="C2531" s="32" t="s">
        <v>1506</v>
      </c>
      <c r="D2531" s="32" t="s">
        <v>8</v>
      </c>
      <c r="E2531" s="32" t="s">
        <v>9</v>
      </c>
      <c r="F2531" s="32">
        <v>2000</v>
      </c>
      <c r="G2531" s="32">
        <f t="shared" si="38"/>
        <v>12000</v>
      </c>
      <c r="H2531" s="32">
        <v>6</v>
      </c>
      <c r="I2531" s="22"/>
    </row>
    <row r="2532" spans="1:9" x14ac:dyDescent="0.25">
      <c r="A2532" s="32">
        <v>4267</v>
      </c>
      <c r="B2532" s="32" t="s">
        <v>1904</v>
      </c>
      <c r="C2532" s="32" t="s">
        <v>1507</v>
      </c>
      <c r="D2532" s="32" t="s">
        <v>8</v>
      </c>
      <c r="E2532" s="32" t="s">
        <v>9</v>
      </c>
      <c r="F2532" s="32">
        <v>1100</v>
      </c>
      <c r="G2532" s="32">
        <f t="shared" si="38"/>
        <v>28600</v>
      </c>
      <c r="H2532" s="32">
        <v>26</v>
      </c>
      <c r="I2532" s="22"/>
    </row>
    <row r="2533" spans="1:9" x14ac:dyDescent="0.25">
      <c r="A2533" s="32">
        <v>4267</v>
      </c>
      <c r="B2533" s="32" t="s">
        <v>1905</v>
      </c>
      <c r="C2533" s="32" t="s">
        <v>824</v>
      </c>
      <c r="D2533" s="32" t="s">
        <v>8</v>
      </c>
      <c r="E2533" s="32" t="s">
        <v>9</v>
      </c>
      <c r="F2533" s="32">
        <v>250</v>
      </c>
      <c r="G2533" s="32">
        <f t="shared" si="38"/>
        <v>10000</v>
      </c>
      <c r="H2533" s="32">
        <v>40</v>
      </c>
      <c r="I2533" s="22"/>
    </row>
    <row r="2534" spans="1:9" x14ac:dyDescent="0.25">
      <c r="A2534" s="32">
        <v>4267</v>
      </c>
      <c r="B2534" s="32" t="s">
        <v>1906</v>
      </c>
      <c r="C2534" s="32" t="s">
        <v>1508</v>
      </c>
      <c r="D2534" s="32" t="s">
        <v>8</v>
      </c>
      <c r="E2534" s="32" t="s">
        <v>9</v>
      </c>
      <c r="F2534" s="32">
        <v>700</v>
      </c>
      <c r="G2534" s="32">
        <f t="shared" si="38"/>
        <v>8400</v>
      </c>
      <c r="H2534" s="32">
        <v>12</v>
      </c>
      <c r="I2534" s="22"/>
    </row>
    <row r="2535" spans="1:9" x14ac:dyDescent="0.25">
      <c r="A2535" s="32">
        <v>4267</v>
      </c>
      <c r="B2535" s="32" t="s">
        <v>1907</v>
      </c>
      <c r="C2535" s="32" t="s">
        <v>1509</v>
      </c>
      <c r="D2535" s="32" t="s">
        <v>8</v>
      </c>
      <c r="E2535" s="32" t="s">
        <v>9</v>
      </c>
      <c r="F2535" s="32">
        <v>5000</v>
      </c>
      <c r="G2535" s="32">
        <f t="shared" si="38"/>
        <v>175000</v>
      </c>
      <c r="H2535" s="32">
        <v>35</v>
      </c>
      <c r="I2535" s="22"/>
    </row>
    <row r="2536" spans="1:9" x14ac:dyDescent="0.25">
      <c r="A2536" s="32">
        <v>4267</v>
      </c>
      <c r="B2536" s="32" t="s">
        <v>1908</v>
      </c>
      <c r="C2536" s="32" t="s">
        <v>1510</v>
      </c>
      <c r="D2536" s="32" t="s">
        <v>8</v>
      </c>
      <c r="E2536" s="32" t="s">
        <v>9</v>
      </c>
      <c r="F2536" s="32">
        <v>600</v>
      </c>
      <c r="G2536" s="32">
        <f t="shared" si="38"/>
        <v>7200</v>
      </c>
      <c r="H2536" s="32">
        <v>12</v>
      </c>
      <c r="I2536" s="22"/>
    </row>
    <row r="2537" spans="1:9" x14ac:dyDescent="0.25">
      <c r="A2537" s="32">
        <v>4267</v>
      </c>
      <c r="B2537" s="32" t="s">
        <v>1909</v>
      </c>
      <c r="C2537" s="32" t="s">
        <v>1511</v>
      </c>
      <c r="D2537" s="32" t="s">
        <v>8</v>
      </c>
      <c r="E2537" s="32" t="s">
        <v>9</v>
      </c>
      <c r="F2537" s="32">
        <v>300</v>
      </c>
      <c r="G2537" s="32">
        <f t="shared" si="38"/>
        <v>12000</v>
      </c>
      <c r="H2537" s="32">
        <v>40</v>
      </c>
      <c r="I2537" s="22"/>
    </row>
    <row r="2538" spans="1:9" x14ac:dyDescent="0.25">
      <c r="A2538" s="32">
        <v>4267</v>
      </c>
      <c r="B2538" s="32" t="s">
        <v>1910</v>
      </c>
      <c r="C2538" s="32" t="s">
        <v>1512</v>
      </c>
      <c r="D2538" s="32" t="s">
        <v>8</v>
      </c>
      <c r="E2538" s="32" t="s">
        <v>9</v>
      </c>
      <c r="F2538" s="32">
        <v>480</v>
      </c>
      <c r="G2538" s="32">
        <f t="shared" si="38"/>
        <v>19200</v>
      </c>
      <c r="H2538" s="32">
        <v>40</v>
      </c>
      <c r="I2538" s="22"/>
    </row>
    <row r="2539" spans="1:9" x14ac:dyDescent="0.25">
      <c r="A2539" s="32">
        <v>4267</v>
      </c>
      <c r="B2539" s="32" t="s">
        <v>1911</v>
      </c>
      <c r="C2539" s="32" t="s">
        <v>1513</v>
      </c>
      <c r="D2539" s="32" t="s">
        <v>8</v>
      </c>
      <c r="E2539" s="32" t="s">
        <v>540</v>
      </c>
      <c r="F2539" s="32">
        <v>1200</v>
      </c>
      <c r="G2539" s="32">
        <f t="shared" si="38"/>
        <v>72000</v>
      </c>
      <c r="H2539" s="32">
        <v>60</v>
      </c>
      <c r="I2539" s="22"/>
    </row>
    <row r="2540" spans="1:9" x14ac:dyDescent="0.25">
      <c r="A2540" s="32">
        <v>4267</v>
      </c>
      <c r="B2540" s="32" t="s">
        <v>1912</v>
      </c>
      <c r="C2540" s="32" t="s">
        <v>1514</v>
      </c>
      <c r="D2540" s="32" t="s">
        <v>8</v>
      </c>
      <c r="E2540" s="32" t="s">
        <v>9</v>
      </c>
      <c r="F2540" s="32">
        <v>700</v>
      </c>
      <c r="G2540" s="32">
        <f t="shared" si="38"/>
        <v>42000</v>
      </c>
      <c r="H2540" s="32">
        <v>60</v>
      </c>
      <c r="I2540" s="22"/>
    </row>
    <row r="2541" spans="1:9" x14ac:dyDescent="0.25">
      <c r="A2541" s="32">
        <v>4267</v>
      </c>
      <c r="B2541" s="32" t="s">
        <v>1913</v>
      </c>
      <c r="C2541" s="32" t="s">
        <v>1515</v>
      </c>
      <c r="D2541" s="32" t="s">
        <v>8</v>
      </c>
      <c r="E2541" s="32" t="s">
        <v>9</v>
      </c>
      <c r="F2541" s="32">
        <v>550</v>
      </c>
      <c r="G2541" s="32">
        <f t="shared" si="38"/>
        <v>66000</v>
      </c>
      <c r="H2541" s="32">
        <v>120</v>
      </c>
      <c r="I2541" s="22"/>
    </row>
    <row r="2542" spans="1:9" x14ac:dyDescent="0.25">
      <c r="A2542" s="32">
        <v>4267</v>
      </c>
      <c r="B2542" s="32" t="s">
        <v>1914</v>
      </c>
      <c r="C2542" s="32" t="s">
        <v>1516</v>
      </c>
      <c r="D2542" s="32" t="s">
        <v>8</v>
      </c>
      <c r="E2542" s="32" t="s">
        <v>10</v>
      </c>
      <c r="F2542" s="32">
        <v>300</v>
      </c>
      <c r="G2542" s="32">
        <f t="shared" si="38"/>
        <v>2400</v>
      </c>
      <c r="H2542" s="32">
        <v>8</v>
      </c>
      <c r="I2542" s="22"/>
    </row>
    <row r="2543" spans="1:9" x14ac:dyDescent="0.25">
      <c r="A2543" s="32">
        <v>4267</v>
      </c>
      <c r="B2543" s="32" t="s">
        <v>1915</v>
      </c>
      <c r="C2543" s="32" t="s">
        <v>1517</v>
      </c>
      <c r="D2543" s="32" t="s">
        <v>8</v>
      </c>
      <c r="E2543" s="32" t="s">
        <v>540</v>
      </c>
      <c r="F2543" s="32">
        <v>320</v>
      </c>
      <c r="G2543" s="32">
        <f t="shared" si="38"/>
        <v>3200</v>
      </c>
      <c r="H2543" s="32">
        <v>10</v>
      </c>
      <c r="I2543" s="22"/>
    </row>
    <row r="2544" spans="1:9" ht="27" x14ac:dyDescent="0.25">
      <c r="A2544" s="32">
        <v>4267</v>
      </c>
      <c r="B2544" s="32" t="s">
        <v>1916</v>
      </c>
      <c r="C2544" s="32" t="s">
        <v>1518</v>
      </c>
      <c r="D2544" s="32" t="s">
        <v>8</v>
      </c>
      <c r="E2544" s="32" t="s">
        <v>540</v>
      </c>
      <c r="F2544" s="32">
        <v>600</v>
      </c>
      <c r="G2544" s="32">
        <f t="shared" si="38"/>
        <v>72000</v>
      </c>
      <c r="H2544" s="32">
        <v>120</v>
      </c>
      <c r="I2544" s="22"/>
    </row>
    <row r="2545" spans="1:9" x14ac:dyDescent="0.25">
      <c r="A2545" s="32">
        <v>4267</v>
      </c>
      <c r="B2545" s="32" t="s">
        <v>1917</v>
      </c>
      <c r="C2545" s="32" t="s">
        <v>1519</v>
      </c>
      <c r="D2545" s="32" t="s">
        <v>8</v>
      </c>
      <c r="E2545" s="32" t="s">
        <v>10</v>
      </c>
      <c r="F2545" s="32">
        <v>300</v>
      </c>
      <c r="G2545" s="32">
        <f t="shared" si="38"/>
        <v>42000</v>
      </c>
      <c r="H2545" s="32">
        <v>140</v>
      </c>
      <c r="I2545" s="22"/>
    </row>
    <row r="2546" spans="1:9" ht="27" x14ac:dyDescent="0.25">
      <c r="A2546" s="32">
        <v>4267</v>
      </c>
      <c r="B2546" s="32" t="s">
        <v>1918</v>
      </c>
      <c r="C2546" s="32" t="s">
        <v>1520</v>
      </c>
      <c r="D2546" s="32" t="s">
        <v>8</v>
      </c>
      <c r="E2546" s="32" t="s">
        <v>10</v>
      </c>
      <c r="F2546" s="32">
        <v>600</v>
      </c>
      <c r="G2546" s="32">
        <f t="shared" si="38"/>
        <v>24000</v>
      </c>
      <c r="H2546" s="32">
        <v>40</v>
      </c>
      <c r="I2546" s="22"/>
    </row>
    <row r="2547" spans="1:9" x14ac:dyDescent="0.25">
      <c r="A2547" s="32">
        <v>4267</v>
      </c>
      <c r="B2547" s="32" t="s">
        <v>1919</v>
      </c>
      <c r="C2547" s="32" t="s">
        <v>835</v>
      </c>
      <c r="D2547" s="32" t="s">
        <v>8</v>
      </c>
      <c r="E2547" s="32" t="s">
        <v>10</v>
      </c>
      <c r="F2547" s="32">
        <v>390</v>
      </c>
      <c r="G2547" s="32">
        <f t="shared" si="38"/>
        <v>19500</v>
      </c>
      <c r="H2547" s="32">
        <v>50</v>
      </c>
      <c r="I2547" s="22"/>
    </row>
    <row r="2548" spans="1:9" x14ac:dyDescent="0.25">
      <c r="A2548" s="32">
        <v>4267</v>
      </c>
      <c r="B2548" s="32" t="s">
        <v>1920</v>
      </c>
      <c r="C2548" s="32" t="s">
        <v>1521</v>
      </c>
      <c r="D2548" s="32" t="s">
        <v>8</v>
      </c>
      <c r="E2548" s="32" t="s">
        <v>9</v>
      </c>
      <c r="F2548" s="32">
        <v>500</v>
      </c>
      <c r="G2548" s="32">
        <f t="shared" si="38"/>
        <v>75000</v>
      </c>
      <c r="H2548" s="32">
        <v>150</v>
      </c>
      <c r="I2548" s="22"/>
    </row>
    <row r="2549" spans="1:9" x14ac:dyDescent="0.25">
      <c r="A2549" s="32">
        <v>4267</v>
      </c>
      <c r="B2549" s="32" t="s">
        <v>1921</v>
      </c>
      <c r="C2549" s="32" t="s">
        <v>1522</v>
      </c>
      <c r="D2549" s="32" t="s">
        <v>8</v>
      </c>
      <c r="E2549" s="32" t="s">
        <v>9</v>
      </c>
      <c r="F2549" s="32">
        <v>600</v>
      </c>
      <c r="G2549" s="32">
        <f t="shared" si="38"/>
        <v>300000</v>
      </c>
      <c r="H2549" s="32">
        <v>500</v>
      </c>
      <c r="I2549" s="22"/>
    </row>
    <row r="2550" spans="1:9" x14ac:dyDescent="0.25">
      <c r="A2550" s="32">
        <v>4267</v>
      </c>
      <c r="B2550" s="32" t="s">
        <v>1922</v>
      </c>
      <c r="C2550" s="32" t="s">
        <v>837</v>
      </c>
      <c r="D2550" s="32" t="s">
        <v>8</v>
      </c>
      <c r="E2550" s="32" t="s">
        <v>9</v>
      </c>
      <c r="F2550" s="32">
        <v>1500</v>
      </c>
      <c r="G2550" s="32">
        <f t="shared" si="38"/>
        <v>270000</v>
      </c>
      <c r="H2550" s="32">
        <v>180</v>
      </c>
      <c r="I2550" s="22"/>
    </row>
    <row r="2551" spans="1:9" x14ac:dyDescent="0.25">
      <c r="A2551" s="32">
        <v>4267</v>
      </c>
      <c r="B2551" s="32" t="s">
        <v>1923</v>
      </c>
      <c r="C2551" s="32" t="s">
        <v>837</v>
      </c>
      <c r="D2551" s="32" t="s">
        <v>8</v>
      </c>
      <c r="E2551" s="32" t="s">
        <v>9</v>
      </c>
      <c r="F2551" s="32">
        <v>800</v>
      </c>
      <c r="G2551" s="32">
        <f t="shared" si="38"/>
        <v>120000</v>
      </c>
      <c r="H2551" s="32">
        <v>150</v>
      </c>
      <c r="I2551" s="22"/>
    </row>
    <row r="2552" spans="1:9" ht="27" x14ac:dyDescent="0.25">
      <c r="A2552" s="32">
        <v>4267</v>
      </c>
      <c r="B2552" s="32" t="s">
        <v>1924</v>
      </c>
      <c r="C2552" s="32" t="s">
        <v>1523</v>
      </c>
      <c r="D2552" s="32" t="s">
        <v>8</v>
      </c>
      <c r="E2552" s="32" t="s">
        <v>9</v>
      </c>
      <c r="F2552" s="32">
        <v>1000</v>
      </c>
      <c r="G2552" s="32">
        <f t="shared" si="38"/>
        <v>12000</v>
      </c>
      <c r="H2552" s="32">
        <v>12</v>
      </c>
      <c r="I2552" s="22"/>
    </row>
    <row r="2553" spans="1:9" ht="27" x14ac:dyDescent="0.25">
      <c r="A2553" s="32">
        <v>4267</v>
      </c>
      <c r="B2553" s="32" t="s">
        <v>1925</v>
      </c>
      <c r="C2553" s="32" t="s">
        <v>839</v>
      </c>
      <c r="D2553" s="32" t="s">
        <v>8</v>
      </c>
      <c r="E2553" s="32" t="s">
        <v>9</v>
      </c>
      <c r="F2553" s="32">
        <v>1200</v>
      </c>
      <c r="G2553" s="32">
        <f t="shared" si="38"/>
        <v>14400</v>
      </c>
      <c r="H2553" s="32">
        <v>12</v>
      </c>
      <c r="I2553" s="22"/>
    </row>
    <row r="2554" spans="1:9" x14ac:dyDescent="0.25">
      <c r="A2554" s="32">
        <v>4267</v>
      </c>
      <c r="B2554" s="32" t="s">
        <v>1926</v>
      </c>
      <c r="C2554" s="32" t="s">
        <v>1524</v>
      </c>
      <c r="D2554" s="32" t="s">
        <v>8</v>
      </c>
      <c r="E2554" s="32" t="s">
        <v>9</v>
      </c>
      <c r="F2554" s="32">
        <v>3800</v>
      </c>
      <c r="G2554" s="32">
        <f t="shared" si="38"/>
        <v>19000</v>
      </c>
      <c r="H2554" s="32">
        <v>5</v>
      </c>
      <c r="I2554" s="22"/>
    </row>
    <row r="2555" spans="1:9" x14ac:dyDescent="0.25">
      <c r="A2555" s="32">
        <v>4267</v>
      </c>
      <c r="B2555" s="32" t="s">
        <v>1927</v>
      </c>
      <c r="C2555" s="32" t="s">
        <v>1525</v>
      </c>
      <c r="D2555" s="32" t="s">
        <v>8</v>
      </c>
      <c r="E2555" s="32" t="s">
        <v>9</v>
      </c>
      <c r="F2555" s="32">
        <v>800</v>
      </c>
      <c r="G2555" s="32">
        <f t="shared" si="38"/>
        <v>6400</v>
      </c>
      <c r="H2555" s="32">
        <v>8</v>
      </c>
      <c r="I2555" s="22"/>
    </row>
    <row r="2556" spans="1:9" ht="27" x14ac:dyDescent="0.25">
      <c r="A2556" s="32">
        <v>4267</v>
      </c>
      <c r="B2556" s="32" t="s">
        <v>1928</v>
      </c>
      <c r="C2556" s="32" t="s">
        <v>1526</v>
      </c>
      <c r="D2556" s="32" t="s">
        <v>8</v>
      </c>
      <c r="E2556" s="32" t="s">
        <v>9</v>
      </c>
      <c r="F2556" s="32">
        <v>700</v>
      </c>
      <c r="G2556" s="32">
        <f t="shared" si="38"/>
        <v>7000</v>
      </c>
      <c r="H2556" s="32">
        <v>10</v>
      </c>
      <c r="I2556" s="22"/>
    </row>
    <row r="2557" spans="1:9" x14ac:dyDescent="0.25">
      <c r="A2557" s="32">
        <v>4267</v>
      </c>
      <c r="B2557" s="32" t="s">
        <v>1929</v>
      </c>
      <c r="C2557" s="32" t="s">
        <v>844</v>
      </c>
      <c r="D2557" s="32" t="s">
        <v>8</v>
      </c>
      <c r="E2557" s="32" t="s">
        <v>9</v>
      </c>
      <c r="F2557" s="32">
        <v>450</v>
      </c>
      <c r="G2557" s="32">
        <f t="shared" si="38"/>
        <v>4500</v>
      </c>
      <c r="H2557" s="32">
        <v>10</v>
      </c>
      <c r="I2557" s="22"/>
    </row>
    <row r="2558" spans="1:9" x14ac:dyDescent="0.25">
      <c r="A2558" s="32">
        <v>4267</v>
      </c>
      <c r="B2558" s="32" t="s">
        <v>1930</v>
      </c>
      <c r="C2558" s="32" t="s">
        <v>1527</v>
      </c>
      <c r="D2558" s="32" t="s">
        <v>8</v>
      </c>
      <c r="E2558" s="32" t="s">
        <v>852</v>
      </c>
      <c r="F2558" s="32">
        <v>200</v>
      </c>
      <c r="G2558" s="32">
        <f t="shared" si="38"/>
        <v>10000</v>
      </c>
      <c r="H2558" s="32">
        <v>50</v>
      </c>
      <c r="I2558" s="22"/>
    </row>
    <row r="2559" spans="1:9" x14ac:dyDescent="0.25">
      <c r="A2559" s="32">
        <v>4267</v>
      </c>
      <c r="B2559" s="32" t="s">
        <v>1931</v>
      </c>
      <c r="C2559" s="32" t="s">
        <v>1528</v>
      </c>
      <c r="D2559" s="32" t="s">
        <v>8</v>
      </c>
      <c r="E2559" s="32" t="s">
        <v>9</v>
      </c>
      <c r="F2559" s="32">
        <v>4000</v>
      </c>
      <c r="G2559" s="32">
        <f t="shared" si="38"/>
        <v>24000</v>
      </c>
      <c r="H2559" s="32">
        <v>6</v>
      </c>
      <c r="I2559" s="22"/>
    </row>
    <row r="2560" spans="1:9" x14ac:dyDescent="0.25">
      <c r="A2560" s="32">
        <v>4267</v>
      </c>
      <c r="B2560" s="32" t="s">
        <v>1932</v>
      </c>
      <c r="C2560" s="32" t="s">
        <v>1529</v>
      </c>
      <c r="D2560" s="32" t="s">
        <v>8</v>
      </c>
      <c r="E2560" s="32" t="s">
        <v>9</v>
      </c>
      <c r="F2560" s="32">
        <v>3200</v>
      </c>
      <c r="G2560" s="32">
        <f t="shared" si="38"/>
        <v>3200</v>
      </c>
      <c r="H2560" s="32">
        <v>1</v>
      </c>
      <c r="I2560" s="22"/>
    </row>
    <row r="2561" spans="1:9" x14ac:dyDescent="0.25">
      <c r="A2561" s="32">
        <v>4267</v>
      </c>
      <c r="B2561" s="32" t="s">
        <v>1933</v>
      </c>
      <c r="C2561" s="32" t="s">
        <v>1530</v>
      </c>
      <c r="D2561" s="32" t="s">
        <v>8</v>
      </c>
      <c r="E2561" s="32" t="s">
        <v>9</v>
      </c>
      <c r="F2561" s="32">
        <v>1200</v>
      </c>
      <c r="G2561" s="32">
        <f t="shared" si="38"/>
        <v>1200</v>
      </c>
      <c r="H2561" s="32">
        <v>1</v>
      </c>
      <c r="I2561" s="22"/>
    </row>
    <row r="2562" spans="1:9" x14ac:dyDescent="0.25">
      <c r="A2562" s="32">
        <v>4267</v>
      </c>
      <c r="B2562" s="32" t="s">
        <v>1934</v>
      </c>
      <c r="C2562" s="32" t="s">
        <v>1531</v>
      </c>
      <c r="D2562" s="32" t="s">
        <v>8</v>
      </c>
      <c r="E2562" s="32" t="s">
        <v>9</v>
      </c>
      <c r="F2562" s="32">
        <v>800</v>
      </c>
      <c r="G2562" s="32">
        <f t="shared" si="38"/>
        <v>3200</v>
      </c>
      <c r="H2562" s="32">
        <v>4</v>
      </c>
      <c r="I2562" s="22"/>
    </row>
    <row r="2563" spans="1:9" x14ac:dyDescent="0.25">
      <c r="A2563" s="32">
        <v>4267</v>
      </c>
      <c r="B2563" s="32" t="s">
        <v>1935</v>
      </c>
      <c r="C2563" s="32" t="s">
        <v>1532</v>
      </c>
      <c r="D2563" s="32" t="s">
        <v>8</v>
      </c>
      <c r="E2563" s="32" t="s">
        <v>9</v>
      </c>
      <c r="F2563" s="32">
        <v>550</v>
      </c>
      <c r="G2563" s="32">
        <f t="shared" si="38"/>
        <v>3300</v>
      </c>
      <c r="H2563" s="32">
        <v>6</v>
      </c>
      <c r="I2563" s="22"/>
    </row>
    <row r="2564" spans="1:9" x14ac:dyDescent="0.25">
      <c r="A2564" s="32">
        <v>4267</v>
      </c>
      <c r="B2564" s="32" t="s">
        <v>1936</v>
      </c>
      <c r="C2564" s="32" t="s">
        <v>1533</v>
      </c>
      <c r="D2564" s="32" t="s">
        <v>8</v>
      </c>
      <c r="E2564" s="32" t="s">
        <v>9</v>
      </c>
      <c r="F2564" s="32">
        <v>4800</v>
      </c>
      <c r="G2564" s="32">
        <f t="shared" si="38"/>
        <v>72000</v>
      </c>
      <c r="H2564" s="32">
        <v>15</v>
      </c>
      <c r="I2564" s="22"/>
    </row>
    <row r="2565" spans="1:9" x14ac:dyDescent="0.25">
      <c r="A2565" s="32">
        <v>4267</v>
      </c>
      <c r="B2565" s="32" t="s">
        <v>1937</v>
      </c>
      <c r="C2565" s="32" t="s">
        <v>849</v>
      </c>
      <c r="D2565" s="32" t="s">
        <v>8</v>
      </c>
      <c r="E2565" s="32" t="s">
        <v>9</v>
      </c>
      <c r="F2565" s="32">
        <v>1150</v>
      </c>
      <c r="G2565" s="32">
        <f t="shared" si="38"/>
        <v>11500</v>
      </c>
      <c r="H2565" s="32">
        <v>10</v>
      </c>
      <c r="I2565" s="22"/>
    </row>
    <row r="2566" spans="1:9" x14ac:dyDescent="0.25">
      <c r="A2566" s="32">
        <v>4267</v>
      </c>
      <c r="B2566" s="32" t="s">
        <v>1938</v>
      </c>
      <c r="C2566" s="32" t="s">
        <v>849</v>
      </c>
      <c r="D2566" s="32" t="s">
        <v>8</v>
      </c>
      <c r="E2566" s="32" t="s">
        <v>9</v>
      </c>
      <c r="F2566" s="32">
        <v>1100</v>
      </c>
      <c r="G2566" s="32">
        <f t="shared" si="38"/>
        <v>22000</v>
      </c>
      <c r="H2566" s="32">
        <v>20</v>
      </c>
      <c r="I2566" s="22"/>
    </row>
    <row r="2567" spans="1:9" x14ac:dyDescent="0.25">
      <c r="A2567" s="32">
        <v>4261</v>
      </c>
      <c r="B2567" s="32" t="s">
        <v>1443</v>
      </c>
      <c r="C2567" s="32" t="s">
        <v>1444</v>
      </c>
      <c r="D2567" s="32" t="s">
        <v>8</v>
      </c>
      <c r="E2567" s="32" t="s">
        <v>9</v>
      </c>
      <c r="F2567" s="32">
        <v>277.2</v>
      </c>
      <c r="G2567" s="32">
        <f>+F2567*H2567</f>
        <v>2217.6</v>
      </c>
      <c r="H2567" s="32">
        <v>8</v>
      </c>
      <c r="I2567" s="22"/>
    </row>
    <row r="2568" spans="1:9" x14ac:dyDescent="0.25">
      <c r="A2568" s="32">
        <v>4261</v>
      </c>
      <c r="B2568" s="32" t="s">
        <v>1465</v>
      </c>
      <c r="C2568" s="32" t="s">
        <v>550</v>
      </c>
      <c r="D2568" s="32" t="s">
        <v>8</v>
      </c>
      <c r="E2568" s="32" t="s">
        <v>540</v>
      </c>
      <c r="F2568" s="32">
        <v>800</v>
      </c>
      <c r="G2568" s="32">
        <f t="shared" ref="G2568:G2599" si="39">+F2568*H2568</f>
        <v>64000</v>
      </c>
      <c r="H2568" s="32">
        <v>80</v>
      </c>
      <c r="I2568" s="22"/>
    </row>
    <row r="2569" spans="1:9" ht="27" x14ac:dyDescent="0.25">
      <c r="A2569" s="32">
        <v>4261</v>
      </c>
      <c r="B2569" s="32" t="s">
        <v>1466</v>
      </c>
      <c r="C2569" s="32" t="s">
        <v>591</v>
      </c>
      <c r="D2569" s="32" t="s">
        <v>8</v>
      </c>
      <c r="E2569" s="32" t="s">
        <v>9</v>
      </c>
      <c r="F2569" s="32">
        <v>217.8</v>
      </c>
      <c r="G2569" s="32">
        <f t="shared" si="39"/>
        <v>8712</v>
      </c>
      <c r="H2569" s="32">
        <v>40</v>
      </c>
      <c r="I2569" s="22"/>
    </row>
    <row r="2570" spans="1:9" x14ac:dyDescent="0.25">
      <c r="A2570" s="32">
        <v>4261</v>
      </c>
      <c r="B2570" s="32" t="s">
        <v>1477</v>
      </c>
      <c r="C2570" s="32" t="s">
        <v>602</v>
      </c>
      <c r="D2570" s="32" t="s">
        <v>8</v>
      </c>
      <c r="E2570" s="32" t="s">
        <v>9</v>
      </c>
      <c r="F2570" s="32">
        <v>59.4</v>
      </c>
      <c r="G2570" s="32">
        <f t="shared" si="39"/>
        <v>5940</v>
      </c>
      <c r="H2570" s="32">
        <v>100</v>
      </c>
      <c r="I2570" s="22"/>
    </row>
    <row r="2571" spans="1:9" x14ac:dyDescent="0.25">
      <c r="A2571" s="32">
        <v>4261</v>
      </c>
      <c r="B2571" s="32" t="s">
        <v>1471</v>
      </c>
      <c r="C2571" s="32" t="s">
        <v>1472</v>
      </c>
      <c r="D2571" s="32" t="s">
        <v>8</v>
      </c>
      <c r="E2571" s="32" t="s">
        <v>1479</v>
      </c>
      <c r="F2571" s="32">
        <v>15000</v>
      </c>
      <c r="G2571" s="32">
        <f t="shared" si="39"/>
        <v>75000</v>
      </c>
      <c r="H2571" s="32">
        <v>5</v>
      </c>
      <c r="I2571" s="22"/>
    </row>
    <row r="2572" spans="1:9" x14ac:dyDescent="0.25">
      <c r="A2572" s="32">
        <v>4261</v>
      </c>
      <c r="B2572" s="32" t="s">
        <v>1447</v>
      </c>
      <c r="C2572" s="32" t="s">
        <v>630</v>
      </c>
      <c r="D2572" s="32" t="s">
        <v>8</v>
      </c>
      <c r="E2572" s="32" t="s">
        <v>9</v>
      </c>
      <c r="F2572" s="32">
        <v>140</v>
      </c>
      <c r="G2572" s="32">
        <f t="shared" si="39"/>
        <v>42000</v>
      </c>
      <c r="H2572" s="32">
        <v>300</v>
      </c>
      <c r="I2572" s="22"/>
    </row>
    <row r="2573" spans="1:9" ht="27" x14ac:dyDescent="0.25">
      <c r="A2573" s="32">
        <v>4261</v>
      </c>
      <c r="B2573" s="32" t="s">
        <v>1467</v>
      </c>
      <c r="C2573" s="32" t="s">
        <v>1468</v>
      </c>
      <c r="D2573" s="32" t="s">
        <v>8</v>
      </c>
      <c r="E2573" s="32" t="s">
        <v>9</v>
      </c>
      <c r="F2573" s="32">
        <v>5400</v>
      </c>
      <c r="G2573" s="32">
        <f t="shared" si="39"/>
        <v>108000</v>
      </c>
      <c r="H2573" s="32">
        <v>20</v>
      </c>
      <c r="I2573" s="22"/>
    </row>
    <row r="2574" spans="1:9" x14ac:dyDescent="0.25">
      <c r="A2574" s="32">
        <v>4261</v>
      </c>
      <c r="B2574" s="32" t="s">
        <v>1452</v>
      </c>
      <c r="C2574" s="32" t="s">
        <v>642</v>
      </c>
      <c r="D2574" s="32" t="s">
        <v>8</v>
      </c>
      <c r="E2574" s="32" t="s">
        <v>9</v>
      </c>
      <c r="F2574" s="32">
        <v>178.2</v>
      </c>
      <c r="G2574" s="32">
        <f t="shared" si="39"/>
        <v>5346</v>
      </c>
      <c r="H2574" s="32">
        <v>30</v>
      </c>
      <c r="I2574" s="22"/>
    </row>
    <row r="2575" spans="1:9" x14ac:dyDescent="0.25">
      <c r="A2575" s="32">
        <v>4261</v>
      </c>
      <c r="B2575" s="32" t="s">
        <v>1474</v>
      </c>
      <c r="C2575" s="32" t="s">
        <v>580</v>
      </c>
      <c r="D2575" s="32" t="s">
        <v>8</v>
      </c>
      <c r="E2575" s="32" t="s">
        <v>9</v>
      </c>
      <c r="F2575" s="32">
        <v>445.48000000000008</v>
      </c>
      <c r="G2575" s="32">
        <f t="shared" si="39"/>
        <v>13364.400000000001</v>
      </c>
      <c r="H2575" s="32">
        <v>30</v>
      </c>
      <c r="I2575" s="22"/>
    </row>
    <row r="2576" spans="1:9" x14ac:dyDescent="0.25">
      <c r="A2576" s="32">
        <v>4261</v>
      </c>
      <c r="B2576" s="32" t="s">
        <v>1442</v>
      </c>
      <c r="C2576" s="32" t="s">
        <v>604</v>
      </c>
      <c r="D2576" s="32" t="s">
        <v>8</v>
      </c>
      <c r="E2576" s="32" t="s">
        <v>9</v>
      </c>
      <c r="F2576" s="32">
        <v>59.4</v>
      </c>
      <c r="G2576" s="32">
        <f t="shared" si="39"/>
        <v>5346</v>
      </c>
      <c r="H2576" s="32">
        <v>90</v>
      </c>
      <c r="I2576" s="22"/>
    </row>
    <row r="2577" spans="1:9" ht="27" x14ac:dyDescent="0.25">
      <c r="A2577" s="32">
        <v>4261</v>
      </c>
      <c r="B2577" s="32" t="s">
        <v>1456</v>
      </c>
      <c r="C2577" s="32" t="s">
        <v>544</v>
      </c>
      <c r="D2577" s="32" t="s">
        <v>8</v>
      </c>
      <c r="E2577" s="32" t="s">
        <v>539</v>
      </c>
      <c r="F2577" s="32">
        <v>158.4</v>
      </c>
      <c r="G2577" s="32">
        <f t="shared" si="39"/>
        <v>15840</v>
      </c>
      <c r="H2577" s="32">
        <v>100</v>
      </c>
      <c r="I2577" s="22"/>
    </row>
    <row r="2578" spans="1:9" x14ac:dyDescent="0.25">
      <c r="A2578" s="32">
        <v>4261</v>
      </c>
      <c r="B2578" s="32" t="s">
        <v>1440</v>
      </c>
      <c r="C2578" s="32" t="s">
        <v>552</v>
      </c>
      <c r="D2578" s="32" t="s">
        <v>8</v>
      </c>
      <c r="E2578" s="32" t="s">
        <v>9</v>
      </c>
      <c r="F2578" s="32">
        <v>267.3</v>
      </c>
      <c r="G2578" s="32">
        <f t="shared" si="39"/>
        <v>16038</v>
      </c>
      <c r="H2578" s="32">
        <v>60</v>
      </c>
      <c r="I2578" s="22"/>
    </row>
    <row r="2579" spans="1:9" x14ac:dyDescent="0.25">
      <c r="A2579" s="32">
        <v>4261</v>
      </c>
      <c r="B2579" s="32" t="s">
        <v>1453</v>
      </c>
      <c r="C2579" s="32" t="s">
        <v>1454</v>
      </c>
      <c r="D2579" s="32" t="s">
        <v>8</v>
      </c>
      <c r="E2579" s="32" t="s">
        <v>9</v>
      </c>
      <c r="F2579" s="32">
        <v>207.84</v>
      </c>
      <c r="G2579" s="32">
        <f t="shared" si="39"/>
        <v>10392</v>
      </c>
      <c r="H2579" s="32">
        <v>50</v>
      </c>
      <c r="I2579" s="22"/>
    </row>
    <row r="2580" spans="1:9" x14ac:dyDescent="0.25">
      <c r="A2580" s="32">
        <v>4261</v>
      </c>
      <c r="B2580" s="32" t="s">
        <v>1445</v>
      </c>
      <c r="C2580" s="32" t="s">
        <v>618</v>
      </c>
      <c r="D2580" s="32" t="s">
        <v>8</v>
      </c>
      <c r="E2580" s="32" t="s">
        <v>9</v>
      </c>
      <c r="F2580" s="32">
        <v>198</v>
      </c>
      <c r="G2580" s="32">
        <f t="shared" si="39"/>
        <v>3564</v>
      </c>
      <c r="H2580" s="32">
        <v>18</v>
      </c>
      <c r="I2580" s="22"/>
    </row>
    <row r="2581" spans="1:9" x14ac:dyDescent="0.25">
      <c r="A2581" s="32">
        <v>4261</v>
      </c>
      <c r="B2581" s="32" t="s">
        <v>1473</v>
      </c>
      <c r="C2581" s="32" t="s">
        <v>638</v>
      </c>
      <c r="D2581" s="32" t="s">
        <v>8</v>
      </c>
      <c r="E2581" s="32" t="s">
        <v>9</v>
      </c>
      <c r="F2581" s="32">
        <v>128.62</v>
      </c>
      <c r="G2581" s="32">
        <f t="shared" si="39"/>
        <v>1414.8200000000002</v>
      </c>
      <c r="H2581" s="32">
        <v>11</v>
      </c>
      <c r="I2581" s="22"/>
    </row>
    <row r="2582" spans="1:9" x14ac:dyDescent="0.25">
      <c r="A2582" s="32">
        <v>4261</v>
      </c>
      <c r="B2582" s="32" t="s">
        <v>1463</v>
      </c>
      <c r="C2582" s="32" t="s">
        <v>572</v>
      </c>
      <c r="D2582" s="32" t="s">
        <v>8</v>
      </c>
      <c r="E2582" s="32" t="s">
        <v>9</v>
      </c>
      <c r="F2582" s="32">
        <v>494.4</v>
      </c>
      <c r="G2582" s="32">
        <f t="shared" si="39"/>
        <v>7416</v>
      </c>
      <c r="H2582" s="32">
        <v>15</v>
      </c>
      <c r="I2582" s="22"/>
    </row>
    <row r="2583" spans="1:9" x14ac:dyDescent="0.25">
      <c r="A2583" s="32">
        <v>4261</v>
      </c>
      <c r="B2583" s="32" t="s">
        <v>1469</v>
      </c>
      <c r="C2583" s="32" t="s">
        <v>1470</v>
      </c>
      <c r="D2583" s="32" t="s">
        <v>8</v>
      </c>
      <c r="E2583" s="32" t="s">
        <v>9</v>
      </c>
      <c r="F2583" s="32">
        <v>3000</v>
      </c>
      <c r="G2583" s="32">
        <f t="shared" si="39"/>
        <v>45000</v>
      </c>
      <c r="H2583" s="32">
        <v>15</v>
      </c>
      <c r="I2583" s="22"/>
    </row>
    <row r="2584" spans="1:9" x14ac:dyDescent="0.25">
      <c r="A2584" s="32">
        <v>4261</v>
      </c>
      <c r="B2584" s="32" t="s">
        <v>1441</v>
      </c>
      <c r="C2584" s="32" t="s">
        <v>589</v>
      </c>
      <c r="D2584" s="32" t="s">
        <v>8</v>
      </c>
      <c r="E2584" s="32" t="s">
        <v>9</v>
      </c>
      <c r="F2584" s="32">
        <v>6930</v>
      </c>
      <c r="G2584" s="32">
        <f t="shared" si="39"/>
        <v>27720</v>
      </c>
      <c r="H2584" s="32">
        <v>4</v>
      </c>
      <c r="I2584" s="22"/>
    </row>
    <row r="2585" spans="1:9" x14ac:dyDescent="0.25">
      <c r="A2585" s="32">
        <v>4261</v>
      </c>
      <c r="B2585" s="32" t="s">
        <v>1448</v>
      </c>
      <c r="C2585" s="32" t="s">
        <v>633</v>
      </c>
      <c r="D2585" s="32" t="s">
        <v>8</v>
      </c>
      <c r="E2585" s="32" t="s">
        <v>9</v>
      </c>
      <c r="F2585" s="32">
        <v>29.7</v>
      </c>
      <c r="G2585" s="32">
        <f t="shared" si="39"/>
        <v>3861</v>
      </c>
      <c r="H2585" s="32">
        <v>130</v>
      </c>
      <c r="I2585" s="22"/>
    </row>
    <row r="2586" spans="1:9" ht="27" x14ac:dyDescent="0.25">
      <c r="A2586" s="32">
        <v>4261</v>
      </c>
      <c r="B2586" s="32" t="s">
        <v>1457</v>
      </c>
      <c r="C2586" s="32" t="s">
        <v>586</v>
      </c>
      <c r="D2586" s="32" t="s">
        <v>8</v>
      </c>
      <c r="E2586" s="32" t="s">
        <v>9</v>
      </c>
      <c r="F2586" s="32">
        <v>9.9</v>
      </c>
      <c r="G2586" s="32">
        <f t="shared" si="39"/>
        <v>59400</v>
      </c>
      <c r="H2586" s="32">
        <v>6000</v>
      </c>
      <c r="I2586" s="22"/>
    </row>
    <row r="2587" spans="1:9" ht="40.5" x14ac:dyDescent="0.25">
      <c r="A2587" s="32">
        <v>4261</v>
      </c>
      <c r="B2587" s="32" t="s">
        <v>1451</v>
      </c>
      <c r="C2587" s="32" t="s">
        <v>768</v>
      </c>
      <c r="D2587" s="32" t="s">
        <v>8</v>
      </c>
      <c r="E2587" s="32" t="s">
        <v>9</v>
      </c>
      <c r="F2587" s="32">
        <v>118.8</v>
      </c>
      <c r="G2587" s="32">
        <f t="shared" si="39"/>
        <v>3564</v>
      </c>
      <c r="H2587" s="32">
        <v>30</v>
      </c>
      <c r="I2587" s="22"/>
    </row>
    <row r="2588" spans="1:9" x14ac:dyDescent="0.25">
      <c r="A2588" s="32">
        <v>4261</v>
      </c>
      <c r="B2588" s="32" t="s">
        <v>1464</v>
      </c>
      <c r="C2588" s="32" t="s">
        <v>610</v>
      </c>
      <c r="D2588" s="32" t="s">
        <v>8</v>
      </c>
      <c r="E2588" s="32" t="s">
        <v>540</v>
      </c>
      <c r="F2588" s="32">
        <v>582</v>
      </c>
      <c r="G2588" s="32">
        <f t="shared" si="39"/>
        <v>2287260</v>
      </c>
      <c r="H2588" s="32">
        <v>3930</v>
      </c>
      <c r="I2588" s="22"/>
    </row>
    <row r="2589" spans="1:9" ht="27" x14ac:dyDescent="0.25">
      <c r="A2589" s="32">
        <v>4261</v>
      </c>
      <c r="B2589" s="32" t="s">
        <v>1462</v>
      </c>
      <c r="C2589" s="32" t="s">
        <v>1391</v>
      </c>
      <c r="D2589" s="32" t="s">
        <v>8</v>
      </c>
      <c r="E2589" s="32" t="s">
        <v>9</v>
      </c>
      <c r="F2589" s="32">
        <v>2970</v>
      </c>
      <c r="G2589" s="32">
        <f t="shared" si="39"/>
        <v>14850</v>
      </c>
      <c r="H2589" s="32">
        <v>5</v>
      </c>
      <c r="I2589" s="22"/>
    </row>
    <row r="2590" spans="1:9" x14ac:dyDescent="0.25">
      <c r="A2590" s="32">
        <v>4261</v>
      </c>
      <c r="B2590" s="32" t="s">
        <v>1459</v>
      </c>
      <c r="C2590" s="32" t="s">
        <v>574</v>
      </c>
      <c r="D2590" s="32" t="s">
        <v>8</v>
      </c>
      <c r="E2590" s="32" t="s">
        <v>9</v>
      </c>
      <c r="F2590" s="32">
        <v>89.1</v>
      </c>
      <c r="G2590" s="32">
        <f t="shared" si="39"/>
        <v>17820</v>
      </c>
      <c r="H2590" s="32">
        <v>200</v>
      </c>
      <c r="I2590" s="22"/>
    </row>
    <row r="2591" spans="1:9" ht="40.5" x14ac:dyDescent="0.25">
      <c r="A2591" s="32">
        <v>4261</v>
      </c>
      <c r="B2591" s="32" t="s">
        <v>1475</v>
      </c>
      <c r="C2591" s="32" t="s">
        <v>1476</v>
      </c>
      <c r="D2591" s="32" t="s">
        <v>8</v>
      </c>
      <c r="E2591" s="32" t="s">
        <v>9</v>
      </c>
      <c r="F2591" s="32">
        <v>594</v>
      </c>
      <c r="G2591" s="32">
        <f t="shared" si="39"/>
        <v>11880</v>
      </c>
      <c r="H2591" s="32">
        <v>20</v>
      </c>
      <c r="I2591" s="22"/>
    </row>
    <row r="2592" spans="1:9" ht="27" x14ac:dyDescent="0.25">
      <c r="A2592" s="32">
        <v>4261</v>
      </c>
      <c r="B2592" s="32" t="s">
        <v>1458</v>
      </c>
      <c r="C2592" s="32" t="s">
        <v>548</v>
      </c>
      <c r="D2592" s="32" t="s">
        <v>8</v>
      </c>
      <c r="E2592" s="32" t="s">
        <v>9</v>
      </c>
      <c r="F2592" s="32">
        <v>88.8</v>
      </c>
      <c r="G2592" s="32">
        <f t="shared" si="39"/>
        <v>26640</v>
      </c>
      <c r="H2592" s="32">
        <v>300</v>
      </c>
      <c r="I2592" s="22"/>
    </row>
    <row r="2593" spans="1:9" ht="27" x14ac:dyDescent="0.25">
      <c r="A2593" s="32">
        <v>4261</v>
      </c>
      <c r="B2593" s="32" t="s">
        <v>1455</v>
      </c>
      <c r="C2593" s="32" t="s">
        <v>584</v>
      </c>
      <c r="D2593" s="32" t="s">
        <v>8</v>
      </c>
      <c r="E2593" s="32" t="s">
        <v>539</v>
      </c>
      <c r="F2593" s="32">
        <v>13.86</v>
      </c>
      <c r="G2593" s="32">
        <f t="shared" si="39"/>
        <v>1386</v>
      </c>
      <c r="H2593" s="32">
        <v>100</v>
      </c>
      <c r="I2593" s="22"/>
    </row>
    <row r="2594" spans="1:9" x14ac:dyDescent="0.25">
      <c r="A2594" s="32">
        <v>4261</v>
      </c>
      <c r="B2594" s="32" t="s">
        <v>1478</v>
      </c>
      <c r="C2594" s="32" t="s">
        <v>564</v>
      </c>
      <c r="D2594" s="32" t="s">
        <v>8</v>
      </c>
      <c r="E2594" s="32" t="s">
        <v>9</v>
      </c>
      <c r="F2594" s="32">
        <v>59.4</v>
      </c>
      <c r="G2594" s="32">
        <f t="shared" si="39"/>
        <v>2376</v>
      </c>
      <c r="H2594" s="32">
        <v>40</v>
      </c>
      <c r="I2594" s="22"/>
    </row>
    <row r="2595" spans="1:9" x14ac:dyDescent="0.25">
      <c r="A2595" s="32">
        <v>4261</v>
      </c>
      <c r="B2595" s="32" t="s">
        <v>1446</v>
      </c>
      <c r="C2595" s="32" t="s">
        <v>630</v>
      </c>
      <c r="D2595" s="32" t="s">
        <v>8</v>
      </c>
      <c r="E2595" s="32" t="s">
        <v>9</v>
      </c>
      <c r="F2595" s="32">
        <v>39.6</v>
      </c>
      <c r="G2595" s="32">
        <f t="shared" si="39"/>
        <v>15840</v>
      </c>
      <c r="H2595" s="32">
        <v>400</v>
      </c>
      <c r="I2595" s="22"/>
    </row>
    <row r="2596" spans="1:9" ht="40.5" x14ac:dyDescent="0.25">
      <c r="A2596" s="32">
        <v>4261</v>
      </c>
      <c r="B2596" s="32" t="s">
        <v>1450</v>
      </c>
      <c r="C2596" s="32" t="s">
        <v>766</v>
      </c>
      <c r="D2596" s="32" t="s">
        <v>8</v>
      </c>
      <c r="E2596" s="32" t="s">
        <v>9</v>
      </c>
      <c r="F2596" s="32">
        <v>693</v>
      </c>
      <c r="G2596" s="32">
        <f t="shared" si="39"/>
        <v>8316</v>
      </c>
      <c r="H2596" s="32">
        <v>12</v>
      </c>
      <c r="I2596" s="22"/>
    </row>
    <row r="2597" spans="1:9" x14ac:dyDescent="0.25">
      <c r="A2597" s="32">
        <v>4261</v>
      </c>
      <c r="B2597" s="32" t="s">
        <v>1449</v>
      </c>
      <c r="C2597" s="32" t="s">
        <v>635</v>
      </c>
      <c r="D2597" s="32" t="s">
        <v>8</v>
      </c>
      <c r="E2597" s="32" t="s">
        <v>9</v>
      </c>
      <c r="F2597" s="32">
        <v>59.4</v>
      </c>
      <c r="G2597" s="32">
        <f t="shared" si="39"/>
        <v>3564</v>
      </c>
      <c r="H2597" s="32">
        <v>60</v>
      </c>
      <c r="I2597" s="22"/>
    </row>
    <row r="2598" spans="1:9" x14ac:dyDescent="0.25">
      <c r="A2598" s="32">
        <v>4261</v>
      </c>
      <c r="B2598" s="32" t="s">
        <v>1460</v>
      </c>
      <c r="C2598" s="32" t="s">
        <v>562</v>
      </c>
      <c r="D2598" s="32" t="s">
        <v>8</v>
      </c>
      <c r="E2598" s="32" t="s">
        <v>9</v>
      </c>
      <c r="F2598" s="32">
        <v>375</v>
      </c>
      <c r="G2598" s="32">
        <f t="shared" si="39"/>
        <v>30000</v>
      </c>
      <c r="H2598" s="32">
        <v>80</v>
      </c>
      <c r="I2598" s="22"/>
    </row>
    <row r="2599" spans="1:9" x14ac:dyDescent="0.25">
      <c r="A2599" s="32">
        <v>4261</v>
      </c>
      <c r="B2599" s="32" t="s">
        <v>1461</v>
      </c>
      <c r="C2599" s="32" t="s">
        <v>558</v>
      </c>
      <c r="D2599" s="32" t="s">
        <v>8</v>
      </c>
      <c r="E2599" s="32" t="s">
        <v>9</v>
      </c>
      <c r="F2599" s="32">
        <v>1632</v>
      </c>
      <c r="G2599" s="32">
        <f t="shared" si="39"/>
        <v>8160</v>
      </c>
      <c r="H2599" s="32">
        <v>5</v>
      </c>
      <c r="I2599" s="22"/>
    </row>
    <row r="2600" spans="1:9" x14ac:dyDescent="0.25">
      <c r="A2600" s="32">
        <v>4269</v>
      </c>
      <c r="B2600" s="32" t="s">
        <v>1228</v>
      </c>
      <c r="C2600" s="32" t="s">
        <v>648</v>
      </c>
      <c r="D2600" s="32" t="s">
        <v>8</v>
      </c>
      <c r="E2600" s="32" t="s">
        <v>9</v>
      </c>
      <c r="F2600" s="32">
        <v>750</v>
      </c>
      <c r="G2600" s="32">
        <f>+F2600*H2600</f>
        <v>600000</v>
      </c>
      <c r="H2600" s="32">
        <v>800</v>
      </c>
      <c r="I2600" s="22"/>
    </row>
    <row r="2601" spans="1:9" x14ac:dyDescent="0.25">
      <c r="A2601" s="32">
        <v>4269</v>
      </c>
      <c r="B2601" s="32" t="s">
        <v>1229</v>
      </c>
      <c r="C2601" s="32" t="s">
        <v>651</v>
      </c>
      <c r="D2601" s="32" t="s">
        <v>8</v>
      </c>
      <c r="E2601" s="32" t="s">
        <v>9</v>
      </c>
      <c r="F2601" s="32">
        <v>19250</v>
      </c>
      <c r="G2601" s="32">
        <f>+F2601*H2601</f>
        <v>77000</v>
      </c>
      <c r="H2601" s="32">
        <v>4</v>
      </c>
      <c r="I2601" s="22"/>
    </row>
    <row r="2602" spans="1:9" x14ac:dyDescent="0.25">
      <c r="A2602" s="32">
        <v>4264</v>
      </c>
      <c r="B2602" s="32" t="s">
        <v>863</v>
      </c>
      <c r="C2602" s="32" t="s">
        <v>228</v>
      </c>
      <c r="D2602" s="32" t="s">
        <v>8</v>
      </c>
      <c r="E2602" s="32" t="s">
        <v>10</v>
      </c>
      <c r="F2602" s="32">
        <v>490</v>
      </c>
      <c r="G2602" s="32">
        <f>F2602*H2602</f>
        <v>8866550</v>
      </c>
      <c r="H2602" s="32">
        <v>18095</v>
      </c>
      <c r="I2602" s="22"/>
    </row>
    <row r="2603" spans="1:9" x14ac:dyDescent="0.25">
      <c r="A2603" s="32" t="s">
        <v>2212</v>
      </c>
      <c r="B2603" s="32" t="s">
        <v>2203</v>
      </c>
      <c r="C2603" s="32" t="s">
        <v>2110</v>
      </c>
      <c r="D2603" s="32" t="s">
        <v>8</v>
      </c>
      <c r="E2603" s="32" t="s">
        <v>10</v>
      </c>
      <c r="F2603" s="32">
        <v>180000</v>
      </c>
      <c r="G2603" s="32">
        <f>F2603*H2603</f>
        <v>1800000</v>
      </c>
      <c r="H2603" s="32">
        <v>10</v>
      </c>
      <c r="I2603" s="22"/>
    </row>
    <row r="2604" spans="1:9" x14ac:dyDescent="0.25">
      <c r="A2604" s="32" t="s">
        <v>2212</v>
      </c>
      <c r="B2604" s="32" t="s">
        <v>2204</v>
      </c>
      <c r="C2604" s="32" t="s">
        <v>2205</v>
      </c>
      <c r="D2604" s="32" t="s">
        <v>8</v>
      </c>
      <c r="E2604" s="32" t="s">
        <v>10</v>
      </c>
      <c r="F2604" s="32">
        <v>8000</v>
      </c>
      <c r="G2604" s="32">
        <f t="shared" ref="G2604:G2608" si="40">F2604*H2604</f>
        <v>80000</v>
      </c>
      <c r="H2604" s="32">
        <v>10</v>
      </c>
      <c r="I2604" s="22"/>
    </row>
    <row r="2605" spans="1:9" x14ac:dyDescent="0.25">
      <c r="A2605" s="32" t="s">
        <v>2212</v>
      </c>
      <c r="B2605" s="32" t="s">
        <v>2206</v>
      </c>
      <c r="C2605" s="32" t="s">
        <v>2207</v>
      </c>
      <c r="D2605" s="32" t="s">
        <v>8</v>
      </c>
      <c r="E2605" s="32" t="s">
        <v>10</v>
      </c>
      <c r="F2605" s="32">
        <v>55000</v>
      </c>
      <c r="G2605" s="32">
        <f t="shared" si="40"/>
        <v>165000</v>
      </c>
      <c r="H2605" s="32">
        <v>3</v>
      </c>
      <c r="I2605" s="22"/>
    </row>
    <row r="2606" spans="1:9" x14ac:dyDescent="0.25">
      <c r="A2606" s="32" t="s">
        <v>2212</v>
      </c>
      <c r="B2606" s="32" t="s">
        <v>2208</v>
      </c>
      <c r="C2606" s="32" t="s">
        <v>2209</v>
      </c>
      <c r="D2606" s="32" t="s">
        <v>8</v>
      </c>
      <c r="E2606" s="32" t="s">
        <v>10</v>
      </c>
      <c r="F2606" s="32">
        <v>8000</v>
      </c>
      <c r="G2606" s="32">
        <f t="shared" si="40"/>
        <v>800000</v>
      </c>
      <c r="H2606" s="32">
        <v>100</v>
      </c>
      <c r="I2606" s="22"/>
    </row>
    <row r="2607" spans="1:9" x14ac:dyDescent="0.25">
      <c r="A2607" s="32" t="s">
        <v>2212</v>
      </c>
      <c r="B2607" s="32" t="s">
        <v>2210</v>
      </c>
      <c r="C2607" s="32" t="s">
        <v>538</v>
      </c>
      <c r="D2607" s="32" t="s">
        <v>8</v>
      </c>
      <c r="E2607" s="32" t="s">
        <v>10</v>
      </c>
      <c r="F2607" s="32">
        <v>50</v>
      </c>
      <c r="G2607" s="32">
        <f t="shared" si="40"/>
        <v>150000</v>
      </c>
      <c r="H2607" s="32">
        <v>3000</v>
      </c>
      <c r="I2607" s="22"/>
    </row>
    <row r="2608" spans="1:9" ht="40.5" x14ac:dyDescent="0.25">
      <c r="A2608" s="32" t="s">
        <v>2212</v>
      </c>
      <c r="B2608" s="32" t="s">
        <v>2211</v>
      </c>
      <c r="C2608" s="32" t="s">
        <v>1108</v>
      </c>
      <c r="D2608" s="32" t="s">
        <v>12</v>
      </c>
      <c r="E2608" s="32" t="s">
        <v>13</v>
      </c>
      <c r="F2608" s="32">
        <v>40000</v>
      </c>
      <c r="G2608" s="32">
        <f t="shared" si="40"/>
        <v>40000</v>
      </c>
      <c r="H2608" s="32" t="s">
        <v>695</v>
      </c>
      <c r="I2608" s="22"/>
    </row>
    <row r="2609" spans="1:9" ht="15" customHeight="1" x14ac:dyDescent="0.25">
      <c r="A2609" s="154" t="s">
        <v>11</v>
      </c>
      <c r="B2609" s="155"/>
      <c r="C2609" s="155"/>
      <c r="D2609" s="155"/>
      <c r="E2609" s="155"/>
      <c r="F2609" s="155"/>
      <c r="G2609" s="155"/>
      <c r="H2609" s="156"/>
      <c r="I2609" s="22"/>
    </row>
    <row r="2610" spans="1:9" ht="15" customHeight="1" x14ac:dyDescent="0.25">
      <c r="A2610" s="38">
        <v>4231</v>
      </c>
      <c r="B2610" s="38" t="s">
        <v>3885</v>
      </c>
      <c r="C2610" s="38" t="s">
        <v>3886</v>
      </c>
      <c r="D2610" s="38" t="s">
        <v>8</v>
      </c>
      <c r="E2610" s="38" t="s">
        <v>13</v>
      </c>
      <c r="F2610" s="38">
        <v>220000</v>
      </c>
      <c r="G2610" s="38">
        <v>220000</v>
      </c>
      <c r="H2610" s="38">
        <v>1</v>
      </c>
      <c r="I2610" s="22"/>
    </row>
    <row r="2611" spans="1:9" ht="40.5" x14ac:dyDescent="0.25">
      <c r="A2611" s="38">
        <v>4241</v>
      </c>
      <c r="B2611" s="38" t="s">
        <v>3397</v>
      </c>
      <c r="C2611" s="38" t="s">
        <v>396</v>
      </c>
      <c r="D2611" s="38" t="s">
        <v>12</v>
      </c>
      <c r="E2611" s="38" t="s">
        <v>13</v>
      </c>
      <c r="F2611" s="38">
        <v>131000</v>
      </c>
      <c r="G2611" s="38">
        <v>131000</v>
      </c>
      <c r="H2611" s="38">
        <v>1</v>
      </c>
      <c r="I2611" s="22"/>
    </row>
    <row r="2612" spans="1:9" ht="27" x14ac:dyDescent="0.25">
      <c r="A2612" s="38">
        <v>4213</v>
      </c>
      <c r="B2612" s="38" t="s">
        <v>1480</v>
      </c>
      <c r="C2612" s="38" t="s">
        <v>513</v>
      </c>
      <c r="D2612" s="38" t="s">
        <v>378</v>
      </c>
      <c r="E2612" s="38" t="s">
        <v>13</v>
      </c>
      <c r="F2612" s="38">
        <v>4570000</v>
      </c>
      <c r="G2612" s="38">
        <v>4570000</v>
      </c>
      <c r="H2612" s="38">
        <v>1</v>
      </c>
      <c r="I2612" s="22"/>
    </row>
    <row r="2613" spans="1:9" ht="27" x14ac:dyDescent="0.25">
      <c r="A2613" s="38">
        <v>4232</v>
      </c>
      <c r="B2613" s="38" t="s">
        <v>1232</v>
      </c>
      <c r="C2613" s="38" t="s">
        <v>880</v>
      </c>
      <c r="D2613" s="38" t="s">
        <v>378</v>
      </c>
      <c r="E2613" s="38" t="s">
        <v>13</v>
      </c>
      <c r="F2613" s="38">
        <v>180000</v>
      </c>
      <c r="G2613" s="38">
        <v>180000</v>
      </c>
      <c r="H2613" s="38">
        <v>1</v>
      </c>
      <c r="I2613" s="22"/>
    </row>
    <row r="2614" spans="1:9" ht="27" x14ac:dyDescent="0.25">
      <c r="A2614" s="38">
        <v>4232</v>
      </c>
      <c r="B2614" s="38" t="s">
        <v>1233</v>
      </c>
      <c r="C2614" s="38" t="s">
        <v>880</v>
      </c>
      <c r="D2614" s="38" t="s">
        <v>378</v>
      </c>
      <c r="E2614" s="38" t="s">
        <v>13</v>
      </c>
      <c r="F2614" s="38">
        <v>504000</v>
      </c>
      <c r="G2614" s="38">
        <v>504000</v>
      </c>
      <c r="H2614" s="38">
        <v>1</v>
      </c>
      <c r="I2614" s="22"/>
    </row>
    <row r="2615" spans="1:9" ht="40.5" x14ac:dyDescent="0.25">
      <c r="A2615" s="38">
        <v>4252</v>
      </c>
      <c r="B2615" s="38" t="s">
        <v>1226</v>
      </c>
      <c r="C2615" s="38" t="s">
        <v>471</v>
      </c>
      <c r="D2615" s="38" t="s">
        <v>378</v>
      </c>
      <c r="E2615" s="38" t="s">
        <v>13</v>
      </c>
      <c r="F2615" s="38">
        <v>1000000</v>
      </c>
      <c r="G2615" s="38">
        <v>1000000</v>
      </c>
      <c r="H2615" s="38">
        <v>1</v>
      </c>
      <c r="I2615" s="22"/>
    </row>
    <row r="2616" spans="1:9" ht="40.5" x14ac:dyDescent="0.25">
      <c r="A2616" s="38">
        <v>4252</v>
      </c>
      <c r="B2616" s="38" t="s">
        <v>1227</v>
      </c>
      <c r="C2616" s="38" t="s">
        <v>519</v>
      </c>
      <c r="D2616" s="38" t="s">
        <v>378</v>
      </c>
      <c r="E2616" s="38" t="s">
        <v>13</v>
      </c>
      <c r="F2616" s="38">
        <v>1000000</v>
      </c>
      <c r="G2616" s="38">
        <v>1000000</v>
      </c>
      <c r="H2616" s="38">
        <v>1</v>
      </c>
      <c r="I2616" s="22"/>
    </row>
    <row r="2617" spans="1:9" ht="40.5" x14ac:dyDescent="0.25">
      <c r="A2617" s="38">
        <v>4252</v>
      </c>
      <c r="B2617" s="38" t="s">
        <v>1224</v>
      </c>
      <c r="C2617" s="38" t="s">
        <v>522</v>
      </c>
      <c r="D2617" s="38" t="s">
        <v>378</v>
      </c>
      <c r="E2617" s="38" t="s">
        <v>13</v>
      </c>
      <c r="F2617" s="38">
        <v>2100000</v>
      </c>
      <c r="G2617" s="38">
        <v>2100000</v>
      </c>
      <c r="H2617" s="38">
        <v>1</v>
      </c>
      <c r="I2617" s="22"/>
    </row>
    <row r="2618" spans="1:9" ht="40.5" x14ac:dyDescent="0.25">
      <c r="A2618" s="38">
        <v>4252</v>
      </c>
      <c r="B2618" s="38" t="s">
        <v>1225</v>
      </c>
      <c r="C2618" s="38" t="s">
        <v>527</v>
      </c>
      <c r="D2618" s="38" t="s">
        <v>378</v>
      </c>
      <c r="E2618" s="38" t="s">
        <v>13</v>
      </c>
      <c r="F2618" s="38">
        <v>500000</v>
      </c>
      <c r="G2618" s="38">
        <v>500000</v>
      </c>
      <c r="H2618" s="38">
        <v>1</v>
      </c>
      <c r="I2618" s="22"/>
    </row>
    <row r="2619" spans="1:9" ht="27" x14ac:dyDescent="0.25">
      <c r="A2619" s="38">
        <v>4234</v>
      </c>
      <c r="B2619" s="38" t="s">
        <v>1216</v>
      </c>
      <c r="C2619" s="38" t="s">
        <v>529</v>
      </c>
      <c r="D2619" s="38" t="s">
        <v>8</v>
      </c>
      <c r="E2619" s="38" t="s">
        <v>13</v>
      </c>
      <c r="F2619" s="38">
        <v>66000</v>
      </c>
      <c r="G2619" s="38">
        <v>66000</v>
      </c>
      <c r="H2619" s="38">
        <v>1</v>
      </c>
      <c r="I2619" s="22"/>
    </row>
    <row r="2620" spans="1:9" ht="27" x14ac:dyDescent="0.25">
      <c r="A2620" s="38">
        <v>4234</v>
      </c>
      <c r="B2620" s="38" t="s">
        <v>1217</v>
      </c>
      <c r="C2620" s="38" t="s">
        <v>529</v>
      </c>
      <c r="D2620" s="38" t="s">
        <v>8</v>
      </c>
      <c r="E2620" s="38" t="s">
        <v>13</v>
      </c>
      <c r="F2620" s="38">
        <v>52800</v>
      </c>
      <c r="G2620" s="38">
        <v>52800</v>
      </c>
      <c r="H2620" s="38">
        <v>1</v>
      </c>
      <c r="I2620" s="22"/>
    </row>
    <row r="2621" spans="1:9" ht="27" x14ac:dyDescent="0.25">
      <c r="A2621" s="38">
        <v>4234</v>
      </c>
      <c r="B2621" s="38" t="s">
        <v>1218</v>
      </c>
      <c r="C2621" s="38" t="s">
        <v>529</v>
      </c>
      <c r="D2621" s="38" t="s">
        <v>8</v>
      </c>
      <c r="E2621" s="38" t="s">
        <v>13</v>
      </c>
      <c r="F2621" s="38">
        <v>15960</v>
      </c>
      <c r="G2621" s="38">
        <v>15960</v>
      </c>
      <c r="H2621" s="38">
        <v>1</v>
      </c>
      <c r="I2621" s="22"/>
    </row>
    <row r="2622" spans="1:9" ht="27" x14ac:dyDescent="0.25">
      <c r="A2622" s="38">
        <v>4234</v>
      </c>
      <c r="B2622" s="38" t="s">
        <v>1219</v>
      </c>
      <c r="C2622" s="38" t="s">
        <v>529</v>
      </c>
      <c r="D2622" s="38" t="s">
        <v>8</v>
      </c>
      <c r="E2622" s="38" t="s">
        <v>13</v>
      </c>
      <c r="F2622" s="38">
        <v>44886</v>
      </c>
      <c r="G2622" s="38">
        <v>44886</v>
      </c>
      <c r="H2622" s="38">
        <v>1</v>
      </c>
      <c r="I2622" s="22"/>
    </row>
    <row r="2623" spans="1:9" ht="27" x14ac:dyDescent="0.25">
      <c r="A2623" s="38">
        <v>4234</v>
      </c>
      <c r="B2623" s="38" t="s">
        <v>1220</v>
      </c>
      <c r="C2623" s="38" t="s">
        <v>529</v>
      </c>
      <c r="D2623" s="38" t="s">
        <v>8</v>
      </c>
      <c r="E2623" s="38" t="s">
        <v>13</v>
      </c>
      <c r="F2623" s="38">
        <v>127200</v>
      </c>
      <c r="G2623" s="38">
        <v>127200</v>
      </c>
      <c r="H2623" s="38">
        <v>1</v>
      </c>
      <c r="I2623" s="22"/>
    </row>
    <row r="2624" spans="1:9" ht="27" x14ac:dyDescent="0.25">
      <c r="A2624" s="38">
        <v>4234</v>
      </c>
      <c r="B2624" s="38" t="s">
        <v>1221</v>
      </c>
      <c r="C2624" s="38" t="s">
        <v>529</v>
      </c>
      <c r="D2624" s="38" t="s">
        <v>8</v>
      </c>
      <c r="E2624" s="38" t="s">
        <v>13</v>
      </c>
      <c r="F2624" s="38">
        <v>151200</v>
      </c>
      <c r="G2624" s="38">
        <v>151200</v>
      </c>
      <c r="H2624" s="38">
        <v>1</v>
      </c>
      <c r="I2624" s="22"/>
    </row>
    <row r="2625" spans="1:9" ht="27" x14ac:dyDescent="0.25">
      <c r="A2625" s="38">
        <v>4234</v>
      </c>
      <c r="B2625" s="38" t="s">
        <v>1222</v>
      </c>
      <c r="C2625" s="38" t="s">
        <v>529</v>
      </c>
      <c r="D2625" s="38" t="s">
        <v>8</v>
      </c>
      <c r="E2625" s="38" t="s">
        <v>13</v>
      </c>
      <c r="F2625" s="38">
        <v>247200</v>
      </c>
      <c r="G2625" s="38">
        <v>247200</v>
      </c>
      <c r="H2625" s="38">
        <v>1</v>
      </c>
      <c r="I2625" s="22"/>
    </row>
    <row r="2626" spans="1:9" ht="27" x14ac:dyDescent="0.25">
      <c r="A2626" s="38">
        <v>4234</v>
      </c>
      <c r="B2626" s="38" t="s">
        <v>1223</v>
      </c>
      <c r="C2626" s="38" t="s">
        <v>529</v>
      </c>
      <c r="D2626" s="38" t="s">
        <v>8</v>
      </c>
      <c r="E2626" s="38" t="s">
        <v>13</v>
      </c>
      <c r="F2626" s="38">
        <v>103356</v>
      </c>
      <c r="G2626" s="38">
        <v>103356</v>
      </c>
      <c r="H2626" s="38">
        <v>1</v>
      </c>
      <c r="I2626" s="22"/>
    </row>
    <row r="2627" spans="1:9" ht="27" x14ac:dyDescent="0.25">
      <c r="A2627" s="38" t="s">
        <v>697</v>
      </c>
      <c r="B2627" s="38" t="s">
        <v>864</v>
      </c>
      <c r="C2627" s="38" t="s">
        <v>393</v>
      </c>
      <c r="D2627" s="38" t="s">
        <v>378</v>
      </c>
      <c r="E2627" s="38" t="s">
        <v>13</v>
      </c>
      <c r="F2627" s="38">
        <v>750000</v>
      </c>
      <c r="G2627" s="38">
        <v>750000</v>
      </c>
      <c r="H2627" s="38">
        <v>1</v>
      </c>
      <c r="I2627" s="22"/>
    </row>
    <row r="2628" spans="1:9" ht="27" x14ac:dyDescent="0.25">
      <c r="A2628" s="38" t="s">
        <v>697</v>
      </c>
      <c r="B2628" s="38" t="s">
        <v>865</v>
      </c>
      <c r="C2628" s="38" t="s">
        <v>393</v>
      </c>
      <c r="D2628" s="38" t="s">
        <v>378</v>
      </c>
      <c r="E2628" s="38" t="s">
        <v>13</v>
      </c>
      <c r="F2628" s="38">
        <v>1500000</v>
      </c>
      <c r="G2628" s="38">
        <v>1500000</v>
      </c>
      <c r="H2628" s="38">
        <v>1</v>
      </c>
      <c r="I2628" s="22"/>
    </row>
    <row r="2629" spans="1:9" ht="27" x14ac:dyDescent="0.25">
      <c r="A2629" s="38" t="s">
        <v>697</v>
      </c>
      <c r="B2629" s="38" t="s">
        <v>866</v>
      </c>
      <c r="C2629" s="38" t="s">
        <v>393</v>
      </c>
      <c r="D2629" s="38" t="s">
        <v>378</v>
      </c>
      <c r="E2629" s="38" t="s">
        <v>13</v>
      </c>
      <c r="F2629" s="38">
        <v>1650000</v>
      </c>
      <c r="G2629" s="38">
        <v>1650000</v>
      </c>
      <c r="H2629" s="38">
        <v>1</v>
      </c>
      <c r="I2629" s="22"/>
    </row>
    <row r="2630" spans="1:9" ht="40.5" x14ac:dyDescent="0.25">
      <c r="A2630" s="38" t="s">
        <v>697</v>
      </c>
      <c r="B2630" s="38" t="s">
        <v>867</v>
      </c>
      <c r="C2630" s="38" t="s">
        <v>471</v>
      </c>
      <c r="D2630" s="38" t="s">
        <v>378</v>
      </c>
      <c r="E2630" s="38" t="s">
        <v>13</v>
      </c>
      <c r="F2630" s="38">
        <v>0</v>
      </c>
      <c r="G2630" s="38">
        <v>0</v>
      </c>
      <c r="H2630" s="38">
        <v>1</v>
      </c>
      <c r="I2630" s="22"/>
    </row>
    <row r="2631" spans="1:9" ht="40.5" x14ac:dyDescent="0.25">
      <c r="A2631" s="38" t="s">
        <v>697</v>
      </c>
      <c r="B2631" s="38" t="s">
        <v>868</v>
      </c>
      <c r="C2631" s="38" t="s">
        <v>519</v>
      </c>
      <c r="D2631" s="38" t="s">
        <v>378</v>
      </c>
      <c r="E2631" s="38" t="s">
        <v>13</v>
      </c>
      <c r="F2631" s="38">
        <v>0</v>
      </c>
      <c r="G2631" s="38">
        <v>0</v>
      </c>
      <c r="H2631" s="38">
        <v>1</v>
      </c>
      <c r="I2631" s="22"/>
    </row>
    <row r="2632" spans="1:9" ht="40.5" x14ac:dyDescent="0.25">
      <c r="A2632" s="38" t="s">
        <v>697</v>
      </c>
      <c r="B2632" s="38" t="s">
        <v>869</v>
      </c>
      <c r="C2632" s="38" t="s">
        <v>870</v>
      </c>
      <c r="D2632" s="38" t="s">
        <v>378</v>
      </c>
      <c r="E2632" s="38" t="s">
        <v>13</v>
      </c>
      <c r="F2632" s="38">
        <v>0</v>
      </c>
      <c r="G2632" s="38">
        <v>0</v>
      </c>
      <c r="H2632" s="38">
        <v>1</v>
      </c>
      <c r="I2632" s="22"/>
    </row>
    <row r="2633" spans="1:9" ht="40.5" x14ac:dyDescent="0.25">
      <c r="A2633" s="38" t="s">
        <v>697</v>
      </c>
      <c r="B2633" s="38" t="s">
        <v>871</v>
      </c>
      <c r="C2633" s="38" t="s">
        <v>522</v>
      </c>
      <c r="D2633" s="38" t="s">
        <v>378</v>
      </c>
      <c r="E2633" s="38" t="s">
        <v>13</v>
      </c>
      <c r="F2633" s="38">
        <v>0</v>
      </c>
      <c r="G2633" s="38">
        <v>0</v>
      </c>
      <c r="H2633" s="38">
        <v>1</v>
      </c>
      <c r="I2633" s="22"/>
    </row>
    <row r="2634" spans="1:9" ht="27" x14ac:dyDescent="0.25">
      <c r="A2634" s="38" t="s">
        <v>698</v>
      </c>
      <c r="B2634" s="38" t="s">
        <v>872</v>
      </c>
      <c r="C2634" s="38" t="s">
        <v>873</v>
      </c>
      <c r="D2634" s="38" t="s">
        <v>378</v>
      </c>
      <c r="E2634" s="38" t="s">
        <v>13</v>
      </c>
      <c r="F2634" s="38">
        <v>700000</v>
      </c>
      <c r="G2634" s="38">
        <v>700000</v>
      </c>
      <c r="H2634" s="38">
        <v>1</v>
      </c>
      <c r="I2634" s="22"/>
    </row>
    <row r="2635" spans="1:9" ht="27" x14ac:dyDescent="0.25">
      <c r="A2635" s="38" t="s">
        <v>698</v>
      </c>
      <c r="B2635" s="38" t="s">
        <v>874</v>
      </c>
      <c r="C2635" s="38" t="s">
        <v>389</v>
      </c>
      <c r="D2635" s="38" t="s">
        <v>378</v>
      </c>
      <c r="E2635" s="38" t="s">
        <v>13</v>
      </c>
      <c r="F2635" s="38">
        <v>0</v>
      </c>
      <c r="G2635" s="38">
        <v>0</v>
      </c>
      <c r="H2635" s="38">
        <v>1</v>
      </c>
      <c r="I2635" s="22"/>
    </row>
    <row r="2636" spans="1:9" ht="27" x14ac:dyDescent="0.25">
      <c r="A2636" s="38" t="s">
        <v>698</v>
      </c>
      <c r="B2636" s="38" t="s">
        <v>875</v>
      </c>
      <c r="C2636" s="38" t="s">
        <v>688</v>
      </c>
      <c r="D2636" s="38" t="s">
        <v>378</v>
      </c>
      <c r="E2636" s="38" t="s">
        <v>13</v>
      </c>
      <c r="F2636" s="38">
        <v>594000</v>
      </c>
      <c r="G2636" s="38">
        <v>594000</v>
      </c>
      <c r="H2636" s="38">
        <v>1</v>
      </c>
      <c r="I2636" s="22"/>
    </row>
    <row r="2637" spans="1:9" ht="40.5" x14ac:dyDescent="0.25">
      <c r="A2637" s="38" t="s">
        <v>697</v>
      </c>
      <c r="B2637" s="38" t="s">
        <v>876</v>
      </c>
      <c r="C2637" s="38" t="s">
        <v>527</v>
      </c>
      <c r="D2637" s="38" t="s">
        <v>378</v>
      </c>
      <c r="E2637" s="38" t="s">
        <v>13</v>
      </c>
      <c r="F2637" s="38">
        <v>0</v>
      </c>
      <c r="G2637" s="38">
        <v>0</v>
      </c>
      <c r="H2637" s="38">
        <v>1</v>
      </c>
      <c r="I2637" s="22"/>
    </row>
    <row r="2638" spans="1:9" ht="27" x14ac:dyDescent="0.25">
      <c r="A2638" s="38" t="s">
        <v>699</v>
      </c>
      <c r="B2638" s="38" t="s">
        <v>877</v>
      </c>
      <c r="C2638" s="38" t="s">
        <v>507</v>
      </c>
      <c r="D2638" s="38" t="s">
        <v>12</v>
      </c>
      <c r="E2638" s="38" t="s">
        <v>13</v>
      </c>
      <c r="F2638" s="38">
        <v>3500000</v>
      </c>
      <c r="G2638" s="38">
        <v>3500000</v>
      </c>
      <c r="H2638" s="38">
        <v>1</v>
      </c>
      <c r="I2638" s="22"/>
    </row>
    <row r="2639" spans="1:9" ht="27" x14ac:dyDescent="0.25">
      <c r="A2639" s="38" t="s">
        <v>699</v>
      </c>
      <c r="B2639" s="38" t="s">
        <v>878</v>
      </c>
      <c r="C2639" s="38" t="s">
        <v>488</v>
      </c>
      <c r="D2639" s="38" t="s">
        <v>8</v>
      </c>
      <c r="E2639" s="38" t="s">
        <v>13</v>
      </c>
      <c r="F2639" s="38">
        <v>2280000</v>
      </c>
      <c r="G2639" s="38">
        <v>2280000</v>
      </c>
      <c r="H2639" s="38">
        <v>1</v>
      </c>
      <c r="I2639" s="22"/>
    </row>
    <row r="2640" spans="1:9" ht="27" x14ac:dyDescent="0.25">
      <c r="A2640" s="38" t="s">
        <v>885</v>
      </c>
      <c r="B2640" s="38" t="s">
        <v>879</v>
      </c>
      <c r="C2640" s="38" t="s">
        <v>880</v>
      </c>
      <c r="D2640" s="38" t="s">
        <v>8</v>
      </c>
      <c r="E2640" s="38" t="s">
        <v>13</v>
      </c>
      <c r="F2640" s="38">
        <v>0</v>
      </c>
      <c r="G2640" s="38">
        <v>0</v>
      </c>
      <c r="H2640" s="38">
        <v>1</v>
      </c>
      <c r="I2640" s="22"/>
    </row>
    <row r="2641" spans="1:9" ht="27" x14ac:dyDescent="0.25">
      <c r="A2641" s="38" t="s">
        <v>885</v>
      </c>
      <c r="B2641" s="38" t="s">
        <v>881</v>
      </c>
      <c r="C2641" s="38" t="s">
        <v>880</v>
      </c>
      <c r="D2641" s="38" t="s">
        <v>8</v>
      </c>
      <c r="E2641" s="38" t="s">
        <v>13</v>
      </c>
      <c r="F2641" s="38">
        <v>0</v>
      </c>
      <c r="G2641" s="38">
        <v>0</v>
      </c>
      <c r="H2641" s="38">
        <v>1</v>
      </c>
      <c r="I2641" s="22"/>
    </row>
    <row r="2642" spans="1:9" ht="40.5" x14ac:dyDescent="0.25">
      <c r="A2642" s="38" t="s">
        <v>699</v>
      </c>
      <c r="B2642" s="38" t="s">
        <v>882</v>
      </c>
      <c r="C2642" s="38" t="s">
        <v>400</v>
      </c>
      <c r="D2642" s="38" t="s">
        <v>8</v>
      </c>
      <c r="E2642" s="38" t="s">
        <v>13</v>
      </c>
      <c r="F2642" s="38">
        <v>205000</v>
      </c>
      <c r="G2642" s="38">
        <v>205000</v>
      </c>
      <c r="H2642" s="38">
        <v>1</v>
      </c>
      <c r="I2642" s="22"/>
    </row>
    <row r="2643" spans="1:9" ht="40.5" x14ac:dyDescent="0.25">
      <c r="A2643" s="38" t="s">
        <v>698</v>
      </c>
      <c r="B2643" s="38" t="s">
        <v>883</v>
      </c>
      <c r="C2643" s="38" t="s">
        <v>396</v>
      </c>
      <c r="D2643" s="38" t="s">
        <v>12</v>
      </c>
      <c r="E2643" s="38" t="s">
        <v>13</v>
      </c>
      <c r="F2643" s="38">
        <v>0</v>
      </c>
      <c r="G2643" s="38">
        <v>0</v>
      </c>
      <c r="H2643" s="38">
        <v>1</v>
      </c>
      <c r="I2643" s="22"/>
    </row>
    <row r="2644" spans="1:9" ht="27" x14ac:dyDescent="0.25">
      <c r="A2644" s="38" t="s">
        <v>457</v>
      </c>
      <c r="B2644" s="38" t="s">
        <v>884</v>
      </c>
      <c r="C2644" s="38" t="s">
        <v>513</v>
      </c>
      <c r="D2644" s="38" t="s">
        <v>378</v>
      </c>
      <c r="E2644" s="38" t="s">
        <v>13</v>
      </c>
      <c r="F2644" s="38">
        <v>156000</v>
      </c>
      <c r="G2644" s="38">
        <v>156000</v>
      </c>
      <c r="H2644" s="38">
        <v>1</v>
      </c>
      <c r="I2644" s="22"/>
    </row>
    <row r="2645" spans="1:9" ht="27" x14ac:dyDescent="0.25">
      <c r="A2645" s="38">
        <v>4239</v>
      </c>
      <c r="B2645" s="38" t="s">
        <v>7196</v>
      </c>
      <c r="C2645" s="38" t="s">
        <v>854</v>
      </c>
      <c r="D2645" s="38" t="s">
        <v>8</v>
      </c>
      <c r="E2645" s="38" t="s">
        <v>13</v>
      </c>
      <c r="F2645" s="38">
        <v>3000000</v>
      </c>
      <c r="G2645" s="38">
        <v>3000000</v>
      </c>
      <c r="H2645" s="38">
        <v>1</v>
      </c>
      <c r="I2645" s="22"/>
    </row>
    <row r="2646" spans="1:9" ht="54" x14ac:dyDescent="0.25">
      <c r="A2646" s="38">
        <v>4215</v>
      </c>
      <c r="B2646" s="38" t="s">
        <v>7460</v>
      </c>
      <c r="C2646" s="38" t="s">
        <v>1752</v>
      </c>
      <c r="D2646" s="38" t="s">
        <v>12</v>
      </c>
      <c r="E2646" s="38" t="s">
        <v>13</v>
      </c>
      <c r="F2646" s="38">
        <v>106000</v>
      </c>
      <c r="G2646" s="38">
        <v>106000</v>
      </c>
      <c r="H2646" s="38">
        <v>1</v>
      </c>
      <c r="I2646" s="22"/>
    </row>
    <row r="2647" spans="1:9" ht="54" x14ac:dyDescent="0.25">
      <c r="A2647" s="38">
        <v>4215</v>
      </c>
      <c r="B2647" s="38" t="s">
        <v>7461</v>
      </c>
      <c r="C2647" s="38" t="s">
        <v>1752</v>
      </c>
      <c r="D2647" s="38" t="s">
        <v>12</v>
      </c>
      <c r="E2647" s="38" t="s">
        <v>13</v>
      </c>
      <c r="F2647" s="38">
        <v>111000</v>
      </c>
      <c r="G2647" s="38">
        <v>111000</v>
      </c>
      <c r="H2647" s="38">
        <v>1</v>
      </c>
      <c r="I2647" s="22"/>
    </row>
    <row r="2648" spans="1:9" ht="54" x14ac:dyDescent="0.25">
      <c r="A2648" s="38">
        <v>4215</v>
      </c>
      <c r="B2648" s="38" t="s">
        <v>7462</v>
      </c>
      <c r="C2648" s="38" t="s">
        <v>1752</v>
      </c>
      <c r="D2648" s="38" t="s">
        <v>12</v>
      </c>
      <c r="E2648" s="38" t="s">
        <v>13</v>
      </c>
      <c r="F2648" s="38">
        <v>46000</v>
      </c>
      <c r="G2648" s="38">
        <v>46000</v>
      </c>
      <c r="H2648" s="38">
        <v>1</v>
      </c>
      <c r="I2648" s="22"/>
    </row>
    <row r="2649" spans="1:9" ht="54" x14ac:dyDescent="0.25">
      <c r="A2649" s="38">
        <v>4215</v>
      </c>
      <c r="B2649" s="38" t="s">
        <v>7463</v>
      </c>
      <c r="C2649" s="38" t="s">
        <v>1752</v>
      </c>
      <c r="D2649" s="38" t="s">
        <v>12</v>
      </c>
      <c r="E2649" s="38" t="s">
        <v>13</v>
      </c>
      <c r="F2649" s="38">
        <v>106000</v>
      </c>
      <c r="G2649" s="38">
        <v>106000</v>
      </c>
      <c r="H2649" s="38">
        <v>1</v>
      </c>
      <c r="I2649" s="22"/>
    </row>
    <row r="2650" spans="1:9" ht="15" customHeight="1" x14ac:dyDescent="0.25">
      <c r="A2650" s="130" t="s">
        <v>43</v>
      </c>
      <c r="B2650" s="131"/>
      <c r="C2650" s="131"/>
      <c r="D2650" s="131"/>
      <c r="E2650" s="131"/>
      <c r="F2650" s="131"/>
      <c r="G2650" s="131"/>
      <c r="H2650" s="131"/>
      <c r="I2650" s="22"/>
    </row>
    <row r="2651" spans="1:9" ht="13.5" customHeight="1" x14ac:dyDescent="0.25">
      <c r="A2651" s="122" t="s">
        <v>11</v>
      </c>
      <c r="B2651" s="123"/>
      <c r="C2651" s="123"/>
      <c r="D2651" s="123"/>
      <c r="E2651" s="123"/>
      <c r="F2651" s="123"/>
      <c r="G2651" s="123"/>
      <c r="H2651" s="126"/>
      <c r="I2651" s="22"/>
    </row>
    <row r="2652" spans="1:9" ht="30" customHeight="1" x14ac:dyDescent="0.25">
      <c r="A2652" s="32">
        <v>5134</v>
      </c>
      <c r="B2652" s="32" t="s">
        <v>3140</v>
      </c>
      <c r="C2652" s="32" t="s">
        <v>16</v>
      </c>
      <c r="D2652" s="32" t="s">
        <v>14</v>
      </c>
      <c r="E2652" s="32" t="s">
        <v>13</v>
      </c>
      <c r="F2652" s="32">
        <v>125000</v>
      </c>
      <c r="G2652" s="32">
        <v>125000</v>
      </c>
      <c r="H2652" s="32">
        <v>1</v>
      </c>
      <c r="I2652" s="22"/>
    </row>
    <row r="2653" spans="1:9" ht="30" customHeight="1" x14ac:dyDescent="0.25">
      <c r="A2653" s="32">
        <v>5134</v>
      </c>
      <c r="B2653" s="32" t="s">
        <v>3141</v>
      </c>
      <c r="C2653" s="32" t="s">
        <v>16</v>
      </c>
      <c r="D2653" s="32" t="s">
        <v>14</v>
      </c>
      <c r="E2653" s="32" t="s">
        <v>13</v>
      </c>
      <c r="F2653" s="32">
        <v>150000</v>
      </c>
      <c r="G2653" s="32">
        <v>150000</v>
      </c>
      <c r="H2653" s="32">
        <v>1</v>
      </c>
      <c r="I2653" s="22"/>
    </row>
    <row r="2654" spans="1:9" ht="30" customHeight="1" x14ac:dyDescent="0.25">
      <c r="A2654" s="32">
        <v>5134</v>
      </c>
      <c r="B2654" s="32" t="s">
        <v>3142</v>
      </c>
      <c r="C2654" s="32" t="s">
        <v>16</v>
      </c>
      <c r="D2654" s="32" t="s">
        <v>14</v>
      </c>
      <c r="E2654" s="32" t="s">
        <v>13</v>
      </c>
      <c r="F2654" s="32">
        <v>80000</v>
      </c>
      <c r="G2654" s="32">
        <v>80000</v>
      </c>
      <c r="H2654" s="32">
        <v>1</v>
      </c>
      <c r="I2654" s="22"/>
    </row>
    <row r="2655" spans="1:9" ht="30" customHeight="1" x14ac:dyDescent="0.25">
      <c r="A2655" s="32">
        <v>5134</v>
      </c>
      <c r="B2655" s="32" t="s">
        <v>3143</v>
      </c>
      <c r="C2655" s="32" t="s">
        <v>16</v>
      </c>
      <c r="D2655" s="32" t="s">
        <v>14</v>
      </c>
      <c r="E2655" s="32" t="s">
        <v>13</v>
      </c>
      <c r="F2655" s="32">
        <v>160000</v>
      </c>
      <c r="G2655" s="32">
        <v>160000</v>
      </c>
      <c r="H2655" s="32">
        <v>1</v>
      </c>
      <c r="I2655" s="22"/>
    </row>
    <row r="2656" spans="1:9" ht="30" customHeight="1" x14ac:dyDescent="0.25">
      <c r="A2656" s="32">
        <v>5134</v>
      </c>
      <c r="B2656" s="32" t="s">
        <v>3144</v>
      </c>
      <c r="C2656" s="32" t="s">
        <v>16</v>
      </c>
      <c r="D2656" s="32" t="s">
        <v>14</v>
      </c>
      <c r="E2656" s="32" t="s">
        <v>13</v>
      </c>
      <c r="F2656" s="32">
        <v>75000</v>
      </c>
      <c r="G2656" s="32">
        <v>75000</v>
      </c>
      <c r="H2656" s="32">
        <v>1</v>
      </c>
      <c r="I2656" s="22"/>
    </row>
    <row r="2657" spans="1:9" ht="30" customHeight="1" x14ac:dyDescent="0.25">
      <c r="A2657" s="32">
        <v>5134</v>
      </c>
      <c r="B2657" s="32" t="s">
        <v>3145</v>
      </c>
      <c r="C2657" s="32" t="s">
        <v>16</v>
      </c>
      <c r="D2657" s="32" t="s">
        <v>14</v>
      </c>
      <c r="E2657" s="32" t="s">
        <v>13</v>
      </c>
      <c r="F2657" s="32">
        <v>40000</v>
      </c>
      <c r="G2657" s="32">
        <v>40000</v>
      </c>
      <c r="H2657" s="32">
        <v>1</v>
      </c>
      <c r="I2657" s="22"/>
    </row>
    <row r="2658" spans="1:9" ht="27" x14ac:dyDescent="0.25">
      <c r="A2658" s="32">
        <v>5134</v>
      </c>
      <c r="B2658" s="32" t="s">
        <v>3146</v>
      </c>
      <c r="C2658" s="32" t="s">
        <v>16</v>
      </c>
      <c r="D2658" s="32" t="s">
        <v>14</v>
      </c>
      <c r="E2658" s="32" t="s">
        <v>13</v>
      </c>
      <c r="F2658" s="32">
        <v>95000</v>
      </c>
      <c r="G2658" s="32">
        <v>95000</v>
      </c>
      <c r="H2658" s="32">
        <v>1</v>
      </c>
      <c r="I2658" s="22"/>
    </row>
    <row r="2659" spans="1:9" ht="27" x14ac:dyDescent="0.25">
      <c r="A2659" s="32">
        <v>5134</v>
      </c>
      <c r="B2659" s="32" t="s">
        <v>2615</v>
      </c>
      <c r="C2659" s="32" t="s">
        <v>16</v>
      </c>
      <c r="D2659" s="32" t="s">
        <v>14</v>
      </c>
      <c r="E2659" s="32" t="s">
        <v>13</v>
      </c>
      <c r="F2659" s="32">
        <v>270000</v>
      </c>
      <c r="G2659" s="32">
        <v>270000</v>
      </c>
      <c r="H2659" s="32">
        <v>1</v>
      </c>
      <c r="I2659" s="22"/>
    </row>
    <row r="2660" spans="1:9" ht="27" x14ac:dyDescent="0.25">
      <c r="A2660" s="32">
        <v>5134</v>
      </c>
      <c r="B2660" s="32" t="s">
        <v>2616</v>
      </c>
      <c r="C2660" s="32" t="s">
        <v>16</v>
      </c>
      <c r="D2660" s="32" t="s">
        <v>14</v>
      </c>
      <c r="E2660" s="32" t="s">
        <v>13</v>
      </c>
      <c r="F2660" s="32">
        <v>720000</v>
      </c>
      <c r="G2660" s="32">
        <v>720000</v>
      </c>
      <c r="H2660" s="32">
        <v>1</v>
      </c>
      <c r="I2660" s="22"/>
    </row>
    <row r="2661" spans="1:9" ht="27" x14ac:dyDescent="0.25">
      <c r="A2661" s="32">
        <v>5134</v>
      </c>
      <c r="B2661" s="32" t="s">
        <v>2617</v>
      </c>
      <c r="C2661" s="32" t="s">
        <v>16</v>
      </c>
      <c r="D2661" s="32" t="s">
        <v>14</v>
      </c>
      <c r="E2661" s="32" t="s">
        <v>13</v>
      </c>
      <c r="F2661" s="32">
        <v>650000</v>
      </c>
      <c r="G2661" s="32">
        <v>650000</v>
      </c>
      <c r="H2661" s="32">
        <v>1</v>
      </c>
      <c r="I2661" s="22"/>
    </row>
    <row r="2662" spans="1:9" ht="27" x14ac:dyDescent="0.25">
      <c r="A2662" s="32">
        <v>5134</v>
      </c>
      <c r="B2662" s="32" t="s">
        <v>2618</v>
      </c>
      <c r="C2662" s="32" t="s">
        <v>16</v>
      </c>
      <c r="D2662" s="32" t="s">
        <v>14</v>
      </c>
      <c r="E2662" s="32" t="s">
        <v>13</v>
      </c>
      <c r="F2662" s="32">
        <v>460000</v>
      </c>
      <c r="G2662" s="32">
        <v>460000</v>
      </c>
      <c r="H2662" s="32">
        <v>1</v>
      </c>
      <c r="I2662" s="22"/>
    </row>
    <row r="2663" spans="1:9" ht="27" x14ac:dyDescent="0.25">
      <c r="A2663" s="32">
        <v>5134</v>
      </c>
      <c r="B2663" s="32" t="s">
        <v>2619</v>
      </c>
      <c r="C2663" s="32" t="s">
        <v>16</v>
      </c>
      <c r="D2663" s="32" t="s">
        <v>14</v>
      </c>
      <c r="E2663" s="32" t="s">
        <v>13</v>
      </c>
      <c r="F2663" s="32">
        <v>460000</v>
      </c>
      <c r="G2663" s="32">
        <v>460000</v>
      </c>
      <c r="H2663" s="32">
        <v>1</v>
      </c>
      <c r="I2663" s="22"/>
    </row>
    <row r="2664" spans="1:9" ht="27" x14ac:dyDescent="0.25">
      <c r="A2664" s="32">
        <v>5134</v>
      </c>
      <c r="B2664" s="32" t="s">
        <v>2613</v>
      </c>
      <c r="C2664" s="32" t="s">
        <v>389</v>
      </c>
      <c r="D2664" s="32" t="s">
        <v>378</v>
      </c>
      <c r="E2664" s="32" t="s">
        <v>13</v>
      </c>
      <c r="F2664" s="32">
        <v>800000</v>
      </c>
      <c r="G2664" s="32">
        <v>800000</v>
      </c>
      <c r="H2664" s="32">
        <v>1</v>
      </c>
      <c r="I2664" s="22"/>
    </row>
    <row r="2665" spans="1:9" ht="27" x14ac:dyDescent="0.25">
      <c r="A2665" s="32">
        <v>5134</v>
      </c>
      <c r="B2665" s="32" t="s">
        <v>7218</v>
      </c>
      <c r="C2665" s="32" t="s">
        <v>16</v>
      </c>
      <c r="D2665" s="32" t="s">
        <v>14</v>
      </c>
      <c r="E2665" s="32" t="s">
        <v>13</v>
      </c>
      <c r="F2665" s="32">
        <v>550000</v>
      </c>
      <c r="G2665" s="32">
        <v>550000</v>
      </c>
      <c r="H2665" s="32">
        <v>1</v>
      </c>
      <c r="I2665" s="22"/>
    </row>
    <row r="2666" spans="1:9" ht="27" x14ac:dyDescent="0.25">
      <c r="A2666" s="32">
        <v>5134</v>
      </c>
      <c r="B2666" s="32" t="s">
        <v>7261</v>
      </c>
      <c r="C2666" s="32" t="s">
        <v>16</v>
      </c>
      <c r="D2666" s="32" t="s">
        <v>14</v>
      </c>
      <c r="E2666" s="32" t="s">
        <v>13</v>
      </c>
      <c r="F2666" s="32">
        <v>200000</v>
      </c>
      <c r="G2666" s="32">
        <v>200000</v>
      </c>
      <c r="H2666" s="32">
        <v>1</v>
      </c>
      <c r="I2666" s="22"/>
    </row>
    <row r="2667" spans="1:9" ht="27" x14ac:dyDescent="0.25">
      <c r="A2667" s="32">
        <v>5134</v>
      </c>
      <c r="B2667" s="32" t="s">
        <v>7262</v>
      </c>
      <c r="C2667" s="32" t="s">
        <v>16</v>
      </c>
      <c r="D2667" s="32" t="s">
        <v>14</v>
      </c>
      <c r="E2667" s="32" t="s">
        <v>13</v>
      </c>
      <c r="F2667" s="32">
        <v>200000</v>
      </c>
      <c r="G2667" s="32">
        <v>200000</v>
      </c>
      <c r="H2667" s="32">
        <v>1</v>
      </c>
      <c r="I2667" s="22"/>
    </row>
    <row r="2668" spans="1:9" ht="27" x14ac:dyDescent="0.25">
      <c r="A2668" s="32">
        <v>5134</v>
      </c>
      <c r="B2668" s="32" t="s">
        <v>7263</v>
      </c>
      <c r="C2668" s="32" t="s">
        <v>16</v>
      </c>
      <c r="D2668" s="32" t="s">
        <v>14</v>
      </c>
      <c r="E2668" s="32" t="s">
        <v>13</v>
      </c>
      <c r="F2668" s="32">
        <v>200000</v>
      </c>
      <c r="G2668" s="32">
        <v>200000</v>
      </c>
      <c r="H2668" s="32">
        <v>1</v>
      </c>
      <c r="I2668" s="22"/>
    </row>
    <row r="2669" spans="1:9" ht="27" x14ac:dyDescent="0.25">
      <c r="A2669" s="32">
        <v>5134</v>
      </c>
      <c r="B2669" s="32" t="s">
        <v>7264</v>
      </c>
      <c r="C2669" s="32" t="s">
        <v>16</v>
      </c>
      <c r="D2669" s="32" t="s">
        <v>14</v>
      </c>
      <c r="E2669" s="32" t="s">
        <v>13</v>
      </c>
      <c r="F2669" s="32">
        <v>150000</v>
      </c>
      <c r="G2669" s="32">
        <v>150000</v>
      </c>
      <c r="H2669" s="32">
        <v>1</v>
      </c>
      <c r="I2669" s="22"/>
    </row>
    <row r="2670" spans="1:9" ht="27" x14ac:dyDescent="0.25">
      <c r="A2670" s="32">
        <v>5134</v>
      </c>
      <c r="B2670" s="32" t="s">
        <v>7265</v>
      </c>
      <c r="C2670" s="32" t="s">
        <v>16</v>
      </c>
      <c r="D2670" s="32" t="s">
        <v>14</v>
      </c>
      <c r="E2670" s="32" t="s">
        <v>13</v>
      </c>
      <c r="F2670" s="32">
        <v>370000</v>
      </c>
      <c r="G2670" s="32">
        <v>370000</v>
      </c>
      <c r="H2670" s="32">
        <v>1</v>
      </c>
      <c r="I2670" s="22"/>
    </row>
    <row r="2671" spans="1:9" ht="27" x14ac:dyDescent="0.25">
      <c r="A2671" s="32">
        <v>5134</v>
      </c>
      <c r="B2671" s="32" t="s">
        <v>7273</v>
      </c>
      <c r="C2671" s="32" t="s">
        <v>16</v>
      </c>
      <c r="D2671" s="32" t="s">
        <v>14</v>
      </c>
      <c r="E2671" s="32" t="s">
        <v>13</v>
      </c>
      <c r="F2671" s="32">
        <v>100000</v>
      </c>
      <c r="G2671" s="32">
        <v>100000</v>
      </c>
      <c r="H2671" s="32">
        <v>1</v>
      </c>
      <c r="I2671" s="22"/>
    </row>
    <row r="2672" spans="1:9" ht="27" x14ac:dyDescent="0.25">
      <c r="A2672" s="32">
        <v>5134</v>
      </c>
      <c r="B2672" s="32" t="s">
        <v>7274</v>
      </c>
      <c r="C2672" s="32" t="s">
        <v>16</v>
      </c>
      <c r="D2672" s="32" t="s">
        <v>14</v>
      </c>
      <c r="E2672" s="32" t="s">
        <v>13</v>
      </c>
      <c r="F2672" s="32">
        <v>25000</v>
      </c>
      <c r="G2672" s="32">
        <v>25000</v>
      </c>
      <c r="H2672" s="32">
        <v>1</v>
      </c>
      <c r="I2672" s="22"/>
    </row>
    <row r="2673" spans="1:9" ht="27" x14ac:dyDescent="0.25">
      <c r="A2673" s="32">
        <v>5134</v>
      </c>
      <c r="B2673" s="32" t="s">
        <v>7275</v>
      </c>
      <c r="C2673" s="32" t="s">
        <v>16</v>
      </c>
      <c r="D2673" s="32" t="s">
        <v>14</v>
      </c>
      <c r="E2673" s="32" t="s">
        <v>13</v>
      </c>
      <c r="F2673" s="32">
        <v>800000</v>
      </c>
      <c r="G2673" s="32">
        <v>800000</v>
      </c>
      <c r="H2673" s="32">
        <v>1</v>
      </c>
      <c r="I2673" s="22"/>
    </row>
    <row r="2674" spans="1:9" ht="27" x14ac:dyDescent="0.25">
      <c r="A2674" s="32">
        <v>5134</v>
      </c>
      <c r="B2674" s="32" t="s">
        <v>7276</v>
      </c>
      <c r="C2674" s="32" t="s">
        <v>16</v>
      </c>
      <c r="D2674" s="32" t="s">
        <v>14</v>
      </c>
      <c r="E2674" s="32" t="s">
        <v>13</v>
      </c>
      <c r="F2674" s="32">
        <v>50000</v>
      </c>
      <c r="G2674" s="32">
        <v>50000</v>
      </c>
      <c r="H2674" s="32">
        <v>1</v>
      </c>
      <c r="I2674" s="22"/>
    </row>
    <row r="2675" spans="1:9" ht="27" x14ac:dyDescent="0.25">
      <c r="A2675" s="32">
        <v>5134</v>
      </c>
      <c r="B2675" s="32" t="s">
        <v>7277</v>
      </c>
      <c r="C2675" s="32" t="s">
        <v>16</v>
      </c>
      <c r="D2675" s="32" t="s">
        <v>14</v>
      </c>
      <c r="E2675" s="32" t="s">
        <v>13</v>
      </c>
      <c r="F2675" s="32">
        <v>75000</v>
      </c>
      <c r="G2675" s="32">
        <v>75000</v>
      </c>
      <c r="H2675" s="32">
        <v>1</v>
      </c>
      <c r="I2675" s="22"/>
    </row>
    <row r="2676" spans="1:9" ht="27" x14ac:dyDescent="0.25">
      <c r="A2676" s="32">
        <v>5134</v>
      </c>
      <c r="B2676" s="32" t="s">
        <v>7328</v>
      </c>
      <c r="C2676" s="32" t="s">
        <v>16</v>
      </c>
      <c r="D2676" s="32" t="s">
        <v>14</v>
      </c>
      <c r="E2676" s="32" t="s">
        <v>13</v>
      </c>
      <c r="F2676" s="32">
        <v>650000</v>
      </c>
      <c r="G2676" s="32">
        <v>650000</v>
      </c>
      <c r="H2676" s="32">
        <v>1</v>
      </c>
      <c r="I2676" s="22"/>
    </row>
    <row r="2677" spans="1:9" ht="27" x14ac:dyDescent="0.25">
      <c r="A2677" s="32">
        <v>5134</v>
      </c>
      <c r="B2677" s="32" t="s">
        <v>7329</v>
      </c>
      <c r="C2677" s="32" t="s">
        <v>16</v>
      </c>
      <c r="D2677" s="32" t="s">
        <v>14</v>
      </c>
      <c r="E2677" s="32" t="s">
        <v>13</v>
      </c>
      <c r="F2677" s="32">
        <v>330000</v>
      </c>
      <c r="G2677" s="32">
        <v>330000</v>
      </c>
      <c r="H2677" s="32">
        <v>1</v>
      </c>
      <c r="I2677" s="22"/>
    </row>
    <row r="2678" spans="1:9" ht="27" x14ac:dyDescent="0.25">
      <c r="A2678" s="32">
        <v>5134</v>
      </c>
      <c r="B2678" s="32" t="s">
        <v>7330</v>
      </c>
      <c r="C2678" s="32" t="s">
        <v>16</v>
      </c>
      <c r="D2678" s="32" t="s">
        <v>14</v>
      </c>
      <c r="E2678" s="32" t="s">
        <v>13</v>
      </c>
      <c r="F2678" s="32">
        <v>440000</v>
      </c>
      <c r="G2678" s="32">
        <v>440000</v>
      </c>
      <c r="H2678" s="32">
        <v>1</v>
      </c>
      <c r="I2678" s="22"/>
    </row>
    <row r="2679" spans="1:9" ht="27" x14ac:dyDescent="0.25">
      <c r="A2679" s="32">
        <v>5134</v>
      </c>
      <c r="B2679" s="32" t="s">
        <v>7331</v>
      </c>
      <c r="C2679" s="32" t="s">
        <v>16</v>
      </c>
      <c r="D2679" s="32" t="s">
        <v>14</v>
      </c>
      <c r="E2679" s="32" t="s">
        <v>13</v>
      </c>
      <c r="F2679" s="32">
        <v>320000</v>
      </c>
      <c r="G2679" s="32">
        <v>320000</v>
      </c>
      <c r="H2679" s="32">
        <v>1</v>
      </c>
      <c r="I2679" s="22"/>
    </row>
    <row r="2680" spans="1:9" ht="27" x14ac:dyDescent="0.25">
      <c r="A2680" s="32">
        <v>5134</v>
      </c>
      <c r="B2680" s="32" t="s">
        <v>7332</v>
      </c>
      <c r="C2680" s="32" t="s">
        <v>16</v>
      </c>
      <c r="D2680" s="32" t="s">
        <v>378</v>
      </c>
      <c r="E2680" s="32" t="s">
        <v>13</v>
      </c>
      <c r="F2680" s="32">
        <v>0</v>
      </c>
      <c r="G2680" s="32">
        <v>0</v>
      </c>
      <c r="H2680" s="32">
        <v>1</v>
      </c>
      <c r="I2680" s="22"/>
    </row>
    <row r="2681" spans="1:9" ht="27" x14ac:dyDescent="0.25">
      <c r="A2681" s="32">
        <v>5134</v>
      </c>
      <c r="B2681" s="32" t="s">
        <v>7487</v>
      </c>
      <c r="C2681" s="32" t="s">
        <v>16</v>
      </c>
      <c r="D2681" s="32" t="s">
        <v>378</v>
      </c>
      <c r="E2681" s="32" t="s">
        <v>13</v>
      </c>
      <c r="F2681" s="32">
        <v>650000</v>
      </c>
      <c r="G2681" s="32">
        <v>650000</v>
      </c>
      <c r="H2681" s="32">
        <v>1</v>
      </c>
      <c r="I2681" s="22"/>
    </row>
    <row r="2682" spans="1:9" x14ac:dyDescent="0.25">
      <c r="A2682" s="130" t="s">
        <v>3055</v>
      </c>
      <c r="B2682" s="131"/>
      <c r="C2682" s="131"/>
      <c r="D2682" s="131"/>
      <c r="E2682" s="131"/>
      <c r="F2682" s="131"/>
      <c r="G2682" s="131"/>
      <c r="H2682" s="131"/>
      <c r="I2682" s="22"/>
    </row>
    <row r="2683" spans="1:9" x14ac:dyDescent="0.25">
      <c r="A2683" s="122" t="s">
        <v>15</v>
      </c>
      <c r="B2683" s="123"/>
      <c r="C2683" s="123"/>
      <c r="D2683" s="123"/>
      <c r="E2683" s="123"/>
      <c r="F2683" s="123"/>
      <c r="G2683" s="123"/>
      <c r="H2683" s="123"/>
      <c r="I2683" s="22"/>
    </row>
    <row r="2684" spans="1:9" x14ac:dyDescent="0.25">
      <c r="A2684" s="32">
        <v>5113</v>
      </c>
      <c r="B2684" s="32" t="s">
        <v>3056</v>
      </c>
      <c r="C2684" s="32" t="s">
        <v>3057</v>
      </c>
      <c r="D2684" s="32" t="s">
        <v>378</v>
      </c>
      <c r="E2684" s="32" t="s">
        <v>13</v>
      </c>
      <c r="F2684" s="32">
        <v>17705100</v>
      </c>
      <c r="G2684" s="32">
        <v>17705100</v>
      </c>
      <c r="H2684" s="32">
        <v>1</v>
      </c>
      <c r="I2684" s="22"/>
    </row>
    <row r="2685" spans="1:9" x14ac:dyDescent="0.25">
      <c r="A2685" s="32">
        <v>5113</v>
      </c>
      <c r="B2685" s="32" t="s">
        <v>3056</v>
      </c>
      <c r="C2685" s="32" t="s">
        <v>3057</v>
      </c>
      <c r="D2685" s="32" t="s">
        <v>378</v>
      </c>
      <c r="E2685" s="32" t="s">
        <v>13</v>
      </c>
      <c r="F2685" s="32">
        <v>1200600</v>
      </c>
      <c r="G2685" s="32">
        <v>1200600</v>
      </c>
      <c r="H2685" s="32">
        <v>1</v>
      </c>
      <c r="I2685" s="22"/>
    </row>
    <row r="2686" spans="1:9" x14ac:dyDescent="0.25">
      <c r="A2686" s="175" t="s">
        <v>11</v>
      </c>
      <c r="B2686" s="176"/>
      <c r="C2686" s="176"/>
      <c r="D2686" s="176"/>
      <c r="E2686" s="176"/>
      <c r="F2686" s="176"/>
      <c r="G2686" s="176"/>
      <c r="H2686" s="177"/>
      <c r="I2686" s="22"/>
    </row>
    <row r="2687" spans="1:9" x14ac:dyDescent="0.25">
      <c r="A2687" s="32">
        <v>5113</v>
      </c>
      <c r="B2687" s="32" t="s">
        <v>3736</v>
      </c>
      <c r="C2687" s="32" t="s">
        <v>3057</v>
      </c>
      <c r="D2687" s="32" t="s">
        <v>378</v>
      </c>
      <c r="E2687" s="32" t="s">
        <v>13</v>
      </c>
      <c r="F2687" s="32">
        <v>0</v>
      </c>
      <c r="G2687" s="32">
        <v>0</v>
      </c>
      <c r="H2687" s="32">
        <v>1</v>
      </c>
      <c r="I2687" s="22"/>
    </row>
    <row r="2688" spans="1:9" ht="27" x14ac:dyDescent="0.25">
      <c r="A2688" s="32">
        <v>5113</v>
      </c>
      <c r="B2688" s="32" t="s">
        <v>3737</v>
      </c>
      <c r="C2688" s="32" t="s">
        <v>451</v>
      </c>
      <c r="D2688" s="32" t="s">
        <v>1209</v>
      </c>
      <c r="E2688" s="32" t="s">
        <v>13</v>
      </c>
      <c r="F2688" s="32">
        <v>251664</v>
      </c>
      <c r="G2688" s="32">
        <v>251664</v>
      </c>
      <c r="H2688" s="32">
        <v>1</v>
      </c>
      <c r="I2688" s="22"/>
    </row>
    <row r="2689" spans="1:9" ht="27" x14ac:dyDescent="0.25">
      <c r="A2689" s="32">
        <v>5113</v>
      </c>
      <c r="B2689" s="32" t="s">
        <v>3738</v>
      </c>
      <c r="C2689" s="32" t="s">
        <v>1090</v>
      </c>
      <c r="D2689" s="32" t="s">
        <v>12</v>
      </c>
      <c r="E2689" s="32" t="s">
        <v>13</v>
      </c>
      <c r="F2689" s="32">
        <v>75504</v>
      </c>
      <c r="G2689" s="32">
        <v>75504</v>
      </c>
      <c r="H2689" s="32">
        <v>1</v>
      </c>
      <c r="I2689" s="22"/>
    </row>
    <row r="2690" spans="1:9" ht="27" x14ac:dyDescent="0.25">
      <c r="A2690" s="32">
        <v>5113</v>
      </c>
      <c r="B2690" s="32" t="s">
        <v>3058</v>
      </c>
      <c r="C2690" s="32" t="s">
        <v>451</v>
      </c>
      <c r="D2690" s="32" t="s">
        <v>1209</v>
      </c>
      <c r="E2690" s="32" t="s">
        <v>13</v>
      </c>
      <c r="F2690" s="32">
        <v>346668</v>
      </c>
      <c r="G2690" s="32">
        <v>346668</v>
      </c>
      <c r="H2690" s="32">
        <v>1</v>
      </c>
      <c r="I2690" s="22"/>
    </row>
    <row r="2691" spans="1:9" ht="27" x14ac:dyDescent="0.25">
      <c r="A2691" s="32">
        <v>5113</v>
      </c>
      <c r="B2691" s="32" t="s">
        <v>3059</v>
      </c>
      <c r="C2691" s="32" t="s">
        <v>1090</v>
      </c>
      <c r="D2691" s="32" t="s">
        <v>12</v>
      </c>
      <c r="E2691" s="32" t="s">
        <v>13</v>
      </c>
      <c r="F2691" s="32">
        <v>104016</v>
      </c>
      <c r="G2691" s="32">
        <v>104016</v>
      </c>
      <c r="H2691" s="32">
        <v>1</v>
      </c>
      <c r="I2691" s="22"/>
    </row>
    <row r="2692" spans="1:9" x14ac:dyDescent="0.25">
      <c r="A2692" s="130" t="s">
        <v>190</v>
      </c>
      <c r="B2692" s="131"/>
      <c r="C2692" s="131"/>
      <c r="D2692" s="131"/>
      <c r="E2692" s="131"/>
      <c r="F2692" s="131"/>
      <c r="G2692" s="131"/>
      <c r="H2692" s="131"/>
      <c r="I2692" s="22"/>
    </row>
    <row r="2693" spans="1:9" x14ac:dyDescent="0.25">
      <c r="A2693" s="122" t="s">
        <v>15</v>
      </c>
      <c r="B2693" s="123"/>
      <c r="C2693" s="123"/>
      <c r="D2693" s="123"/>
      <c r="E2693" s="123"/>
      <c r="F2693" s="123"/>
      <c r="G2693" s="123"/>
      <c r="H2693" s="123"/>
      <c r="I2693" s="22"/>
    </row>
    <row r="2694" spans="1:9" ht="27" x14ac:dyDescent="0.25">
      <c r="A2694" s="11">
        <v>4251</v>
      </c>
      <c r="B2694" s="11" t="s">
        <v>2219</v>
      </c>
      <c r="C2694" s="11" t="s">
        <v>461</v>
      </c>
      <c r="D2694" s="38" t="s">
        <v>378</v>
      </c>
      <c r="E2694" s="38" t="s">
        <v>13</v>
      </c>
      <c r="F2694" s="11">
        <v>25499472</v>
      </c>
      <c r="G2694" s="11">
        <v>25499472</v>
      </c>
      <c r="H2694" s="11">
        <v>1</v>
      </c>
      <c r="I2694" s="22"/>
    </row>
    <row r="2695" spans="1:9" x14ac:dyDescent="0.25">
      <c r="A2695" s="175" t="s">
        <v>11</v>
      </c>
      <c r="B2695" s="176"/>
      <c r="C2695" s="176"/>
      <c r="D2695" s="176"/>
      <c r="E2695" s="176"/>
      <c r="F2695" s="176"/>
      <c r="G2695" s="176"/>
      <c r="H2695" s="177"/>
      <c r="I2695" s="22"/>
    </row>
    <row r="2696" spans="1:9" ht="27" x14ac:dyDescent="0.25">
      <c r="A2696" s="32">
        <v>4251</v>
      </c>
      <c r="B2696" s="32" t="s">
        <v>2220</v>
      </c>
      <c r="C2696" s="32" t="s">
        <v>451</v>
      </c>
      <c r="D2696" s="32" t="s">
        <v>1209</v>
      </c>
      <c r="E2696" s="38" t="s">
        <v>13</v>
      </c>
      <c r="F2696" s="32">
        <v>500528</v>
      </c>
      <c r="G2696" s="32">
        <v>500528</v>
      </c>
      <c r="H2696" s="32">
        <v>1</v>
      </c>
      <c r="I2696" s="22"/>
    </row>
    <row r="2697" spans="1:9" x14ac:dyDescent="0.25">
      <c r="A2697" s="130" t="s">
        <v>62</v>
      </c>
      <c r="B2697" s="131"/>
      <c r="C2697" s="131"/>
      <c r="D2697" s="131"/>
      <c r="E2697" s="131"/>
      <c r="F2697" s="131"/>
      <c r="G2697" s="131"/>
      <c r="H2697" s="131"/>
      <c r="I2697" s="22"/>
    </row>
    <row r="2698" spans="1:9" x14ac:dyDescent="0.25">
      <c r="A2698" s="122" t="s">
        <v>11</v>
      </c>
      <c r="B2698" s="123"/>
      <c r="C2698" s="123"/>
      <c r="D2698" s="123"/>
      <c r="E2698" s="123"/>
      <c r="F2698" s="123"/>
      <c r="G2698" s="123"/>
      <c r="H2698" s="123"/>
      <c r="I2698" s="22"/>
    </row>
    <row r="2699" spans="1:9" ht="27" x14ac:dyDescent="0.25">
      <c r="A2699" s="32">
        <v>4241</v>
      </c>
      <c r="B2699" s="32" t="s">
        <v>3739</v>
      </c>
      <c r="C2699" s="32" t="s">
        <v>389</v>
      </c>
      <c r="D2699" s="32" t="s">
        <v>378</v>
      </c>
      <c r="E2699" s="32" t="s">
        <v>13</v>
      </c>
      <c r="F2699" s="32">
        <v>48000</v>
      </c>
      <c r="G2699" s="32">
        <v>48000</v>
      </c>
      <c r="H2699" s="32">
        <v>1</v>
      </c>
      <c r="I2699" s="22"/>
    </row>
    <row r="2700" spans="1:9" ht="27" x14ac:dyDescent="0.25">
      <c r="A2700" s="32">
        <v>4241</v>
      </c>
      <c r="B2700" s="32" t="s">
        <v>3735</v>
      </c>
      <c r="C2700" s="32" t="s">
        <v>389</v>
      </c>
      <c r="D2700" s="32" t="s">
        <v>378</v>
      </c>
      <c r="E2700" s="32" t="s">
        <v>13</v>
      </c>
      <c r="F2700" s="32">
        <v>320000</v>
      </c>
      <c r="G2700" s="32">
        <v>320000</v>
      </c>
      <c r="H2700" s="32">
        <v>1</v>
      </c>
      <c r="I2700" s="22"/>
    </row>
    <row r="2701" spans="1:9" ht="27" x14ac:dyDescent="0.25">
      <c r="A2701" s="32">
        <v>4241</v>
      </c>
      <c r="B2701" s="32" t="s">
        <v>862</v>
      </c>
      <c r="C2701" s="32" t="s">
        <v>389</v>
      </c>
      <c r="D2701" s="32" t="s">
        <v>378</v>
      </c>
      <c r="E2701" s="32" t="s">
        <v>13</v>
      </c>
      <c r="F2701" s="32">
        <v>0</v>
      </c>
      <c r="G2701" s="32">
        <v>0</v>
      </c>
      <c r="H2701" s="32">
        <v>1</v>
      </c>
      <c r="I2701" s="22"/>
    </row>
    <row r="2702" spans="1:9" ht="27" x14ac:dyDescent="0.25">
      <c r="A2702" s="32">
        <v>5129</v>
      </c>
      <c r="B2702" s="32" t="s">
        <v>1030</v>
      </c>
      <c r="C2702" s="32" t="s">
        <v>442</v>
      </c>
      <c r="D2702" s="32" t="s">
        <v>378</v>
      </c>
      <c r="E2702" s="32" t="s">
        <v>13</v>
      </c>
      <c r="F2702" s="32">
        <v>1980000</v>
      </c>
      <c r="G2702" s="32">
        <v>1980000</v>
      </c>
      <c r="H2702" s="32">
        <v>1</v>
      </c>
      <c r="I2702" s="22"/>
    </row>
    <row r="2703" spans="1:9" ht="15" customHeight="1" x14ac:dyDescent="0.25">
      <c r="A2703" s="160" t="s">
        <v>173</v>
      </c>
      <c r="B2703" s="161"/>
      <c r="C2703" s="161"/>
      <c r="D2703" s="161"/>
      <c r="E2703" s="161"/>
      <c r="F2703" s="161"/>
      <c r="G2703" s="161"/>
      <c r="H2703" s="161"/>
      <c r="I2703" s="22"/>
    </row>
    <row r="2704" spans="1:9" ht="15" customHeight="1" x14ac:dyDescent="0.25">
      <c r="A2704" s="122" t="s">
        <v>7</v>
      </c>
      <c r="B2704" s="123"/>
      <c r="C2704" s="123"/>
      <c r="D2704" s="123"/>
      <c r="E2704" s="123"/>
      <c r="F2704" s="123"/>
      <c r="G2704" s="123"/>
      <c r="H2704" s="123"/>
      <c r="I2704" s="22"/>
    </row>
    <row r="2705" spans="1:9" x14ac:dyDescent="0.25">
      <c r="A2705" s="4"/>
      <c r="B2705" s="4"/>
      <c r="C2705" s="4"/>
      <c r="D2705" s="4"/>
      <c r="E2705" s="4"/>
      <c r="F2705" s="4"/>
      <c r="G2705" s="4"/>
      <c r="H2705" s="4"/>
      <c r="I2705" s="22"/>
    </row>
    <row r="2706" spans="1:9" x14ac:dyDescent="0.25">
      <c r="A2706" s="130" t="s">
        <v>63</v>
      </c>
      <c r="B2706" s="131"/>
      <c r="C2706" s="131"/>
      <c r="D2706" s="131"/>
      <c r="E2706" s="131"/>
      <c r="F2706" s="131"/>
      <c r="G2706" s="131"/>
      <c r="H2706" s="132"/>
      <c r="I2706" s="22"/>
    </row>
    <row r="2707" spans="1:9" x14ac:dyDescent="0.25">
      <c r="A2707" s="122" t="s">
        <v>15</v>
      </c>
      <c r="B2707" s="123"/>
      <c r="C2707" s="123"/>
      <c r="D2707" s="123"/>
      <c r="E2707" s="123"/>
      <c r="F2707" s="123"/>
      <c r="G2707" s="123"/>
      <c r="H2707" s="126"/>
      <c r="I2707" s="22"/>
    </row>
    <row r="2708" spans="1:9" ht="27" x14ac:dyDescent="0.25">
      <c r="A2708" s="11">
        <v>4861</v>
      </c>
      <c r="B2708" s="11" t="s">
        <v>860</v>
      </c>
      <c r="C2708" s="11" t="s">
        <v>19</v>
      </c>
      <c r="D2708" s="11" t="s">
        <v>378</v>
      </c>
      <c r="E2708" s="11" t="s">
        <v>13</v>
      </c>
      <c r="F2708" s="11">
        <v>34300000</v>
      </c>
      <c r="G2708" s="11">
        <v>34300000</v>
      </c>
      <c r="H2708" s="11">
        <v>1</v>
      </c>
    </row>
    <row r="2709" spans="1:9" x14ac:dyDescent="0.25">
      <c r="A2709" s="122" t="s">
        <v>11</v>
      </c>
      <c r="B2709" s="123"/>
      <c r="C2709" s="123"/>
      <c r="D2709" s="123"/>
      <c r="E2709" s="123"/>
      <c r="F2709" s="123"/>
      <c r="G2709" s="123"/>
      <c r="H2709" s="123"/>
    </row>
    <row r="2710" spans="1:9" ht="27" x14ac:dyDescent="0.25">
      <c r="A2710" s="32">
        <v>4861</v>
      </c>
      <c r="B2710" s="32" t="s">
        <v>1230</v>
      </c>
      <c r="C2710" s="32" t="s">
        <v>451</v>
      </c>
      <c r="D2710" s="32" t="s">
        <v>14</v>
      </c>
      <c r="E2710" s="32" t="s">
        <v>13</v>
      </c>
      <c r="F2710" s="32">
        <v>55000</v>
      </c>
      <c r="G2710" s="32">
        <v>55000</v>
      </c>
      <c r="H2710" s="11">
        <v>1</v>
      </c>
    </row>
    <row r="2711" spans="1:9" ht="40.5" x14ac:dyDescent="0.25">
      <c r="A2711" s="32">
        <v>4861</v>
      </c>
      <c r="B2711" s="32" t="s">
        <v>861</v>
      </c>
      <c r="C2711" s="32" t="s">
        <v>492</v>
      </c>
      <c r="D2711" s="32" t="s">
        <v>378</v>
      </c>
      <c r="E2711" s="32" t="s">
        <v>13</v>
      </c>
      <c r="F2711" s="32">
        <v>12000000</v>
      </c>
      <c r="G2711" s="32">
        <v>12000000</v>
      </c>
      <c r="H2711" s="11">
        <v>1</v>
      </c>
    </row>
    <row r="2712" spans="1:9" ht="40.5" x14ac:dyDescent="0.25">
      <c r="A2712" s="32">
        <v>4861</v>
      </c>
      <c r="B2712" s="32" t="s">
        <v>861</v>
      </c>
      <c r="C2712" s="32" t="s">
        <v>492</v>
      </c>
      <c r="D2712" s="32" t="s">
        <v>378</v>
      </c>
      <c r="E2712" s="32" t="s">
        <v>13</v>
      </c>
      <c r="F2712" s="32">
        <v>1200000</v>
      </c>
      <c r="G2712" s="32">
        <v>1200000</v>
      </c>
      <c r="H2712" s="11">
        <v>1</v>
      </c>
    </row>
    <row r="2713" spans="1:9" ht="40.5" x14ac:dyDescent="0.25">
      <c r="A2713" s="32">
        <v>4861</v>
      </c>
      <c r="B2713" s="32" t="s">
        <v>6905</v>
      </c>
      <c r="C2713" s="32" t="s">
        <v>492</v>
      </c>
      <c r="D2713" s="32" t="s">
        <v>378</v>
      </c>
      <c r="E2713" s="32" t="s">
        <v>13</v>
      </c>
      <c r="F2713" s="32">
        <v>1200000</v>
      </c>
      <c r="G2713" s="32">
        <v>1200000</v>
      </c>
      <c r="H2713" s="11">
        <v>1</v>
      </c>
    </row>
    <row r="2714" spans="1:9" ht="40.5" x14ac:dyDescent="0.25">
      <c r="A2714" s="32">
        <v>4861</v>
      </c>
      <c r="B2714" s="32" t="s">
        <v>6906</v>
      </c>
      <c r="C2714" s="32" t="s">
        <v>492</v>
      </c>
      <c r="D2714" s="32" t="s">
        <v>378</v>
      </c>
      <c r="E2714" s="32" t="s">
        <v>13</v>
      </c>
      <c r="F2714" s="32">
        <v>12000000</v>
      </c>
      <c r="G2714" s="32">
        <v>12000000</v>
      </c>
      <c r="H2714" s="11">
        <v>1</v>
      </c>
    </row>
    <row r="2715" spans="1:9" ht="40.5" x14ac:dyDescent="0.25">
      <c r="A2715" s="32">
        <v>4861</v>
      </c>
      <c r="B2715" s="32" t="s">
        <v>6941</v>
      </c>
      <c r="C2715" s="32" t="s">
        <v>492</v>
      </c>
      <c r="D2715" s="32" t="s">
        <v>378</v>
      </c>
      <c r="E2715" s="32" t="s">
        <v>13</v>
      </c>
      <c r="F2715" s="32">
        <v>12000000</v>
      </c>
      <c r="G2715" s="32">
        <v>12000000</v>
      </c>
      <c r="H2715" s="32">
        <v>1</v>
      </c>
      <c r="I2715" s="22"/>
    </row>
    <row r="2716" spans="1:9" x14ac:dyDescent="0.25">
      <c r="A2716" s="160" t="s">
        <v>279</v>
      </c>
      <c r="B2716" s="161"/>
      <c r="C2716" s="161"/>
      <c r="D2716" s="161"/>
      <c r="E2716" s="161"/>
      <c r="F2716" s="161"/>
      <c r="G2716" s="161"/>
      <c r="H2716" s="161"/>
      <c r="I2716" s="22"/>
    </row>
    <row r="2717" spans="1:9" ht="15" customHeight="1" x14ac:dyDescent="0.25">
      <c r="A2717" s="154" t="s">
        <v>15</v>
      </c>
      <c r="B2717" s="155"/>
      <c r="C2717" s="155"/>
      <c r="D2717" s="155"/>
      <c r="E2717" s="155"/>
      <c r="F2717" s="155"/>
      <c r="G2717" s="155"/>
      <c r="H2717" s="156"/>
      <c r="I2717" s="22"/>
    </row>
    <row r="2718" spans="1:9" ht="27" x14ac:dyDescent="0.25">
      <c r="A2718" s="32">
        <v>4251</v>
      </c>
      <c r="B2718" s="32" t="s">
        <v>4238</v>
      </c>
      <c r="C2718" s="32" t="s">
        <v>4239</v>
      </c>
      <c r="D2718" s="32" t="s">
        <v>378</v>
      </c>
      <c r="E2718" s="32" t="s">
        <v>13</v>
      </c>
      <c r="F2718" s="32">
        <v>12173953</v>
      </c>
      <c r="G2718" s="32">
        <v>12173953</v>
      </c>
      <c r="H2718" s="32">
        <v>1</v>
      </c>
      <c r="I2718" s="22"/>
    </row>
    <row r="2719" spans="1:9" ht="15" customHeight="1" x14ac:dyDescent="0.25">
      <c r="A2719" s="154" t="s">
        <v>11</v>
      </c>
      <c r="B2719" s="155"/>
      <c r="C2719" s="155"/>
      <c r="D2719" s="155"/>
      <c r="E2719" s="155"/>
      <c r="F2719" s="155"/>
      <c r="G2719" s="155"/>
      <c r="H2719" s="156"/>
      <c r="I2719" s="22"/>
    </row>
    <row r="2720" spans="1:9" ht="27" x14ac:dyDescent="0.25">
      <c r="A2720" s="29">
        <v>4251</v>
      </c>
      <c r="B2720" s="29" t="s">
        <v>4432</v>
      </c>
      <c r="C2720" s="29" t="s">
        <v>451</v>
      </c>
      <c r="D2720" s="29" t="s">
        <v>1209</v>
      </c>
      <c r="E2720" s="29" t="s">
        <v>13</v>
      </c>
      <c r="F2720" s="29">
        <v>243479</v>
      </c>
      <c r="G2720" s="29">
        <v>243479</v>
      </c>
      <c r="H2720" s="29">
        <v>1</v>
      </c>
      <c r="I2720" s="22"/>
    </row>
    <row r="2721" spans="1:9" x14ac:dyDescent="0.25">
      <c r="A2721" s="160" t="s">
        <v>114</v>
      </c>
      <c r="B2721" s="161"/>
      <c r="C2721" s="161"/>
      <c r="D2721" s="161"/>
      <c r="E2721" s="161"/>
      <c r="F2721" s="161"/>
      <c r="G2721" s="161"/>
      <c r="H2721" s="161"/>
      <c r="I2721" s="22"/>
    </row>
    <row r="2722" spans="1:9" x14ac:dyDescent="0.25">
      <c r="A2722" s="122" t="s">
        <v>11</v>
      </c>
      <c r="B2722" s="123"/>
      <c r="C2722" s="123"/>
      <c r="D2722" s="123"/>
      <c r="E2722" s="123"/>
      <c r="F2722" s="123"/>
      <c r="G2722" s="123"/>
      <c r="H2722" s="123"/>
      <c r="I2722" s="22"/>
    </row>
    <row r="2723" spans="1:9" x14ac:dyDescent="0.25">
      <c r="A2723" s="4"/>
      <c r="B2723" s="4"/>
      <c r="C2723" s="4"/>
      <c r="D2723" s="11"/>
      <c r="E2723" s="12"/>
      <c r="F2723" s="12"/>
      <c r="G2723" s="12"/>
      <c r="H2723" s="20"/>
      <c r="I2723" s="22"/>
    </row>
    <row r="2724" spans="1:9" x14ac:dyDescent="0.25">
      <c r="A2724" s="160" t="s">
        <v>133</v>
      </c>
      <c r="B2724" s="161"/>
      <c r="C2724" s="161"/>
      <c r="D2724" s="161"/>
      <c r="E2724" s="161"/>
      <c r="F2724" s="161"/>
      <c r="G2724" s="161"/>
      <c r="H2724" s="161"/>
      <c r="I2724" s="22"/>
    </row>
    <row r="2725" spans="1:9" x14ac:dyDescent="0.25">
      <c r="A2725" s="122" t="s">
        <v>11</v>
      </c>
      <c r="B2725" s="123"/>
      <c r="C2725" s="123"/>
      <c r="D2725" s="123"/>
      <c r="E2725" s="123"/>
      <c r="F2725" s="123"/>
      <c r="G2725" s="123"/>
      <c r="H2725" s="123"/>
      <c r="I2725" s="22"/>
    </row>
    <row r="2726" spans="1:9" x14ac:dyDescent="0.25">
      <c r="A2726" s="29"/>
      <c r="B2726" s="29"/>
      <c r="C2726" s="29"/>
      <c r="D2726" s="29"/>
      <c r="E2726" s="29"/>
      <c r="F2726" s="29"/>
      <c r="G2726" s="29"/>
      <c r="H2726" s="29"/>
      <c r="I2726" s="22"/>
    </row>
    <row r="2727" spans="1:9" x14ac:dyDescent="0.25">
      <c r="A2727" s="160" t="s">
        <v>176</v>
      </c>
      <c r="B2727" s="161"/>
      <c r="C2727" s="161"/>
      <c r="D2727" s="161"/>
      <c r="E2727" s="161"/>
      <c r="F2727" s="161"/>
      <c r="G2727" s="161"/>
      <c r="H2727" s="161"/>
      <c r="I2727" s="22"/>
    </row>
    <row r="2728" spans="1:9" x14ac:dyDescent="0.25">
      <c r="A2728" s="122" t="s">
        <v>11</v>
      </c>
      <c r="B2728" s="123"/>
      <c r="C2728" s="123"/>
      <c r="D2728" s="123"/>
      <c r="E2728" s="123"/>
      <c r="F2728" s="123"/>
      <c r="G2728" s="123"/>
      <c r="H2728" s="123"/>
      <c r="I2728" s="22"/>
    </row>
    <row r="2729" spans="1:9" ht="27" x14ac:dyDescent="0.25">
      <c r="A2729" s="32">
        <v>5113</v>
      </c>
      <c r="B2729" s="32" t="s">
        <v>3205</v>
      </c>
      <c r="C2729" s="32" t="s">
        <v>451</v>
      </c>
      <c r="D2729" s="32" t="s">
        <v>14</v>
      </c>
      <c r="E2729" s="32" t="s">
        <v>13</v>
      </c>
      <c r="F2729" s="32">
        <v>250332</v>
      </c>
      <c r="G2729" s="32">
        <v>250332</v>
      </c>
      <c r="H2729" s="32">
        <v>1</v>
      </c>
      <c r="I2729" s="22"/>
    </row>
    <row r="2730" spans="1:9" ht="27" x14ac:dyDescent="0.25">
      <c r="A2730" s="32">
        <v>5113</v>
      </c>
      <c r="B2730" s="32" t="s">
        <v>3206</v>
      </c>
      <c r="C2730" s="32" t="s">
        <v>451</v>
      </c>
      <c r="D2730" s="32" t="s">
        <v>14</v>
      </c>
      <c r="E2730" s="32" t="s">
        <v>13</v>
      </c>
      <c r="F2730" s="32">
        <v>585804</v>
      </c>
      <c r="G2730" s="32">
        <v>585804</v>
      </c>
      <c r="H2730" s="32">
        <v>1</v>
      </c>
      <c r="I2730" s="22"/>
    </row>
    <row r="2731" spans="1:9" ht="27" x14ac:dyDescent="0.25">
      <c r="A2731" s="32">
        <v>5113</v>
      </c>
      <c r="B2731" s="32" t="s">
        <v>3207</v>
      </c>
      <c r="C2731" s="32" t="s">
        <v>1090</v>
      </c>
      <c r="D2731" s="32" t="s">
        <v>12</v>
      </c>
      <c r="E2731" s="32" t="s">
        <v>13</v>
      </c>
      <c r="F2731" s="32">
        <v>75096</v>
      </c>
      <c r="G2731" s="32">
        <v>75096</v>
      </c>
      <c r="H2731" s="32">
        <v>1</v>
      </c>
      <c r="I2731" s="22"/>
    </row>
    <row r="2732" spans="1:9" ht="27" x14ac:dyDescent="0.25">
      <c r="A2732" s="32">
        <v>5113</v>
      </c>
      <c r="B2732" s="32" t="s">
        <v>3208</v>
      </c>
      <c r="C2732" s="32" t="s">
        <v>1090</v>
      </c>
      <c r="D2732" s="32" t="s">
        <v>12</v>
      </c>
      <c r="E2732" s="32" t="s">
        <v>13</v>
      </c>
      <c r="F2732" s="32">
        <v>175740</v>
      </c>
      <c r="G2732" s="32">
        <v>175740</v>
      </c>
      <c r="H2732" s="32">
        <v>1</v>
      </c>
      <c r="I2732" s="22"/>
    </row>
    <row r="2733" spans="1:9" ht="27" x14ac:dyDescent="0.25">
      <c r="A2733" s="32">
        <v>5113</v>
      </c>
      <c r="B2733" s="32" t="s">
        <v>3131</v>
      </c>
      <c r="C2733" s="32" t="s">
        <v>1090</v>
      </c>
      <c r="D2733" s="32" t="s">
        <v>12</v>
      </c>
      <c r="E2733" s="32" t="s">
        <v>13</v>
      </c>
      <c r="F2733" s="32">
        <v>128388</v>
      </c>
      <c r="G2733" s="32">
        <v>128388</v>
      </c>
      <c r="H2733" s="32">
        <v>1</v>
      </c>
      <c r="I2733" s="22"/>
    </row>
    <row r="2734" spans="1:9" ht="27" x14ac:dyDescent="0.25">
      <c r="A2734" s="32">
        <v>5113</v>
      </c>
      <c r="B2734" s="32" t="s">
        <v>3132</v>
      </c>
      <c r="C2734" s="32" t="s">
        <v>1090</v>
      </c>
      <c r="D2734" s="32" t="s">
        <v>12</v>
      </c>
      <c r="E2734" s="32" t="s">
        <v>13</v>
      </c>
      <c r="F2734" s="32">
        <v>201300</v>
      </c>
      <c r="G2734" s="32">
        <v>201300</v>
      </c>
      <c r="H2734" s="32">
        <v>1</v>
      </c>
      <c r="I2734" s="22"/>
    </row>
    <row r="2735" spans="1:9" ht="27" x14ac:dyDescent="0.25">
      <c r="A2735" s="32">
        <v>5113</v>
      </c>
      <c r="B2735" s="32" t="s">
        <v>3133</v>
      </c>
      <c r="C2735" s="32" t="s">
        <v>1090</v>
      </c>
      <c r="D2735" s="32" t="s">
        <v>12</v>
      </c>
      <c r="E2735" s="32" t="s">
        <v>13</v>
      </c>
      <c r="F2735" s="32">
        <v>249180</v>
      </c>
      <c r="G2735" s="32">
        <v>249180</v>
      </c>
      <c r="H2735" s="32">
        <v>1</v>
      </c>
      <c r="I2735" s="22"/>
    </row>
    <row r="2736" spans="1:9" ht="27" x14ac:dyDescent="0.25">
      <c r="A2736" s="32">
        <v>5113</v>
      </c>
      <c r="B2736" s="32" t="s">
        <v>3134</v>
      </c>
      <c r="C2736" s="32" t="s">
        <v>1090</v>
      </c>
      <c r="D2736" s="32" t="s">
        <v>12</v>
      </c>
      <c r="E2736" s="32" t="s">
        <v>13</v>
      </c>
      <c r="F2736" s="32">
        <v>344496</v>
      </c>
      <c r="G2736" s="32">
        <v>344496</v>
      </c>
      <c r="H2736" s="32">
        <v>1</v>
      </c>
      <c r="I2736" s="22"/>
    </row>
    <row r="2737" spans="1:9" ht="27" x14ac:dyDescent="0.25">
      <c r="A2737" s="32">
        <v>5113</v>
      </c>
      <c r="B2737" s="32" t="s">
        <v>3135</v>
      </c>
      <c r="C2737" s="32" t="s">
        <v>1090</v>
      </c>
      <c r="D2737" s="32" t="s">
        <v>12</v>
      </c>
      <c r="E2737" s="32" t="s">
        <v>13</v>
      </c>
      <c r="F2737" s="32">
        <v>163132</v>
      </c>
      <c r="G2737" s="32">
        <v>163132</v>
      </c>
      <c r="H2737" s="32">
        <v>1</v>
      </c>
      <c r="I2737" s="22"/>
    </row>
    <row r="2738" spans="1:9" ht="27" x14ac:dyDescent="0.25">
      <c r="A2738" s="32">
        <v>5113</v>
      </c>
      <c r="B2738" s="32" t="s">
        <v>3136</v>
      </c>
      <c r="C2738" s="32" t="s">
        <v>1090</v>
      </c>
      <c r="D2738" s="32" t="s">
        <v>12</v>
      </c>
      <c r="E2738" s="32" t="s">
        <v>13</v>
      </c>
      <c r="F2738" s="32">
        <v>637824</v>
      </c>
      <c r="G2738" s="32">
        <v>637824</v>
      </c>
      <c r="H2738" s="32">
        <v>1</v>
      </c>
      <c r="I2738" s="22"/>
    </row>
    <row r="2739" spans="1:9" ht="27" x14ac:dyDescent="0.25">
      <c r="A2739" s="32">
        <v>5113</v>
      </c>
      <c r="B2739" s="32" t="s">
        <v>3137</v>
      </c>
      <c r="C2739" s="32" t="s">
        <v>1090</v>
      </c>
      <c r="D2739" s="32" t="s">
        <v>12</v>
      </c>
      <c r="E2739" s="32" t="s">
        <v>13</v>
      </c>
      <c r="F2739" s="32">
        <v>839100</v>
      </c>
      <c r="G2739" s="32">
        <v>839100</v>
      </c>
      <c r="H2739" s="32">
        <v>1</v>
      </c>
      <c r="I2739" s="22"/>
    </row>
    <row r="2740" spans="1:9" ht="27" x14ac:dyDescent="0.25">
      <c r="A2740" s="32">
        <v>5113</v>
      </c>
      <c r="B2740" s="32" t="s">
        <v>3124</v>
      </c>
      <c r="C2740" s="32" t="s">
        <v>451</v>
      </c>
      <c r="D2740" s="32" t="s">
        <v>14</v>
      </c>
      <c r="E2740" s="32" t="s">
        <v>13</v>
      </c>
      <c r="F2740" s="32">
        <v>427968</v>
      </c>
      <c r="G2740" s="32">
        <v>427968</v>
      </c>
      <c r="H2740" s="32">
        <v>1</v>
      </c>
      <c r="I2740" s="22"/>
    </row>
    <row r="2741" spans="1:9" ht="27" x14ac:dyDescent="0.25">
      <c r="A2741" s="32">
        <v>5113</v>
      </c>
      <c r="B2741" s="32" t="s">
        <v>3125</v>
      </c>
      <c r="C2741" s="32" t="s">
        <v>451</v>
      </c>
      <c r="D2741" s="32" t="s">
        <v>14</v>
      </c>
      <c r="E2741" s="32" t="s">
        <v>13</v>
      </c>
      <c r="F2741" s="32">
        <v>671016</v>
      </c>
      <c r="G2741" s="32">
        <v>671016</v>
      </c>
      <c r="H2741" s="32">
        <v>1</v>
      </c>
      <c r="I2741" s="22"/>
    </row>
    <row r="2742" spans="1:9" ht="27" x14ac:dyDescent="0.25">
      <c r="A2742" s="32">
        <v>5113</v>
      </c>
      <c r="B2742" s="32" t="s">
        <v>3126</v>
      </c>
      <c r="C2742" s="32" t="s">
        <v>451</v>
      </c>
      <c r="D2742" s="32" t="s">
        <v>14</v>
      </c>
      <c r="E2742" s="32" t="s">
        <v>13</v>
      </c>
      <c r="F2742" s="32">
        <v>830580</v>
      </c>
      <c r="G2742" s="32">
        <v>830580</v>
      </c>
      <c r="H2742" s="32">
        <v>1</v>
      </c>
      <c r="I2742" s="22"/>
    </row>
    <row r="2743" spans="1:9" ht="27" x14ac:dyDescent="0.25">
      <c r="A2743" s="32">
        <v>5113</v>
      </c>
      <c r="B2743" s="32" t="s">
        <v>3127</v>
      </c>
      <c r="C2743" s="32" t="s">
        <v>451</v>
      </c>
      <c r="D2743" s="32" t="s">
        <v>14</v>
      </c>
      <c r="E2743" s="32" t="s">
        <v>13</v>
      </c>
      <c r="F2743" s="32">
        <v>1148328</v>
      </c>
      <c r="G2743" s="32">
        <v>1148328</v>
      </c>
      <c r="H2743" s="32">
        <v>1</v>
      </c>
      <c r="I2743" s="22"/>
    </row>
    <row r="2744" spans="1:9" ht="27" x14ac:dyDescent="0.25">
      <c r="A2744" s="32">
        <v>5113</v>
      </c>
      <c r="B2744" s="32" t="s">
        <v>3128</v>
      </c>
      <c r="C2744" s="32" t="s">
        <v>451</v>
      </c>
      <c r="D2744" s="32" t="s">
        <v>14</v>
      </c>
      <c r="E2744" s="32" t="s">
        <v>13</v>
      </c>
      <c r="F2744" s="32">
        <v>540456</v>
      </c>
      <c r="G2744" s="32">
        <v>540456</v>
      </c>
      <c r="H2744" s="32">
        <v>1</v>
      </c>
      <c r="I2744" s="22"/>
    </row>
    <row r="2745" spans="1:9" ht="27" x14ac:dyDescent="0.25">
      <c r="A2745" s="32">
        <v>5113</v>
      </c>
      <c r="B2745" s="32" t="s">
        <v>3129</v>
      </c>
      <c r="C2745" s="32" t="s">
        <v>451</v>
      </c>
      <c r="D2745" s="32" t="s">
        <v>14</v>
      </c>
      <c r="E2745" s="32" t="s">
        <v>13</v>
      </c>
      <c r="F2745" s="32">
        <v>1913484</v>
      </c>
      <c r="G2745" s="32">
        <v>1913484</v>
      </c>
      <c r="H2745" s="32">
        <v>1</v>
      </c>
      <c r="I2745" s="22"/>
    </row>
    <row r="2746" spans="1:9" ht="27" x14ac:dyDescent="0.25">
      <c r="A2746" s="32">
        <v>5113</v>
      </c>
      <c r="B2746" s="32" t="s">
        <v>3130</v>
      </c>
      <c r="C2746" s="32" t="s">
        <v>451</v>
      </c>
      <c r="D2746" s="32" t="s">
        <v>14</v>
      </c>
      <c r="E2746" s="32" t="s">
        <v>13</v>
      </c>
      <c r="F2746" s="32">
        <v>2097756</v>
      </c>
      <c r="G2746" s="32">
        <v>2097756</v>
      </c>
      <c r="H2746" s="32">
        <v>1</v>
      </c>
      <c r="I2746" s="22"/>
    </row>
    <row r="2747" spans="1:9" ht="27" x14ac:dyDescent="0.25">
      <c r="A2747" s="32">
        <v>4251</v>
      </c>
      <c r="B2747" s="32" t="s">
        <v>1231</v>
      </c>
      <c r="C2747" s="32" t="s">
        <v>451</v>
      </c>
      <c r="D2747" s="32" t="s">
        <v>14</v>
      </c>
      <c r="E2747" s="32" t="s">
        <v>13</v>
      </c>
      <c r="F2747" s="32">
        <v>50000</v>
      </c>
      <c r="G2747" s="32">
        <v>50000</v>
      </c>
      <c r="H2747" s="32">
        <v>1</v>
      </c>
      <c r="I2747" s="22"/>
    </row>
    <row r="2748" spans="1:9" ht="15" customHeight="1" x14ac:dyDescent="0.25">
      <c r="A2748" s="154" t="s">
        <v>15</v>
      </c>
      <c r="B2748" s="155"/>
      <c r="C2748" s="155"/>
      <c r="D2748" s="155"/>
      <c r="E2748" s="155"/>
      <c r="F2748" s="155"/>
      <c r="G2748" s="155"/>
      <c r="H2748" s="156"/>
      <c r="I2748" s="22"/>
    </row>
    <row r="2749" spans="1:9" ht="27" x14ac:dyDescent="0.25">
      <c r="A2749" s="11">
        <v>5113</v>
      </c>
      <c r="B2749" s="11" t="s">
        <v>4674</v>
      </c>
      <c r="C2749" s="11" t="s">
        <v>971</v>
      </c>
      <c r="D2749" s="11" t="s">
        <v>378</v>
      </c>
      <c r="E2749" s="11" t="s">
        <v>13</v>
      </c>
      <c r="F2749" s="11">
        <v>29918120</v>
      </c>
      <c r="G2749" s="11">
        <v>29918120</v>
      </c>
      <c r="H2749" s="11">
        <v>1</v>
      </c>
      <c r="I2749" s="22"/>
    </row>
    <row r="2750" spans="1:9" ht="27" x14ac:dyDescent="0.25">
      <c r="A2750" s="11">
        <v>5113</v>
      </c>
      <c r="B2750" s="11" t="s">
        <v>3910</v>
      </c>
      <c r="C2750" s="11" t="s">
        <v>971</v>
      </c>
      <c r="D2750" s="11" t="s">
        <v>14</v>
      </c>
      <c r="E2750" s="11" t="s">
        <v>13</v>
      </c>
      <c r="F2750" s="11">
        <v>12784890</v>
      </c>
      <c r="G2750" s="11">
        <v>12784890</v>
      </c>
      <c r="H2750" s="11">
        <v>1</v>
      </c>
      <c r="I2750" s="22"/>
    </row>
    <row r="2751" spans="1:9" ht="27" x14ac:dyDescent="0.25">
      <c r="A2751" s="11">
        <v>51132</v>
      </c>
      <c r="B2751" s="11" t="s">
        <v>3911</v>
      </c>
      <c r="C2751" s="11" t="s">
        <v>971</v>
      </c>
      <c r="D2751" s="11" t="s">
        <v>14</v>
      </c>
      <c r="E2751" s="11" t="s">
        <v>13</v>
      </c>
      <c r="F2751" s="11">
        <v>29918120</v>
      </c>
      <c r="G2751" s="11">
        <v>29918120</v>
      </c>
      <c r="H2751" s="11">
        <v>1</v>
      </c>
      <c r="I2751" s="22"/>
    </row>
    <row r="2752" spans="1:9" ht="27" x14ac:dyDescent="0.25">
      <c r="A2752" s="11">
        <v>4251</v>
      </c>
      <c r="B2752" s="11" t="s">
        <v>3117</v>
      </c>
      <c r="C2752" s="11" t="s">
        <v>971</v>
      </c>
      <c r="D2752" s="11" t="s">
        <v>14</v>
      </c>
      <c r="E2752" s="11" t="s">
        <v>13</v>
      </c>
      <c r="F2752" s="11">
        <v>25423640</v>
      </c>
      <c r="G2752" s="11">
        <v>25423640</v>
      </c>
      <c r="H2752" s="11">
        <v>1</v>
      </c>
      <c r="I2752" s="22"/>
    </row>
    <row r="2753" spans="1:9" ht="27" x14ac:dyDescent="0.25">
      <c r="A2753" s="11">
        <v>4251</v>
      </c>
      <c r="B2753" s="11" t="s">
        <v>3118</v>
      </c>
      <c r="C2753" s="11" t="s">
        <v>971</v>
      </c>
      <c r="D2753" s="11" t="s">
        <v>14</v>
      </c>
      <c r="E2753" s="11" t="s">
        <v>13</v>
      </c>
      <c r="F2753" s="11">
        <v>35069770</v>
      </c>
      <c r="G2753" s="11">
        <v>35069770</v>
      </c>
      <c r="H2753" s="11">
        <v>1</v>
      </c>
      <c r="I2753" s="22"/>
    </row>
    <row r="2754" spans="1:9" ht="27" x14ac:dyDescent="0.25">
      <c r="A2754" s="11">
        <v>4251</v>
      </c>
      <c r="B2754" s="11" t="s">
        <v>3118</v>
      </c>
      <c r="C2754" s="11" t="s">
        <v>971</v>
      </c>
      <c r="D2754" s="11" t="s">
        <v>14</v>
      </c>
      <c r="E2754" s="11" t="s">
        <v>13</v>
      </c>
      <c r="F2754" s="11">
        <v>2910720</v>
      </c>
      <c r="G2754" s="11">
        <v>2910720</v>
      </c>
      <c r="H2754" s="11">
        <v>1</v>
      </c>
      <c r="I2754" s="22"/>
    </row>
    <row r="2755" spans="1:9" ht="27" x14ac:dyDescent="0.25">
      <c r="A2755" s="11">
        <v>4251</v>
      </c>
      <c r="B2755" s="11" t="s">
        <v>3119</v>
      </c>
      <c r="C2755" s="11" t="s">
        <v>971</v>
      </c>
      <c r="D2755" s="11" t="s">
        <v>14</v>
      </c>
      <c r="E2755" s="11" t="s">
        <v>13</v>
      </c>
      <c r="F2755" s="11">
        <v>43786410</v>
      </c>
      <c r="G2755" s="11">
        <v>43786410</v>
      </c>
      <c r="H2755" s="11">
        <v>1</v>
      </c>
      <c r="I2755" s="22"/>
    </row>
    <row r="2756" spans="1:9" ht="27" x14ac:dyDescent="0.25">
      <c r="A2756" s="11">
        <v>4251</v>
      </c>
      <c r="B2756" s="11" t="s">
        <v>3119</v>
      </c>
      <c r="C2756" s="11" t="s">
        <v>971</v>
      </c>
      <c r="D2756" s="11" t="s">
        <v>14</v>
      </c>
      <c r="E2756" s="11" t="s">
        <v>13</v>
      </c>
      <c r="F2756" s="11">
        <v>3590400</v>
      </c>
      <c r="G2756" s="11">
        <v>3590400</v>
      </c>
      <c r="H2756" s="11">
        <v>1</v>
      </c>
      <c r="I2756" s="22"/>
    </row>
    <row r="2757" spans="1:9" ht="27" x14ac:dyDescent="0.25">
      <c r="A2757" s="11">
        <v>4251</v>
      </c>
      <c r="B2757" s="11" t="s">
        <v>3120</v>
      </c>
      <c r="C2757" s="11" t="s">
        <v>971</v>
      </c>
      <c r="D2757" s="11" t="s">
        <v>14</v>
      </c>
      <c r="E2757" s="11" t="s">
        <v>13</v>
      </c>
      <c r="F2757" s="11">
        <v>67433440</v>
      </c>
      <c r="G2757" s="11">
        <v>67433440</v>
      </c>
      <c r="H2757" s="11">
        <v>1</v>
      </c>
      <c r="I2757" s="22"/>
    </row>
    <row r="2758" spans="1:9" ht="27" x14ac:dyDescent="0.25">
      <c r="A2758" s="11">
        <v>4251</v>
      </c>
      <c r="B2758" s="11" t="s">
        <v>3120</v>
      </c>
      <c r="C2758" s="11" t="s">
        <v>971</v>
      </c>
      <c r="D2758" s="11" t="s">
        <v>14</v>
      </c>
      <c r="E2758" s="11" t="s">
        <v>13</v>
      </c>
      <c r="F2758" s="11">
        <v>5293440</v>
      </c>
      <c r="G2758" s="11">
        <v>5293440</v>
      </c>
      <c r="H2758" s="11">
        <v>1</v>
      </c>
      <c r="I2758" s="22"/>
    </row>
    <row r="2759" spans="1:9" ht="27" x14ac:dyDescent="0.25">
      <c r="A2759" s="11">
        <v>4251</v>
      </c>
      <c r="B2759" s="11" t="s">
        <v>3121</v>
      </c>
      <c r="C2759" s="11" t="s">
        <v>971</v>
      </c>
      <c r="D2759" s="11" t="s">
        <v>14</v>
      </c>
      <c r="E2759" s="11" t="s">
        <v>13</v>
      </c>
      <c r="F2759" s="11">
        <v>27565380</v>
      </c>
      <c r="G2759" s="11">
        <v>27565380</v>
      </c>
      <c r="H2759" s="11">
        <v>1</v>
      </c>
      <c r="I2759" s="22"/>
    </row>
    <row r="2760" spans="1:9" ht="27" x14ac:dyDescent="0.25">
      <c r="A2760" s="11">
        <v>4251</v>
      </c>
      <c r="B2760" s="11" t="s">
        <v>3122</v>
      </c>
      <c r="C2760" s="11" t="s">
        <v>971</v>
      </c>
      <c r="D2760" s="11" t="s">
        <v>14</v>
      </c>
      <c r="E2760" s="11" t="s">
        <v>13</v>
      </c>
      <c r="F2760" s="11">
        <v>108041630</v>
      </c>
      <c r="G2760" s="11">
        <v>108041630</v>
      </c>
      <c r="H2760" s="11">
        <v>1</v>
      </c>
      <c r="I2760" s="22"/>
    </row>
    <row r="2761" spans="1:9" ht="27" x14ac:dyDescent="0.25">
      <c r="A2761" s="11">
        <v>4251</v>
      </c>
      <c r="B2761" s="11" t="s">
        <v>3122</v>
      </c>
      <c r="C2761" s="11" t="s">
        <v>971</v>
      </c>
      <c r="D2761" s="11" t="s">
        <v>14</v>
      </c>
      <c r="E2761" s="11" t="s">
        <v>13</v>
      </c>
      <c r="F2761" s="11">
        <v>3850985</v>
      </c>
      <c r="G2761" s="11">
        <v>3850985</v>
      </c>
      <c r="H2761" s="11">
        <v>1</v>
      </c>
      <c r="I2761" s="22"/>
    </row>
    <row r="2762" spans="1:9" ht="27" x14ac:dyDescent="0.25">
      <c r="A2762" s="11">
        <v>4251</v>
      </c>
      <c r="B2762" s="11" t="s">
        <v>3123</v>
      </c>
      <c r="C2762" s="11" t="s">
        <v>971</v>
      </c>
      <c r="D2762" s="11" t="s">
        <v>14</v>
      </c>
      <c r="E2762" s="11" t="s">
        <v>13</v>
      </c>
      <c r="F2762" s="11">
        <v>140063410</v>
      </c>
      <c r="G2762" s="11">
        <v>140063410</v>
      </c>
      <c r="H2762" s="11">
        <v>1</v>
      </c>
      <c r="I2762" s="22"/>
    </row>
    <row r="2763" spans="1:9" ht="40.5" x14ac:dyDescent="0.25">
      <c r="A2763" s="11">
        <v>4251</v>
      </c>
      <c r="B2763" s="11" t="s">
        <v>1029</v>
      </c>
      <c r="C2763" s="11" t="s">
        <v>419</v>
      </c>
      <c r="D2763" s="11" t="s">
        <v>378</v>
      </c>
      <c r="E2763" s="11" t="s">
        <v>13</v>
      </c>
      <c r="F2763" s="11">
        <v>9251520</v>
      </c>
      <c r="G2763" s="11">
        <v>9251520</v>
      </c>
      <c r="H2763" s="11">
        <v>1</v>
      </c>
      <c r="I2763" s="22"/>
    </row>
    <row r="2764" spans="1:9" x14ac:dyDescent="0.25">
      <c r="A2764" s="122" t="s">
        <v>7</v>
      </c>
      <c r="B2764" s="123"/>
      <c r="C2764" s="123"/>
      <c r="D2764" s="123"/>
      <c r="E2764" s="123"/>
      <c r="F2764" s="123"/>
      <c r="G2764" s="123"/>
      <c r="H2764" s="126"/>
      <c r="I2764" s="22"/>
    </row>
    <row r="2765" spans="1:9" ht="27" x14ac:dyDescent="0.25">
      <c r="A2765" s="11">
        <v>5129</v>
      </c>
      <c r="B2765" s="11" t="s">
        <v>2533</v>
      </c>
      <c r="C2765" s="11" t="s">
        <v>2538</v>
      </c>
      <c r="D2765" s="11" t="s">
        <v>378</v>
      </c>
      <c r="E2765" s="11" t="s">
        <v>9</v>
      </c>
      <c r="F2765" s="11">
        <v>1790000</v>
      </c>
      <c r="G2765" s="11">
        <f>+H2765*F2765</f>
        <v>3580000</v>
      </c>
      <c r="H2765" s="11">
        <v>2</v>
      </c>
      <c r="I2765" s="22"/>
    </row>
    <row r="2766" spans="1:9" ht="27" x14ac:dyDescent="0.25">
      <c r="A2766" s="11">
        <v>5129</v>
      </c>
      <c r="B2766" s="11" t="s">
        <v>2534</v>
      </c>
      <c r="C2766" s="11" t="s">
        <v>2538</v>
      </c>
      <c r="D2766" s="11" t="s">
        <v>378</v>
      </c>
      <c r="E2766" s="11" t="s">
        <v>9</v>
      </c>
      <c r="F2766" s="11">
        <v>1790000</v>
      </c>
      <c r="G2766" s="11">
        <f t="shared" ref="G2766:G2770" si="41">+H2766*F2766</f>
        <v>3580000</v>
      </c>
      <c r="H2766" s="11">
        <v>2</v>
      </c>
      <c r="I2766" s="22"/>
    </row>
    <row r="2767" spans="1:9" ht="40.5" x14ac:dyDescent="0.25">
      <c r="A2767" s="11">
        <v>5129</v>
      </c>
      <c r="B2767" s="11" t="s">
        <v>2535</v>
      </c>
      <c r="C2767" s="11" t="s">
        <v>1583</v>
      </c>
      <c r="D2767" s="11" t="s">
        <v>378</v>
      </c>
      <c r="E2767" s="11" t="s">
        <v>9</v>
      </c>
      <c r="F2767" s="11">
        <v>279000</v>
      </c>
      <c r="G2767" s="11">
        <f t="shared" si="41"/>
        <v>1116000</v>
      </c>
      <c r="H2767" s="11">
        <v>4</v>
      </c>
      <c r="I2767" s="22"/>
    </row>
    <row r="2768" spans="1:9" ht="40.5" x14ac:dyDescent="0.25">
      <c r="A2768" s="11">
        <v>5129</v>
      </c>
      <c r="B2768" s="11" t="s">
        <v>2536</v>
      </c>
      <c r="C2768" s="11" t="s">
        <v>1583</v>
      </c>
      <c r="D2768" s="11" t="s">
        <v>378</v>
      </c>
      <c r="E2768" s="11" t="s">
        <v>9</v>
      </c>
      <c r="F2768" s="11">
        <v>419000</v>
      </c>
      <c r="G2768" s="11">
        <f t="shared" si="41"/>
        <v>1676000</v>
      </c>
      <c r="H2768" s="11">
        <v>4</v>
      </c>
      <c r="I2768" s="22"/>
    </row>
    <row r="2769" spans="1:9" ht="40.5" x14ac:dyDescent="0.25">
      <c r="A2769" s="11">
        <v>5129</v>
      </c>
      <c r="B2769" s="11" t="s">
        <v>2537</v>
      </c>
      <c r="C2769" s="11" t="s">
        <v>1584</v>
      </c>
      <c r="D2769" s="11" t="s">
        <v>378</v>
      </c>
      <c r="E2769" s="11" t="s">
        <v>9</v>
      </c>
      <c r="F2769" s="11">
        <v>682666</v>
      </c>
      <c r="G2769" s="11">
        <f t="shared" si="41"/>
        <v>2047998</v>
      </c>
      <c r="H2769" s="11">
        <v>3</v>
      </c>
      <c r="I2769" s="22"/>
    </row>
    <row r="2770" spans="1:9" x14ac:dyDescent="0.25">
      <c r="A2770" s="11">
        <v>5129</v>
      </c>
      <c r="B2770" s="11" t="s">
        <v>2539</v>
      </c>
      <c r="C2770" s="11" t="s">
        <v>1580</v>
      </c>
      <c r="D2770" s="11" t="s">
        <v>8</v>
      </c>
      <c r="E2770" s="11" t="s">
        <v>9</v>
      </c>
      <c r="F2770" s="11">
        <v>50000</v>
      </c>
      <c r="G2770" s="11">
        <f t="shared" si="41"/>
        <v>5000000</v>
      </c>
      <c r="H2770" s="11">
        <v>100</v>
      </c>
      <c r="I2770" s="22"/>
    </row>
    <row r="2771" spans="1:9" x14ac:dyDescent="0.25">
      <c r="A2771" s="160" t="s">
        <v>153</v>
      </c>
      <c r="B2771" s="161"/>
      <c r="C2771" s="161"/>
      <c r="D2771" s="161"/>
      <c r="E2771" s="161"/>
      <c r="F2771" s="161"/>
      <c r="G2771" s="161"/>
      <c r="H2771" s="161"/>
      <c r="I2771" s="22"/>
    </row>
    <row r="2772" spans="1:9" x14ac:dyDescent="0.25">
      <c r="A2772" s="122" t="s">
        <v>7</v>
      </c>
      <c r="B2772" s="123"/>
      <c r="C2772" s="123"/>
      <c r="D2772" s="123"/>
      <c r="E2772" s="123"/>
      <c r="F2772" s="123"/>
      <c r="G2772" s="123"/>
      <c r="H2772" s="123"/>
      <c r="I2772" s="22"/>
    </row>
    <row r="2773" spans="1:9" ht="27" x14ac:dyDescent="0.25">
      <c r="A2773" s="32">
        <v>5113</v>
      </c>
      <c r="B2773" s="32" t="s">
        <v>3169</v>
      </c>
      <c r="C2773" s="32" t="s">
        <v>465</v>
      </c>
      <c r="D2773" s="32" t="s">
        <v>378</v>
      </c>
      <c r="E2773" s="32" t="s">
        <v>13</v>
      </c>
      <c r="F2773" s="32">
        <v>21825970</v>
      </c>
      <c r="G2773" s="32">
        <v>21825970</v>
      </c>
      <c r="H2773" s="32">
        <v>1</v>
      </c>
      <c r="I2773" s="22"/>
    </row>
    <row r="2774" spans="1:9" ht="27" x14ac:dyDescent="0.25">
      <c r="A2774" s="32">
        <v>5113</v>
      </c>
      <c r="B2774" s="32" t="s">
        <v>3170</v>
      </c>
      <c r="C2774" s="32" t="s">
        <v>465</v>
      </c>
      <c r="D2774" s="32" t="s">
        <v>378</v>
      </c>
      <c r="E2774" s="32" t="s">
        <v>13</v>
      </c>
      <c r="F2774" s="32">
        <v>44148430</v>
      </c>
      <c r="G2774" s="32">
        <v>44148430</v>
      </c>
      <c r="H2774" s="32">
        <v>1</v>
      </c>
      <c r="I2774" s="22"/>
    </row>
    <row r="2775" spans="1:9" ht="27" x14ac:dyDescent="0.25">
      <c r="A2775" s="32">
        <v>5113</v>
      </c>
      <c r="B2775" s="32" t="s">
        <v>3170</v>
      </c>
      <c r="C2775" s="32" t="s">
        <v>465</v>
      </c>
      <c r="D2775" s="32" t="s">
        <v>378</v>
      </c>
      <c r="E2775" s="32" t="s">
        <v>13</v>
      </c>
      <c r="F2775" s="32">
        <v>3344000</v>
      </c>
      <c r="G2775" s="32">
        <v>3344000</v>
      </c>
      <c r="H2775" s="32">
        <v>1</v>
      </c>
      <c r="I2775" s="22"/>
    </row>
    <row r="2776" spans="1:9" x14ac:dyDescent="0.25">
      <c r="A2776" s="32">
        <v>4269</v>
      </c>
      <c r="B2776" s="32" t="s">
        <v>2540</v>
      </c>
      <c r="C2776" s="32" t="s">
        <v>1822</v>
      </c>
      <c r="D2776" s="32" t="s">
        <v>8</v>
      </c>
      <c r="E2776" s="32" t="s">
        <v>9</v>
      </c>
      <c r="F2776" s="32">
        <v>2500</v>
      </c>
      <c r="G2776" s="32">
        <f>+F2776*H2776</f>
        <v>500000</v>
      </c>
      <c r="H2776" s="32">
        <v>200</v>
      </c>
      <c r="I2776" s="22"/>
    </row>
    <row r="2777" spans="1:9" x14ac:dyDescent="0.25">
      <c r="A2777" s="32">
        <v>4269</v>
      </c>
      <c r="B2777" s="32" t="s">
        <v>2541</v>
      </c>
      <c r="C2777" s="32" t="s">
        <v>1567</v>
      </c>
      <c r="D2777" s="32" t="s">
        <v>8</v>
      </c>
      <c r="E2777" s="32" t="s">
        <v>9</v>
      </c>
      <c r="F2777" s="32">
        <v>3030.3</v>
      </c>
      <c r="G2777" s="32">
        <f>+F2777*H2777</f>
        <v>9999990</v>
      </c>
      <c r="H2777" s="32">
        <v>3300</v>
      </c>
      <c r="I2777" s="22"/>
    </row>
    <row r="2778" spans="1:9" x14ac:dyDescent="0.25">
      <c r="A2778" s="122" t="s">
        <v>25</v>
      </c>
      <c r="B2778" s="123"/>
      <c r="C2778" s="123"/>
      <c r="D2778" s="123"/>
      <c r="E2778" s="123"/>
      <c r="F2778" s="123"/>
      <c r="G2778" s="123"/>
      <c r="H2778" s="126"/>
      <c r="I2778" s="22"/>
    </row>
    <row r="2779" spans="1:9" ht="27" x14ac:dyDescent="0.25">
      <c r="A2779" s="11">
        <v>5113</v>
      </c>
      <c r="B2779" s="11" t="s">
        <v>3165</v>
      </c>
      <c r="C2779" s="11" t="s">
        <v>451</v>
      </c>
      <c r="D2779" s="11" t="s">
        <v>1209</v>
      </c>
      <c r="E2779" s="11" t="s">
        <v>13</v>
      </c>
      <c r="F2779" s="11">
        <v>435876</v>
      </c>
      <c r="G2779" s="11">
        <v>435876</v>
      </c>
      <c r="H2779" s="11">
        <v>1</v>
      </c>
      <c r="I2779" s="22"/>
    </row>
    <row r="2780" spans="1:9" ht="27" x14ac:dyDescent="0.25">
      <c r="A2780" s="11">
        <v>5113</v>
      </c>
      <c r="B2780" s="11" t="s">
        <v>3166</v>
      </c>
      <c r="C2780" s="11" t="s">
        <v>451</v>
      </c>
      <c r="D2780" s="11" t="s">
        <v>1209</v>
      </c>
      <c r="E2780" s="11" t="s">
        <v>13</v>
      </c>
      <c r="F2780" s="11">
        <v>881664</v>
      </c>
      <c r="G2780" s="11">
        <v>881664</v>
      </c>
      <c r="H2780" s="11">
        <v>1</v>
      </c>
      <c r="I2780" s="22"/>
    </row>
    <row r="2781" spans="1:9" ht="27" x14ac:dyDescent="0.25">
      <c r="A2781" s="11">
        <v>5113</v>
      </c>
      <c r="B2781" s="11" t="s">
        <v>3167</v>
      </c>
      <c r="C2781" s="11" t="s">
        <v>1090</v>
      </c>
      <c r="D2781" s="11" t="s">
        <v>12</v>
      </c>
      <c r="E2781" s="11" t="s">
        <v>13</v>
      </c>
      <c r="F2781" s="11">
        <v>130764</v>
      </c>
      <c r="G2781" s="11">
        <v>130764</v>
      </c>
      <c r="H2781" s="11">
        <v>1</v>
      </c>
      <c r="I2781" s="22"/>
    </row>
    <row r="2782" spans="1:9" ht="27" x14ac:dyDescent="0.25">
      <c r="A2782" s="11">
        <v>5113</v>
      </c>
      <c r="B2782" s="11" t="s">
        <v>3168</v>
      </c>
      <c r="C2782" s="11" t="s">
        <v>1090</v>
      </c>
      <c r="D2782" s="11" t="s">
        <v>12</v>
      </c>
      <c r="E2782" s="11" t="s">
        <v>13</v>
      </c>
      <c r="F2782" s="11">
        <v>264504</v>
      </c>
      <c r="G2782" s="11">
        <v>264504</v>
      </c>
      <c r="H2782" s="11">
        <v>1</v>
      </c>
      <c r="I2782" s="22"/>
    </row>
    <row r="2783" spans="1:9" x14ac:dyDescent="0.25">
      <c r="A2783" s="11"/>
      <c r="B2783" s="11"/>
      <c r="C2783" s="11"/>
      <c r="D2783" s="11"/>
      <c r="E2783" s="11"/>
      <c r="F2783" s="11"/>
      <c r="G2783" s="11"/>
      <c r="H2783" s="11"/>
      <c r="I2783" s="22"/>
    </row>
    <row r="2784" spans="1:9" ht="19.5" customHeight="1" x14ac:dyDescent="0.25">
      <c r="A2784" s="8"/>
      <c r="B2784" s="8"/>
      <c r="C2784" s="8"/>
      <c r="D2784" s="8"/>
      <c r="E2784" s="8"/>
      <c r="F2784" s="8"/>
      <c r="G2784" s="8"/>
      <c r="H2784" s="8"/>
      <c r="I2784" s="22"/>
    </row>
    <row r="2785" spans="1:9" x14ac:dyDescent="0.25">
      <c r="A2785" s="4"/>
      <c r="B2785" s="4"/>
      <c r="C2785" s="4"/>
      <c r="D2785" s="4"/>
      <c r="E2785" s="4"/>
      <c r="F2785" s="4"/>
      <c r="G2785" s="4"/>
      <c r="H2785" s="4"/>
      <c r="I2785" s="22"/>
    </row>
    <row r="2786" spans="1:9" x14ac:dyDescent="0.25">
      <c r="A2786" s="160" t="s">
        <v>115</v>
      </c>
      <c r="B2786" s="161"/>
      <c r="C2786" s="161"/>
      <c r="D2786" s="161"/>
      <c r="E2786" s="161"/>
      <c r="F2786" s="161"/>
      <c r="G2786" s="161"/>
      <c r="H2786" s="161"/>
      <c r="I2786" s="22"/>
    </row>
    <row r="2787" spans="1:9" x14ac:dyDescent="0.25">
      <c r="A2787" s="122" t="s">
        <v>25</v>
      </c>
      <c r="B2787" s="123"/>
      <c r="C2787" s="123"/>
      <c r="D2787" s="123"/>
      <c r="E2787" s="123"/>
      <c r="F2787" s="123"/>
      <c r="G2787" s="123"/>
      <c r="H2787" s="126"/>
      <c r="I2787" s="22"/>
    </row>
    <row r="2788" spans="1:9" ht="40.5" x14ac:dyDescent="0.25">
      <c r="A2788" s="32">
        <v>4239</v>
      </c>
      <c r="B2788" s="32" t="s">
        <v>1012</v>
      </c>
      <c r="C2788" s="32" t="s">
        <v>431</v>
      </c>
      <c r="D2788" s="32" t="s">
        <v>246</v>
      </c>
      <c r="E2788" s="32" t="s">
        <v>13</v>
      </c>
      <c r="F2788" s="32">
        <v>1150000</v>
      </c>
      <c r="G2788" s="32">
        <v>1150000</v>
      </c>
      <c r="H2788" s="32">
        <v>1</v>
      </c>
      <c r="I2788" s="22"/>
    </row>
    <row r="2789" spans="1:9" ht="40.5" x14ac:dyDescent="0.25">
      <c r="A2789" s="32">
        <v>4239</v>
      </c>
      <c r="B2789" s="32" t="s">
        <v>1008</v>
      </c>
      <c r="C2789" s="32" t="s">
        <v>431</v>
      </c>
      <c r="D2789" s="32" t="s">
        <v>246</v>
      </c>
      <c r="E2789" s="32" t="s">
        <v>13</v>
      </c>
      <c r="F2789" s="32">
        <v>1491888</v>
      </c>
      <c r="G2789" s="32">
        <v>1491888</v>
      </c>
      <c r="H2789" s="32">
        <v>1</v>
      </c>
      <c r="I2789" s="22"/>
    </row>
    <row r="2790" spans="1:9" ht="40.5" x14ac:dyDescent="0.25">
      <c r="A2790" s="32">
        <v>4239</v>
      </c>
      <c r="B2790" s="32" t="s">
        <v>1009</v>
      </c>
      <c r="C2790" s="32" t="s">
        <v>431</v>
      </c>
      <c r="D2790" s="32" t="s">
        <v>246</v>
      </c>
      <c r="E2790" s="32" t="s">
        <v>13</v>
      </c>
      <c r="F2790" s="32">
        <v>248888</v>
      </c>
      <c r="G2790" s="32">
        <v>248888</v>
      </c>
      <c r="H2790" s="32">
        <v>1</v>
      </c>
      <c r="I2790" s="22"/>
    </row>
    <row r="2791" spans="1:9" ht="40.5" x14ac:dyDescent="0.25">
      <c r="A2791" s="32">
        <v>4239</v>
      </c>
      <c r="B2791" s="32" t="s">
        <v>1007</v>
      </c>
      <c r="C2791" s="32" t="s">
        <v>431</v>
      </c>
      <c r="D2791" s="32" t="s">
        <v>246</v>
      </c>
      <c r="E2791" s="32" t="s">
        <v>13</v>
      </c>
      <c r="F2791" s="32">
        <v>282111</v>
      </c>
      <c r="G2791" s="32">
        <v>282111</v>
      </c>
      <c r="H2791" s="32">
        <v>1</v>
      </c>
      <c r="I2791" s="22"/>
    </row>
    <row r="2792" spans="1:9" ht="40.5" x14ac:dyDescent="0.25">
      <c r="A2792" s="32">
        <v>4239</v>
      </c>
      <c r="B2792" s="32" t="s">
        <v>1006</v>
      </c>
      <c r="C2792" s="32" t="s">
        <v>431</v>
      </c>
      <c r="D2792" s="32" t="s">
        <v>246</v>
      </c>
      <c r="E2792" s="32" t="s">
        <v>13</v>
      </c>
      <c r="F2792" s="32">
        <v>178888</v>
      </c>
      <c r="G2792" s="32">
        <v>178888</v>
      </c>
      <c r="H2792" s="32">
        <v>1</v>
      </c>
      <c r="I2792" s="22"/>
    </row>
    <row r="2793" spans="1:9" ht="40.5" x14ac:dyDescent="0.25">
      <c r="A2793" s="32">
        <v>4239</v>
      </c>
      <c r="B2793" s="32" t="s">
        <v>1010</v>
      </c>
      <c r="C2793" s="32" t="s">
        <v>431</v>
      </c>
      <c r="D2793" s="32" t="s">
        <v>246</v>
      </c>
      <c r="E2793" s="32" t="s">
        <v>13</v>
      </c>
      <c r="F2793" s="32">
        <v>418231</v>
      </c>
      <c r="G2793" s="32">
        <v>418231</v>
      </c>
      <c r="H2793" s="32">
        <v>1</v>
      </c>
      <c r="I2793" s="22"/>
    </row>
    <row r="2794" spans="1:9" ht="40.5" x14ac:dyDescent="0.25">
      <c r="A2794" s="32">
        <v>4239</v>
      </c>
      <c r="B2794" s="32" t="s">
        <v>1011</v>
      </c>
      <c r="C2794" s="32" t="s">
        <v>431</v>
      </c>
      <c r="D2794" s="32" t="s">
        <v>246</v>
      </c>
      <c r="E2794" s="32" t="s">
        <v>13</v>
      </c>
      <c r="F2794" s="32">
        <v>130221</v>
      </c>
      <c r="G2794" s="32">
        <v>130221</v>
      </c>
      <c r="H2794" s="32">
        <v>1</v>
      </c>
      <c r="I2794" s="22"/>
    </row>
    <row r="2795" spans="1:9" x14ac:dyDescent="0.25">
      <c r="A2795" s="64"/>
      <c r="B2795" s="36"/>
      <c r="C2795" s="36"/>
      <c r="D2795" s="36"/>
      <c r="E2795" s="36"/>
      <c r="F2795" s="36"/>
      <c r="G2795" s="36"/>
      <c r="H2795" s="68"/>
      <c r="I2795" s="22"/>
    </row>
    <row r="2796" spans="1:9" x14ac:dyDescent="0.25">
      <c r="A2796" s="4"/>
      <c r="B2796" s="4"/>
      <c r="C2796" s="4"/>
      <c r="D2796" s="4"/>
      <c r="E2796" s="4"/>
      <c r="F2796" s="4"/>
      <c r="G2796" s="4"/>
      <c r="H2796" s="4"/>
      <c r="I2796" s="22"/>
    </row>
    <row r="2797" spans="1:9" ht="15.75" customHeight="1" x14ac:dyDescent="0.25">
      <c r="A2797" s="160" t="s">
        <v>859</v>
      </c>
      <c r="B2797" s="161"/>
      <c r="C2797" s="161"/>
      <c r="D2797" s="161"/>
      <c r="E2797" s="161"/>
      <c r="F2797" s="161"/>
      <c r="G2797" s="161"/>
      <c r="H2797" s="161"/>
      <c r="I2797" s="22"/>
    </row>
    <row r="2798" spans="1:9" x14ac:dyDescent="0.25">
      <c r="A2798" s="122" t="s">
        <v>11</v>
      </c>
      <c r="B2798" s="123"/>
      <c r="C2798" s="123"/>
      <c r="D2798" s="123"/>
      <c r="E2798" s="123"/>
      <c r="F2798" s="123"/>
      <c r="G2798" s="123"/>
      <c r="H2798" s="123"/>
      <c r="I2798" s="22"/>
    </row>
    <row r="2799" spans="1:9" ht="27" x14ac:dyDescent="0.25">
      <c r="A2799" s="4">
        <v>4213</v>
      </c>
      <c r="B2799" s="4" t="s">
        <v>857</v>
      </c>
      <c r="C2799" s="4" t="s">
        <v>858</v>
      </c>
      <c r="D2799" s="4" t="s">
        <v>378</v>
      </c>
      <c r="E2799" s="4" t="s">
        <v>13</v>
      </c>
      <c r="F2799" s="4">
        <v>1779000</v>
      </c>
      <c r="G2799" s="4">
        <v>1779000</v>
      </c>
      <c r="H2799" s="4">
        <v>1</v>
      </c>
      <c r="I2799" s="22"/>
    </row>
    <row r="2800" spans="1:9" ht="15.75" customHeight="1" x14ac:dyDescent="0.25">
      <c r="A2800" s="160" t="s">
        <v>67</v>
      </c>
      <c r="B2800" s="161"/>
      <c r="C2800" s="161"/>
      <c r="D2800" s="161"/>
      <c r="E2800" s="161"/>
      <c r="F2800" s="161"/>
      <c r="G2800" s="161"/>
      <c r="H2800" s="161"/>
      <c r="I2800" s="22"/>
    </row>
    <row r="2801" spans="1:9" x14ac:dyDescent="0.25">
      <c r="A2801" s="122" t="s">
        <v>15</v>
      </c>
      <c r="B2801" s="123"/>
      <c r="C2801" s="123"/>
      <c r="D2801" s="123"/>
      <c r="E2801" s="123"/>
      <c r="F2801" s="123"/>
      <c r="G2801" s="123"/>
      <c r="H2801" s="123"/>
      <c r="I2801" s="22"/>
    </row>
    <row r="2802" spans="1:9" x14ac:dyDescent="0.25">
      <c r="A2802" s="4">
        <v>5113</v>
      </c>
      <c r="B2802" s="4" t="s">
        <v>3736</v>
      </c>
      <c r="C2802" s="4" t="s">
        <v>3057</v>
      </c>
      <c r="D2802" s="4" t="s">
        <v>378</v>
      </c>
      <c r="E2802" s="4" t="s">
        <v>13</v>
      </c>
      <c r="F2802" s="4">
        <v>7800005</v>
      </c>
      <c r="G2802" s="4">
        <v>7800005</v>
      </c>
      <c r="H2802" s="4">
        <v>1</v>
      </c>
      <c r="I2802" s="22"/>
    </row>
    <row r="2803" spans="1:9" x14ac:dyDescent="0.25">
      <c r="A2803" s="160" t="s">
        <v>106</v>
      </c>
      <c r="B2803" s="161"/>
      <c r="C2803" s="161"/>
      <c r="D2803" s="161"/>
      <c r="E2803" s="161"/>
      <c r="F2803" s="161"/>
      <c r="G2803" s="161"/>
      <c r="H2803" s="161"/>
      <c r="I2803" s="22"/>
    </row>
    <row r="2804" spans="1:9" x14ac:dyDescent="0.25">
      <c r="A2804" s="122" t="s">
        <v>7</v>
      </c>
      <c r="B2804" s="123"/>
      <c r="C2804" s="123"/>
      <c r="D2804" s="123"/>
      <c r="E2804" s="123"/>
      <c r="F2804" s="123"/>
      <c r="G2804" s="123"/>
      <c r="H2804" s="123"/>
      <c r="I2804" s="22"/>
    </row>
    <row r="2805" spans="1:9" x14ac:dyDescent="0.25">
      <c r="A2805" s="32">
        <v>4267</v>
      </c>
      <c r="B2805" s="32" t="s">
        <v>7065</v>
      </c>
      <c r="C2805" s="32" t="s">
        <v>954</v>
      </c>
      <c r="D2805" s="32" t="s">
        <v>378</v>
      </c>
      <c r="E2805" s="32" t="s">
        <v>9</v>
      </c>
      <c r="F2805" s="32">
        <v>1500</v>
      </c>
      <c r="G2805" s="32">
        <f>H2805*F2805</f>
        <v>3750000</v>
      </c>
      <c r="H2805" s="32">
        <v>2500</v>
      </c>
      <c r="I2805" s="22"/>
    </row>
    <row r="2806" spans="1:9" x14ac:dyDescent="0.25">
      <c r="A2806" s="122" t="s">
        <v>11</v>
      </c>
      <c r="B2806" s="123"/>
      <c r="C2806" s="123"/>
      <c r="D2806" s="123"/>
      <c r="E2806" s="123"/>
      <c r="F2806" s="123"/>
      <c r="G2806" s="123"/>
      <c r="H2806" s="123"/>
      <c r="I2806" s="22"/>
    </row>
    <row r="2807" spans="1:9" ht="27" x14ac:dyDescent="0.25">
      <c r="A2807" s="32">
        <v>4252</v>
      </c>
      <c r="B2807" s="32" t="s">
        <v>4564</v>
      </c>
      <c r="C2807" s="32" t="s">
        <v>393</v>
      </c>
      <c r="D2807" s="32" t="s">
        <v>378</v>
      </c>
      <c r="E2807" s="32" t="s">
        <v>13</v>
      </c>
      <c r="F2807" s="32">
        <v>950000</v>
      </c>
      <c r="G2807" s="32">
        <v>950000</v>
      </c>
      <c r="H2807" s="32">
        <v>1</v>
      </c>
      <c r="I2807" s="22"/>
    </row>
    <row r="2808" spans="1:9" ht="54" x14ac:dyDescent="0.25">
      <c r="A2808" s="32">
        <v>4216</v>
      </c>
      <c r="B2808" s="32" t="s">
        <v>4563</v>
      </c>
      <c r="C2808" s="32" t="s">
        <v>1309</v>
      </c>
      <c r="D2808" s="32" t="s">
        <v>8</v>
      </c>
      <c r="E2808" s="32" t="s">
        <v>13</v>
      </c>
      <c r="F2808" s="32">
        <v>2000000</v>
      </c>
      <c r="G2808" s="32">
        <v>2000000</v>
      </c>
      <c r="H2808" s="32">
        <v>1</v>
      </c>
      <c r="I2808" s="22"/>
    </row>
    <row r="2809" spans="1:9" ht="40.5" x14ac:dyDescent="0.25">
      <c r="A2809" s="32">
        <v>4239</v>
      </c>
      <c r="B2809" s="32" t="s">
        <v>3884</v>
      </c>
      <c r="C2809" s="32" t="s">
        <v>494</v>
      </c>
      <c r="D2809" s="32" t="s">
        <v>8</v>
      </c>
      <c r="E2809" s="32" t="s">
        <v>13</v>
      </c>
      <c r="F2809" s="32">
        <v>1000000</v>
      </c>
      <c r="G2809" s="32">
        <v>1000000</v>
      </c>
      <c r="H2809" s="32">
        <v>1</v>
      </c>
      <c r="I2809" s="22"/>
    </row>
    <row r="2810" spans="1:9" ht="40.5" x14ac:dyDescent="0.25">
      <c r="A2810" s="32">
        <v>4239</v>
      </c>
      <c r="B2810" s="32" t="s">
        <v>1000</v>
      </c>
      <c r="C2810" s="32" t="s">
        <v>494</v>
      </c>
      <c r="D2810" s="32" t="s">
        <v>8</v>
      </c>
      <c r="E2810" s="32" t="s">
        <v>13</v>
      </c>
      <c r="F2810" s="32">
        <v>1498888</v>
      </c>
      <c r="G2810" s="32">
        <v>1498888</v>
      </c>
      <c r="H2810" s="32">
        <v>1</v>
      </c>
      <c r="I2810" s="22"/>
    </row>
    <row r="2811" spans="1:9" ht="40.5" x14ac:dyDescent="0.25">
      <c r="A2811" s="32">
        <v>4239</v>
      </c>
      <c r="B2811" s="32" t="s">
        <v>997</v>
      </c>
      <c r="C2811" s="32" t="s">
        <v>494</v>
      </c>
      <c r="D2811" s="32" t="s">
        <v>8</v>
      </c>
      <c r="E2811" s="32" t="s">
        <v>13</v>
      </c>
      <c r="F2811" s="32">
        <v>1998888</v>
      </c>
      <c r="G2811" s="32">
        <v>1998888</v>
      </c>
      <c r="H2811" s="32">
        <v>1</v>
      </c>
      <c r="I2811" s="22"/>
    </row>
    <row r="2812" spans="1:9" ht="40.5" x14ac:dyDescent="0.25">
      <c r="A2812" s="32">
        <v>4239</v>
      </c>
      <c r="B2812" s="32" t="s">
        <v>1001</v>
      </c>
      <c r="C2812" s="32" t="s">
        <v>494</v>
      </c>
      <c r="D2812" s="32" t="s">
        <v>8</v>
      </c>
      <c r="E2812" s="32" t="s">
        <v>13</v>
      </c>
      <c r="F2812" s="32">
        <v>1150000</v>
      </c>
      <c r="G2812" s="32">
        <v>1150000</v>
      </c>
      <c r="H2812" s="32">
        <v>1</v>
      </c>
      <c r="I2812" s="22"/>
    </row>
    <row r="2813" spans="1:9" ht="40.5" x14ac:dyDescent="0.25">
      <c r="A2813" s="32">
        <v>4239</v>
      </c>
      <c r="B2813" s="32" t="s">
        <v>1004</v>
      </c>
      <c r="C2813" s="32" t="s">
        <v>494</v>
      </c>
      <c r="D2813" s="32" t="s">
        <v>8</v>
      </c>
      <c r="E2813" s="32" t="s">
        <v>13</v>
      </c>
      <c r="F2813" s="32">
        <v>998888</v>
      </c>
      <c r="G2813" s="32">
        <v>998888</v>
      </c>
      <c r="H2813" s="32">
        <v>1</v>
      </c>
      <c r="I2813" s="22"/>
    </row>
    <row r="2814" spans="1:9" ht="40.5" x14ac:dyDescent="0.25">
      <c r="A2814" s="32">
        <v>4239</v>
      </c>
      <c r="B2814" s="32" t="s">
        <v>995</v>
      </c>
      <c r="C2814" s="32" t="s">
        <v>494</v>
      </c>
      <c r="D2814" s="32" t="s">
        <v>8</v>
      </c>
      <c r="E2814" s="32" t="s">
        <v>13</v>
      </c>
      <c r="F2814" s="32">
        <v>1698888</v>
      </c>
      <c r="G2814" s="32">
        <v>1698888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999</v>
      </c>
      <c r="C2815" s="32" t="s">
        <v>494</v>
      </c>
      <c r="D2815" s="32" t="s">
        <v>8</v>
      </c>
      <c r="E2815" s="32" t="s">
        <v>13</v>
      </c>
      <c r="F2815" s="32">
        <v>1998888</v>
      </c>
      <c r="G2815" s="32">
        <v>1998888</v>
      </c>
      <c r="H2815" s="32">
        <v>1</v>
      </c>
      <c r="I2815" s="22"/>
    </row>
    <row r="2816" spans="1:9" ht="40.5" x14ac:dyDescent="0.25">
      <c r="A2816" s="32">
        <v>4239</v>
      </c>
      <c r="B2816" s="32" t="s">
        <v>998</v>
      </c>
      <c r="C2816" s="32" t="s">
        <v>494</v>
      </c>
      <c r="D2816" s="32" t="s">
        <v>8</v>
      </c>
      <c r="E2816" s="32" t="s">
        <v>13</v>
      </c>
      <c r="F2816" s="32">
        <v>298888</v>
      </c>
      <c r="G2816" s="32">
        <v>298888</v>
      </c>
      <c r="H2816" s="32">
        <v>1</v>
      </c>
      <c r="I2816" s="22"/>
    </row>
    <row r="2817" spans="1:9" ht="40.5" x14ac:dyDescent="0.25">
      <c r="A2817" s="32">
        <v>4239</v>
      </c>
      <c r="B2817" s="32" t="s">
        <v>1005</v>
      </c>
      <c r="C2817" s="32" t="s">
        <v>494</v>
      </c>
      <c r="D2817" s="32" t="s">
        <v>8</v>
      </c>
      <c r="E2817" s="32" t="s">
        <v>13</v>
      </c>
      <c r="F2817" s="32">
        <v>998888</v>
      </c>
      <c r="G2817" s="32">
        <v>998888</v>
      </c>
      <c r="H2817" s="32">
        <v>1</v>
      </c>
      <c r="I2817" s="22"/>
    </row>
    <row r="2818" spans="1:9" ht="40.5" x14ac:dyDescent="0.25">
      <c r="A2818" s="32">
        <v>4239</v>
      </c>
      <c r="B2818" s="32" t="s">
        <v>996</v>
      </c>
      <c r="C2818" s="32" t="s">
        <v>494</v>
      </c>
      <c r="D2818" s="32" t="s">
        <v>8</v>
      </c>
      <c r="E2818" s="32" t="s">
        <v>13</v>
      </c>
      <c r="F2818" s="32">
        <v>498888</v>
      </c>
      <c r="G2818" s="32">
        <v>498888</v>
      </c>
      <c r="H2818" s="32">
        <v>1</v>
      </c>
      <c r="I2818" s="22"/>
    </row>
    <row r="2819" spans="1:9" ht="40.5" x14ac:dyDescent="0.25">
      <c r="A2819" s="32">
        <v>4239</v>
      </c>
      <c r="B2819" s="32" t="s">
        <v>1002</v>
      </c>
      <c r="C2819" s="32" t="s">
        <v>494</v>
      </c>
      <c r="D2819" s="32" t="s">
        <v>8</v>
      </c>
      <c r="E2819" s="32" t="s">
        <v>13</v>
      </c>
      <c r="F2819" s="32">
        <v>198888</v>
      </c>
      <c r="G2819" s="32">
        <v>198888</v>
      </c>
      <c r="H2819" s="32">
        <v>1</v>
      </c>
      <c r="I2819" s="22"/>
    </row>
    <row r="2820" spans="1:9" ht="40.5" x14ac:dyDescent="0.25">
      <c r="A2820" s="32">
        <v>4239</v>
      </c>
      <c r="B2820" s="32" t="s">
        <v>1003</v>
      </c>
      <c r="C2820" s="32" t="s">
        <v>494</v>
      </c>
      <c r="D2820" s="32" t="s">
        <v>8</v>
      </c>
      <c r="E2820" s="32" t="s">
        <v>13</v>
      </c>
      <c r="F2820" s="32">
        <v>1498888</v>
      </c>
      <c r="G2820" s="32">
        <v>1498888</v>
      </c>
      <c r="H2820" s="32">
        <v>1</v>
      </c>
      <c r="I2820" s="22"/>
    </row>
    <row r="2821" spans="1:9" ht="40.5" x14ac:dyDescent="0.25">
      <c r="A2821" s="32">
        <v>4239</v>
      </c>
      <c r="B2821" s="32" t="s">
        <v>7056</v>
      </c>
      <c r="C2821" s="32" t="s">
        <v>494</v>
      </c>
      <c r="D2821" s="32" t="s">
        <v>8</v>
      </c>
      <c r="E2821" s="32" t="s">
        <v>13</v>
      </c>
      <c r="F2821" s="32">
        <v>16000000</v>
      </c>
      <c r="G2821" s="32">
        <v>16000000</v>
      </c>
      <c r="H2821" s="32">
        <v>1</v>
      </c>
      <c r="I2821" s="22"/>
    </row>
    <row r="2822" spans="1:9" x14ac:dyDescent="0.25">
      <c r="A2822" s="32"/>
      <c r="B2822" s="32"/>
      <c r="C2822" s="32"/>
      <c r="D2822" s="32"/>
      <c r="E2822" s="32"/>
      <c r="F2822" s="32"/>
      <c r="G2822" s="32"/>
      <c r="H2822" s="32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x14ac:dyDescent="0.25">
      <c r="A2824" s="32"/>
      <c r="B2824" s="32"/>
      <c r="C2824" s="32"/>
      <c r="D2824" s="32"/>
      <c r="E2824" s="32"/>
      <c r="F2824" s="32"/>
      <c r="G2824" s="32"/>
      <c r="H2824" s="32"/>
      <c r="I2824" s="22"/>
    </row>
    <row r="2825" spans="1:9" x14ac:dyDescent="0.25">
      <c r="A2825" s="32"/>
      <c r="B2825" s="32"/>
      <c r="C2825" s="32"/>
      <c r="D2825" s="32"/>
      <c r="E2825" s="32"/>
      <c r="F2825" s="32"/>
      <c r="G2825" s="32"/>
      <c r="H2825" s="32"/>
      <c r="I2825" s="22"/>
    </row>
    <row r="2826" spans="1:9" s="28" customFormat="1" x14ac:dyDescent="0.25">
      <c r="A2826" s="160" t="s">
        <v>107</v>
      </c>
      <c r="B2826" s="161"/>
      <c r="C2826" s="161"/>
      <c r="D2826" s="161"/>
      <c r="E2826" s="161"/>
      <c r="F2826" s="161"/>
      <c r="G2826" s="161"/>
      <c r="H2826" s="161"/>
      <c r="I2826" s="27"/>
    </row>
    <row r="2827" spans="1:9" s="28" customFormat="1" x14ac:dyDescent="0.25">
      <c r="A2827" s="122" t="s">
        <v>11</v>
      </c>
      <c r="B2827" s="123"/>
      <c r="C2827" s="123"/>
      <c r="D2827" s="123"/>
      <c r="E2827" s="123"/>
      <c r="F2827" s="123"/>
      <c r="G2827" s="123"/>
      <c r="H2827" s="123"/>
      <c r="I2827" s="27"/>
    </row>
    <row r="2828" spans="1:9" s="28" customFormat="1" ht="27" x14ac:dyDescent="0.25">
      <c r="A2828" s="32">
        <v>4239</v>
      </c>
      <c r="B2828" s="32" t="s">
        <v>3070</v>
      </c>
      <c r="C2828" s="32" t="s">
        <v>854</v>
      </c>
      <c r="D2828" s="32" t="s">
        <v>246</v>
      </c>
      <c r="E2828" s="32" t="s">
        <v>13</v>
      </c>
      <c r="F2828" s="32">
        <v>215000</v>
      </c>
      <c r="G2828" s="32">
        <v>215000</v>
      </c>
      <c r="H2828" s="32">
        <v>1</v>
      </c>
      <c r="I2828" s="27"/>
    </row>
    <row r="2829" spans="1:9" s="28" customFormat="1" ht="27" x14ac:dyDescent="0.25">
      <c r="A2829" s="32">
        <v>4239</v>
      </c>
      <c r="B2829" s="32" t="s">
        <v>3071</v>
      </c>
      <c r="C2829" s="32" t="s">
        <v>854</v>
      </c>
      <c r="D2829" s="32" t="s">
        <v>246</v>
      </c>
      <c r="E2829" s="32" t="s">
        <v>13</v>
      </c>
      <c r="F2829" s="32">
        <v>225000</v>
      </c>
      <c r="G2829" s="32">
        <v>225000</v>
      </c>
      <c r="H2829" s="32">
        <v>1</v>
      </c>
      <c r="I2829" s="27"/>
    </row>
    <row r="2830" spans="1:9" s="28" customFormat="1" ht="27" x14ac:dyDescent="0.25">
      <c r="A2830" s="32">
        <v>4239</v>
      </c>
      <c r="B2830" s="32" t="s">
        <v>3072</v>
      </c>
      <c r="C2830" s="32" t="s">
        <v>854</v>
      </c>
      <c r="D2830" s="32" t="s">
        <v>246</v>
      </c>
      <c r="E2830" s="32" t="s">
        <v>13</v>
      </c>
      <c r="F2830" s="32">
        <v>280000</v>
      </c>
      <c r="G2830" s="32">
        <v>280000</v>
      </c>
      <c r="H2830" s="32">
        <v>1</v>
      </c>
      <c r="I2830" s="27"/>
    </row>
    <row r="2831" spans="1:9" s="28" customFormat="1" ht="27" x14ac:dyDescent="0.25">
      <c r="A2831" s="32">
        <v>4239</v>
      </c>
      <c r="B2831" s="32" t="s">
        <v>3073</v>
      </c>
      <c r="C2831" s="32" t="s">
        <v>854</v>
      </c>
      <c r="D2831" s="32" t="s">
        <v>246</v>
      </c>
      <c r="E2831" s="32" t="s">
        <v>13</v>
      </c>
      <c r="F2831" s="32">
        <v>340000</v>
      </c>
      <c r="G2831" s="32">
        <v>340000</v>
      </c>
      <c r="H2831" s="32">
        <v>1</v>
      </c>
      <c r="I2831" s="27"/>
    </row>
    <row r="2832" spans="1:9" s="28" customFormat="1" ht="27" x14ac:dyDescent="0.25">
      <c r="A2832" s="32">
        <v>4239</v>
      </c>
      <c r="B2832" s="32" t="s">
        <v>3074</v>
      </c>
      <c r="C2832" s="32" t="s">
        <v>854</v>
      </c>
      <c r="D2832" s="32" t="s">
        <v>246</v>
      </c>
      <c r="E2832" s="32" t="s">
        <v>13</v>
      </c>
      <c r="F2832" s="32">
        <v>250000</v>
      </c>
      <c r="G2832" s="32">
        <v>250000</v>
      </c>
      <c r="H2832" s="32">
        <v>1</v>
      </c>
      <c r="I2832" s="27"/>
    </row>
    <row r="2833" spans="1:9" s="28" customFormat="1" ht="27" x14ac:dyDescent="0.25">
      <c r="A2833" s="32">
        <v>4239</v>
      </c>
      <c r="B2833" s="32" t="s">
        <v>3075</v>
      </c>
      <c r="C2833" s="32" t="s">
        <v>854</v>
      </c>
      <c r="D2833" s="32" t="s">
        <v>246</v>
      </c>
      <c r="E2833" s="32" t="s">
        <v>13</v>
      </c>
      <c r="F2833" s="32">
        <v>360000</v>
      </c>
      <c r="G2833" s="32">
        <v>360000</v>
      </c>
      <c r="H2833" s="32">
        <v>1</v>
      </c>
      <c r="I2833" s="27"/>
    </row>
    <row r="2834" spans="1:9" s="28" customFormat="1" ht="27" x14ac:dyDescent="0.25">
      <c r="A2834" s="32">
        <v>4239</v>
      </c>
      <c r="B2834" s="32" t="s">
        <v>3076</v>
      </c>
      <c r="C2834" s="32" t="s">
        <v>854</v>
      </c>
      <c r="D2834" s="32" t="s">
        <v>246</v>
      </c>
      <c r="E2834" s="32" t="s">
        <v>13</v>
      </c>
      <c r="F2834" s="32">
        <v>330000</v>
      </c>
      <c r="G2834" s="32">
        <v>330000</v>
      </c>
      <c r="H2834" s="32">
        <v>1</v>
      </c>
      <c r="I2834" s="27"/>
    </row>
    <row r="2835" spans="1:9" x14ac:dyDescent="0.25">
      <c r="A2835" s="11"/>
      <c r="B2835" s="11"/>
      <c r="C2835" s="11"/>
      <c r="D2835" s="11"/>
      <c r="E2835" s="11"/>
      <c r="F2835" s="11"/>
      <c r="G2835" s="11"/>
      <c r="H2835" s="11"/>
      <c r="I2835" s="22"/>
    </row>
    <row r="2836" spans="1:9" x14ac:dyDescent="0.25">
      <c r="A2836" s="122" t="s">
        <v>15</v>
      </c>
      <c r="B2836" s="123"/>
      <c r="C2836" s="123"/>
      <c r="D2836" s="123"/>
      <c r="E2836" s="123"/>
      <c r="F2836" s="123"/>
      <c r="G2836" s="123"/>
      <c r="H2836" s="123"/>
      <c r="I2836" s="22"/>
    </row>
    <row r="2837" spans="1:9" ht="27" x14ac:dyDescent="0.25">
      <c r="A2837" s="11">
        <v>4251</v>
      </c>
      <c r="B2837" s="11" t="s">
        <v>3917</v>
      </c>
      <c r="C2837" s="11" t="s">
        <v>19</v>
      </c>
      <c r="D2837" s="11" t="s">
        <v>378</v>
      </c>
      <c r="E2837" s="11" t="s">
        <v>13</v>
      </c>
      <c r="F2837" s="11">
        <v>2178469.2000000002</v>
      </c>
      <c r="G2837" s="11">
        <v>2178469.2000000002</v>
      </c>
      <c r="H2837" s="11">
        <v>1</v>
      </c>
      <c r="I2837" s="22"/>
    </row>
    <row r="2838" spans="1:9" ht="15" customHeight="1" x14ac:dyDescent="0.25">
      <c r="A2838" s="130" t="s">
        <v>108</v>
      </c>
      <c r="B2838" s="131"/>
      <c r="C2838" s="131"/>
      <c r="D2838" s="131"/>
      <c r="E2838" s="131"/>
      <c r="F2838" s="131"/>
      <c r="G2838" s="131"/>
      <c r="H2838" s="131"/>
      <c r="I2838" s="22"/>
    </row>
    <row r="2839" spans="1:9" ht="15" customHeight="1" x14ac:dyDescent="0.25">
      <c r="A2839" s="122" t="s">
        <v>11</v>
      </c>
      <c r="B2839" s="123"/>
      <c r="C2839" s="123"/>
      <c r="D2839" s="123"/>
      <c r="E2839" s="123"/>
      <c r="F2839" s="123"/>
      <c r="G2839" s="123"/>
      <c r="H2839" s="123"/>
      <c r="I2839" s="22"/>
    </row>
    <row r="2840" spans="1:9" x14ac:dyDescent="0.25">
      <c r="A2840" s="11">
        <v>4239</v>
      </c>
      <c r="B2840" s="11" t="s">
        <v>855</v>
      </c>
      <c r="C2840" s="11" t="s">
        <v>26</v>
      </c>
      <c r="D2840" s="11" t="s">
        <v>12</v>
      </c>
      <c r="E2840" s="11" t="s">
        <v>13</v>
      </c>
      <c r="F2840" s="11">
        <v>910000</v>
      </c>
      <c r="G2840" s="11">
        <v>910000</v>
      </c>
      <c r="H2840" s="11">
        <v>1</v>
      </c>
      <c r="I2840" s="22"/>
    </row>
    <row r="2841" spans="1:9" x14ac:dyDescent="0.25">
      <c r="A2841" s="160" t="s">
        <v>91</v>
      </c>
      <c r="B2841" s="161"/>
      <c r="C2841" s="161"/>
      <c r="D2841" s="161"/>
      <c r="E2841" s="161"/>
      <c r="F2841" s="161"/>
      <c r="G2841" s="161"/>
      <c r="H2841" s="161"/>
      <c r="I2841" s="22"/>
    </row>
    <row r="2842" spans="1:9" x14ac:dyDescent="0.25">
      <c r="A2842" s="122" t="s">
        <v>15</v>
      </c>
      <c r="B2842" s="123"/>
      <c r="C2842" s="123"/>
      <c r="D2842" s="123"/>
      <c r="E2842" s="123"/>
      <c r="F2842" s="123"/>
      <c r="G2842" s="123"/>
      <c r="H2842" s="123"/>
      <c r="I2842" s="22"/>
    </row>
    <row r="2843" spans="1:9" ht="24.75" customHeight="1" x14ac:dyDescent="0.25">
      <c r="A2843" s="11">
        <v>5113</v>
      </c>
      <c r="B2843" s="11" t="s">
        <v>6305</v>
      </c>
      <c r="C2843" s="11" t="s">
        <v>978</v>
      </c>
      <c r="D2843" s="11" t="s">
        <v>378</v>
      </c>
      <c r="E2843" s="11" t="s">
        <v>13</v>
      </c>
      <c r="F2843" s="11">
        <v>12637596</v>
      </c>
      <c r="G2843" s="11">
        <v>12637596</v>
      </c>
      <c r="H2843" s="11">
        <v>1</v>
      </c>
      <c r="I2843" s="22"/>
    </row>
    <row r="2844" spans="1:9" x14ac:dyDescent="0.25">
      <c r="A2844" s="122" t="s">
        <v>11</v>
      </c>
      <c r="B2844" s="123"/>
      <c r="C2844" s="123"/>
      <c r="D2844" s="123"/>
      <c r="E2844" s="123"/>
      <c r="F2844" s="123"/>
      <c r="G2844" s="123"/>
      <c r="H2844" s="126"/>
    </row>
    <row r="2845" spans="1:9" ht="24" customHeight="1" x14ac:dyDescent="0.25">
      <c r="A2845" s="11">
        <v>5113</v>
      </c>
      <c r="B2845" s="11" t="s">
        <v>6306</v>
      </c>
      <c r="C2845" s="11" t="s">
        <v>451</v>
      </c>
      <c r="D2845" s="11" t="s">
        <v>1209</v>
      </c>
      <c r="E2845" s="11" t="s">
        <v>13</v>
      </c>
      <c r="F2845" s="11">
        <v>252300</v>
      </c>
      <c r="G2845" s="11">
        <v>252300</v>
      </c>
      <c r="H2845" s="11">
        <v>1</v>
      </c>
      <c r="I2845" s="22"/>
    </row>
    <row r="2846" spans="1:9" ht="24" customHeight="1" x14ac:dyDescent="0.25">
      <c r="A2846" s="11">
        <v>5113</v>
      </c>
      <c r="B2846" s="11" t="s">
        <v>6307</v>
      </c>
      <c r="C2846" s="11" t="s">
        <v>1090</v>
      </c>
      <c r="D2846" s="11" t="s">
        <v>12</v>
      </c>
      <c r="E2846" s="11" t="s">
        <v>13</v>
      </c>
      <c r="F2846" s="11">
        <v>75800</v>
      </c>
      <c r="G2846" s="11">
        <v>75800</v>
      </c>
      <c r="H2846" s="11">
        <v>1</v>
      </c>
      <c r="I2846" s="22"/>
    </row>
    <row r="2847" spans="1:9" x14ac:dyDescent="0.25">
      <c r="A2847" s="160" t="s">
        <v>1321</v>
      </c>
      <c r="B2847" s="161"/>
      <c r="C2847" s="161"/>
      <c r="D2847" s="161"/>
      <c r="E2847" s="161"/>
      <c r="F2847" s="161"/>
      <c r="G2847" s="161"/>
      <c r="H2847" s="161"/>
    </row>
    <row r="2848" spans="1:9" x14ac:dyDescent="0.25">
      <c r="A2848" s="122" t="s">
        <v>7</v>
      </c>
      <c r="B2848" s="123"/>
      <c r="C2848" s="123"/>
      <c r="D2848" s="123"/>
      <c r="E2848" s="123"/>
      <c r="F2848" s="123"/>
      <c r="G2848" s="123"/>
      <c r="H2848" s="123"/>
    </row>
    <row r="2849" spans="1:9" x14ac:dyDescent="0.25">
      <c r="A2849" s="11">
        <v>4261</v>
      </c>
      <c r="B2849" s="11" t="s">
        <v>1322</v>
      </c>
      <c r="C2849" s="11" t="s">
        <v>1323</v>
      </c>
      <c r="D2849" s="11" t="s">
        <v>8</v>
      </c>
      <c r="E2849" s="11" t="s">
        <v>9</v>
      </c>
      <c r="F2849" s="11">
        <v>11160</v>
      </c>
      <c r="G2849" s="11">
        <f>+F2849*H2849</f>
        <v>1116000</v>
      </c>
      <c r="H2849" s="11">
        <v>100</v>
      </c>
    </row>
    <row r="2850" spans="1:9" ht="27" x14ac:dyDescent="0.25">
      <c r="A2850" s="11">
        <v>4261</v>
      </c>
      <c r="B2850" s="11" t="s">
        <v>1324</v>
      </c>
      <c r="C2850" s="11" t="s">
        <v>1325</v>
      </c>
      <c r="D2850" s="11" t="s">
        <v>8</v>
      </c>
      <c r="E2850" s="11" t="s">
        <v>9</v>
      </c>
      <c r="F2850" s="11">
        <v>132</v>
      </c>
      <c r="G2850" s="11">
        <f t="shared" ref="G2850:G2851" si="42">+F2850*H2850</f>
        <v>66000</v>
      </c>
      <c r="H2850" s="11">
        <v>500</v>
      </c>
    </row>
    <row r="2851" spans="1:9" ht="27" x14ac:dyDescent="0.25">
      <c r="A2851" s="11">
        <v>4261</v>
      </c>
      <c r="B2851" s="11" t="s">
        <v>1326</v>
      </c>
      <c r="C2851" s="11" t="s">
        <v>1325</v>
      </c>
      <c r="D2851" s="11" t="s">
        <v>8</v>
      </c>
      <c r="E2851" s="11" t="s">
        <v>9</v>
      </c>
      <c r="F2851" s="11">
        <v>92.5</v>
      </c>
      <c r="G2851" s="11">
        <f t="shared" si="42"/>
        <v>111000</v>
      </c>
      <c r="H2851" s="11">
        <v>1200</v>
      </c>
    </row>
    <row r="2852" spans="1:9" x14ac:dyDescent="0.25">
      <c r="A2852" s="11">
        <v>4261</v>
      </c>
      <c r="B2852" s="11" t="s">
        <v>3063</v>
      </c>
      <c r="C2852" s="11" t="s">
        <v>3064</v>
      </c>
      <c r="D2852" s="11" t="s">
        <v>8</v>
      </c>
      <c r="E2852" s="11" t="s">
        <v>9</v>
      </c>
      <c r="F2852" s="11">
        <v>15600</v>
      </c>
      <c r="G2852" s="11">
        <f>+F2852*H2852</f>
        <v>265200</v>
      </c>
      <c r="H2852" s="11">
        <v>17</v>
      </c>
    </row>
    <row r="2853" spans="1:9" x14ac:dyDescent="0.25">
      <c r="A2853" s="11">
        <v>4261</v>
      </c>
      <c r="B2853" s="11" t="s">
        <v>3065</v>
      </c>
      <c r="C2853" s="11" t="s">
        <v>3064</v>
      </c>
      <c r="D2853" s="11" t="s">
        <v>8</v>
      </c>
      <c r="E2853" s="11" t="s">
        <v>9</v>
      </c>
      <c r="F2853" s="11">
        <v>11700</v>
      </c>
      <c r="G2853" s="11">
        <f t="shared" ref="G2853:G2856" si="43">+F2853*H2853</f>
        <v>327600</v>
      </c>
      <c r="H2853" s="11">
        <v>28</v>
      </c>
    </row>
    <row r="2854" spans="1:9" x14ac:dyDescent="0.25">
      <c r="A2854" s="11">
        <v>4261</v>
      </c>
      <c r="B2854" s="11" t="s">
        <v>3066</v>
      </c>
      <c r="C2854" s="11" t="s">
        <v>3064</v>
      </c>
      <c r="D2854" s="11" t="s">
        <v>8</v>
      </c>
      <c r="E2854" s="11" t="s">
        <v>9</v>
      </c>
      <c r="F2854" s="11">
        <v>12700</v>
      </c>
      <c r="G2854" s="11">
        <f t="shared" si="43"/>
        <v>190500</v>
      </c>
      <c r="H2854" s="11">
        <v>15</v>
      </c>
    </row>
    <row r="2855" spans="1:9" x14ac:dyDescent="0.25">
      <c r="A2855" s="11">
        <v>4261</v>
      </c>
      <c r="B2855" s="11" t="s">
        <v>3067</v>
      </c>
      <c r="C2855" s="11" t="s">
        <v>3064</v>
      </c>
      <c r="D2855" s="11" t="s">
        <v>8</v>
      </c>
      <c r="E2855" s="11" t="s">
        <v>9</v>
      </c>
      <c r="F2855" s="11">
        <v>12689</v>
      </c>
      <c r="G2855" s="11">
        <f t="shared" si="43"/>
        <v>444115</v>
      </c>
      <c r="H2855" s="11">
        <v>35</v>
      </c>
    </row>
    <row r="2856" spans="1:9" x14ac:dyDescent="0.25">
      <c r="A2856" s="11">
        <v>4261</v>
      </c>
      <c r="B2856" s="11" t="s">
        <v>3068</v>
      </c>
      <c r="C2856" s="11" t="s">
        <v>3064</v>
      </c>
      <c r="D2856" s="11" t="s">
        <v>8</v>
      </c>
      <c r="E2856" s="11" t="s">
        <v>9</v>
      </c>
      <c r="F2856" s="11">
        <v>15500</v>
      </c>
      <c r="G2856" s="11">
        <f t="shared" si="43"/>
        <v>1472500</v>
      </c>
      <c r="H2856" s="11">
        <v>95</v>
      </c>
    </row>
    <row r="2857" spans="1:9" x14ac:dyDescent="0.25">
      <c r="A2857" s="122" t="s">
        <v>11</v>
      </c>
      <c r="B2857" s="123"/>
      <c r="C2857" s="123"/>
      <c r="D2857" s="123"/>
      <c r="E2857" s="123"/>
      <c r="F2857" s="123"/>
      <c r="G2857" s="123"/>
      <c r="H2857" s="123"/>
    </row>
    <row r="2858" spans="1:9" ht="27" x14ac:dyDescent="0.25">
      <c r="A2858" s="11">
        <v>4239</v>
      </c>
      <c r="B2858" s="11" t="s">
        <v>3069</v>
      </c>
      <c r="C2858" s="11" t="s">
        <v>854</v>
      </c>
      <c r="D2858" s="11" t="s">
        <v>8</v>
      </c>
      <c r="E2858" s="11" t="s">
        <v>13</v>
      </c>
      <c r="F2858" s="11">
        <v>600000</v>
      </c>
      <c r="G2858" s="11">
        <v>600000</v>
      </c>
      <c r="H2858" s="11">
        <v>1</v>
      </c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11"/>
    </row>
    <row r="2860" spans="1:9" x14ac:dyDescent="0.25">
      <c r="A2860" s="11"/>
      <c r="B2860" s="11"/>
      <c r="C2860" s="11"/>
      <c r="D2860" s="11"/>
      <c r="E2860" s="11"/>
      <c r="F2860" s="11"/>
      <c r="G2860" s="11"/>
      <c r="H2860" s="11"/>
    </row>
    <row r="2861" spans="1:9" x14ac:dyDescent="0.25">
      <c r="A2861" s="11"/>
      <c r="B2861" s="11"/>
      <c r="C2861" s="11"/>
      <c r="D2861" s="11"/>
      <c r="E2861" s="11"/>
      <c r="F2861" s="11"/>
      <c r="G2861" s="11"/>
      <c r="H2861" s="11"/>
    </row>
    <row r="2862" spans="1:9" x14ac:dyDescent="0.25">
      <c r="A2862" s="160" t="s">
        <v>5736</v>
      </c>
      <c r="B2862" s="161"/>
      <c r="C2862" s="161"/>
      <c r="D2862" s="161"/>
      <c r="E2862" s="161"/>
      <c r="F2862" s="161"/>
      <c r="G2862" s="161"/>
      <c r="H2862" s="161"/>
      <c r="I2862" s="22"/>
    </row>
    <row r="2863" spans="1:9" x14ac:dyDescent="0.25">
      <c r="A2863" s="122" t="s">
        <v>15</v>
      </c>
      <c r="B2863" s="123"/>
      <c r="C2863" s="123"/>
      <c r="D2863" s="123"/>
      <c r="E2863" s="123"/>
      <c r="F2863" s="123"/>
      <c r="G2863" s="123"/>
      <c r="H2863" s="123"/>
      <c r="I2863" s="22"/>
    </row>
    <row r="2864" spans="1:9" ht="40.5" x14ac:dyDescent="0.25">
      <c r="A2864" s="12">
        <v>4251</v>
      </c>
      <c r="B2864" s="12" t="s">
        <v>2216</v>
      </c>
      <c r="C2864" s="12" t="s">
        <v>23</v>
      </c>
      <c r="D2864" s="12" t="s">
        <v>14</v>
      </c>
      <c r="E2864" s="84" t="s">
        <v>13</v>
      </c>
      <c r="F2864" s="12">
        <v>123969980</v>
      </c>
      <c r="G2864" s="12">
        <v>123969980</v>
      </c>
      <c r="H2864" s="12">
        <v>1</v>
      </c>
      <c r="I2864" s="22"/>
    </row>
    <row r="2865" spans="1:9" ht="40.5" x14ac:dyDescent="0.25">
      <c r="A2865" s="12">
        <v>4251</v>
      </c>
      <c r="B2865" s="12" t="s">
        <v>2216</v>
      </c>
      <c r="C2865" s="12" t="s">
        <v>23</v>
      </c>
      <c r="D2865" s="12" t="s">
        <v>14</v>
      </c>
      <c r="E2865" s="84" t="s">
        <v>13</v>
      </c>
      <c r="F2865" s="12">
        <v>9533800</v>
      </c>
      <c r="G2865" s="12">
        <v>9533800</v>
      </c>
      <c r="H2865" s="12">
        <v>1</v>
      </c>
      <c r="I2865" s="22"/>
    </row>
    <row r="2866" spans="1:9" x14ac:dyDescent="0.25">
      <c r="A2866" s="122" t="s">
        <v>11</v>
      </c>
      <c r="B2866" s="123"/>
      <c r="C2866" s="123"/>
      <c r="D2866" s="123"/>
      <c r="E2866" s="123"/>
      <c r="F2866" s="123"/>
      <c r="G2866" s="123"/>
      <c r="H2866" s="123"/>
      <c r="I2866" s="22"/>
    </row>
    <row r="2867" spans="1:9" ht="27" x14ac:dyDescent="0.25">
      <c r="A2867" s="12">
        <v>4251</v>
      </c>
      <c r="B2867" s="12" t="s">
        <v>2218</v>
      </c>
      <c r="C2867" s="12" t="s">
        <v>451</v>
      </c>
      <c r="D2867" s="12" t="s">
        <v>2217</v>
      </c>
      <c r="E2867" s="12" t="s">
        <v>13</v>
      </c>
      <c r="F2867" s="20">
        <v>2530000</v>
      </c>
      <c r="G2867" s="20">
        <v>2530000</v>
      </c>
      <c r="H2867" s="20">
        <v>1</v>
      </c>
      <c r="I2867" s="22"/>
    </row>
    <row r="2868" spans="1:9" x14ac:dyDescent="0.25">
      <c r="A2868" s="160" t="s">
        <v>4921</v>
      </c>
      <c r="B2868" s="161"/>
      <c r="C2868" s="161"/>
      <c r="D2868" s="161"/>
      <c r="E2868" s="161"/>
      <c r="F2868" s="161"/>
      <c r="G2868" s="161"/>
      <c r="H2868" s="161"/>
      <c r="I2868" s="22"/>
    </row>
    <row r="2869" spans="1:9" x14ac:dyDescent="0.25">
      <c r="A2869" s="122" t="s">
        <v>11</v>
      </c>
      <c r="B2869" s="123"/>
      <c r="C2869" s="123"/>
      <c r="D2869" s="123"/>
      <c r="E2869" s="123"/>
      <c r="F2869" s="123"/>
      <c r="G2869" s="123"/>
      <c r="H2869" s="123"/>
      <c r="I2869" s="22"/>
    </row>
    <row r="2870" spans="1:9" x14ac:dyDescent="0.25">
      <c r="A2870" s="11"/>
      <c r="B2870" s="11"/>
      <c r="C2870" s="11"/>
      <c r="D2870" s="11"/>
      <c r="E2870" s="11"/>
      <c r="F2870" s="11"/>
      <c r="G2870" s="11"/>
      <c r="H2870" s="11"/>
      <c r="I2870" s="22"/>
    </row>
    <row r="2871" spans="1:9" x14ac:dyDescent="0.25">
      <c r="A2871" s="160" t="s">
        <v>182</v>
      </c>
      <c r="B2871" s="161"/>
      <c r="C2871" s="161"/>
      <c r="D2871" s="161"/>
      <c r="E2871" s="161"/>
      <c r="F2871" s="161"/>
      <c r="G2871" s="161"/>
      <c r="H2871" s="161"/>
      <c r="I2871" s="22"/>
    </row>
    <row r="2872" spans="1:9" x14ac:dyDescent="0.25">
      <c r="A2872" s="4"/>
      <c r="B2872" s="122" t="s">
        <v>11</v>
      </c>
      <c r="C2872" s="123"/>
      <c r="D2872" s="123"/>
      <c r="E2872" s="123"/>
      <c r="F2872" s="123"/>
      <c r="G2872" s="126"/>
      <c r="H2872" s="20"/>
      <c r="I2872" s="22"/>
    </row>
    <row r="2873" spans="1:9" ht="54" x14ac:dyDescent="0.25">
      <c r="A2873" s="29">
        <v>4239</v>
      </c>
      <c r="B2873" s="29" t="s">
        <v>3882</v>
      </c>
      <c r="C2873" s="29" t="s">
        <v>1309</v>
      </c>
      <c r="D2873" s="29" t="s">
        <v>8</v>
      </c>
      <c r="E2873" s="29" t="s">
        <v>13</v>
      </c>
      <c r="F2873" s="29">
        <v>450000</v>
      </c>
      <c r="G2873" s="29">
        <v>450000</v>
      </c>
      <c r="H2873" s="29">
        <v>1</v>
      </c>
      <c r="I2873" s="22"/>
    </row>
    <row r="2874" spans="1:9" ht="54" x14ac:dyDescent="0.25">
      <c r="A2874" s="29">
        <v>4239</v>
      </c>
      <c r="B2874" s="29" t="s">
        <v>3883</v>
      </c>
      <c r="C2874" s="29" t="s">
        <v>1309</v>
      </c>
      <c r="D2874" s="29" t="s">
        <v>8</v>
      </c>
      <c r="E2874" s="29" t="s">
        <v>13</v>
      </c>
      <c r="F2874" s="29">
        <v>1050000</v>
      </c>
      <c r="G2874" s="29">
        <v>1050000</v>
      </c>
      <c r="H2874" s="29">
        <v>1</v>
      </c>
      <c r="I2874" s="22"/>
    </row>
    <row r="2875" spans="1:9" x14ac:dyDescent="0.25">
      <c r="A2875" s="160" t="s">
        <v>264</v>
      </c>
      <c r="B2875" s="161"/>
      <c r="C2875" s="161"/>
      <c r="D2875" s="161"/>
      <c r="E2875" s="161"/>
      <c r="F2875" s="161"/>
      <c r="G2875" s="161"/>
      <c r="H2875" s="161"/>
      <c r="I2875" s="22"/>
    </row>
    <row r="2876" spans="1:9" ht="15" customHeight="1" x14ac:dyDescent="0.25">
      <c r="A2876" s="154" t="s">
        <v>15</v>
      </c>
      <c r="B2876" s="155"/>
      <c r="C2876" s="155"/>
      <c r="D2876" s="155"/>
      <c r="E2876" s="155"/>
      <c r="F2876" s="155"/>
      <c r="G2876" s="155"/>
      <c r="H2876" s="156"/>
      <c r="I2876" s="22"/>
    </row>
    <row r="2877" spans="1:9" x14ac:dyDescent="0.25">
      <c r="A2877" s="42"/>
      <c r="B2877" s="42"/>
      <c r="C2877" s="42"/>
      <c r="D2877" s="42"/>
      <c r="E2877" s="42"/>
      <c r="F2877" s="42"/>
      <c r="G2877" s="42"/>
      <c r="H2877" s="42"/>
      <c r="I2877" s="22"/>
    </row>
    <row r="2878" spans="1:9" x14ac:dyDescent="0.25">
      <c r="A2878" s="160" t="s">
        <v>734</v>
      </c>
      <c r="B2878" s="161"/>
      <c r="C2878" s="161"/>
      <c r="D2878" s="161"/>
      <c r="E2878" s="161"/>
      <c r="F2878" s="161"/>
      <c r="G2878" s="161"/>
      <c r="H2878" s="161"/>
      <c r="I2878" s="22"/>
    </row>
    <row r="2879" spans="1:9" x14ac:dyDescent="0.25">
      <c r="A2879" s="122" t="s">
        <v>15</v>
      </c>
      <c r="B2879" s="123"/>
      <c r="C2879" s="123"/>
      <c r="D2879" s="123"/>
      <c r="E2879" s="123"/>
      <c r="F2879" s="123"/>
      <c r="G2879" s="123"/>
      <c r="H2879" s="126"/>
      <c r="I2879" s="22"/>
    </row>
    <row r="2880" spans="1:9" ht="27" x14ac:dyDescent="0.25">
      <c r="A2880" s="32">
        <v>4861</v>
      </c>
      <c r="B2880" s="32" t="s">
        <v>2614</v>
      </c>
      <c r="C2880" s="32" t="s">
        <v>464</v>
      </c>
      <c r="D2880" s="32" t="s">
        <v>378</v>
      </c>
      <c r="E2880" s="32" t="s">
        <v>13</v>
      </c>
      <c r="F2880" s="32">
        <v>10000000</v>
      </c>
      <c r="G2880" s="32">
        <v>10000000</v>
      </c>
      <c r="H2880" s="32">
        <v>1</v>
      </c>
      <c r="I2880" s="22"/>
    </row>
    <row r="2881" spans="1:9" ht="27" x14ac:dyDescent="0.25">
      <c r="A2881" s="32">
        <v>4239</v>
      </c>
      <c r="B2881" s="32" t="s">
        <v>1013</v>
      </c>
      <c r="C2881" s="32" t="s">
        <v>464</v>
      </c>
      <c r="D2881" s="32" t="s">
        <v>378</v>
      </c>
      <c r="E2881" s="32" t="s">
        <v>13</v>
      </c>
      <c r="F2881" s="32">
        <v>15000000</v>
      </c>
      <c r="G2881" s="32">
        <v>15000000</v>
      </c>
      <c r="H2881" s="32">
        <v>1</v>
      </c>
      <c r="I2881" s="22"/>
    </row>
    <row r="2882" spans="1:9" ht="27" x14ac:dyDescent="0.25">
      <c r="A2882" s="32">
        <v>4239</v>
      </c>
      <c r="B2882" s="32" t="s">
        <v>1235</v>
      </c>
      <c r="C2882" s="32" t="s">
        <v>1236</v>
      </c>
      <c r="D2882" s="32" t="s">
        <v>378</v>
      </c>
      <c r="E2882" s="32" t="s">
        <v>13</v>
      </c>
      <c r="F2882" s="32">
        <v>15000000</v>
      </c>
      <c r="G2882" s="32">
        <v>15000000</v>
      </c>
      <c r="H2882" s="32">
        <v>1</v>
      </c>
      <c r="I2882" s="22"/>
    </row>
    <row r="2883" spans="1:9" ht="27" x14ac:dyDescent="0.25">
      <c r="A2883" s="32">
        <v>4861</v>
      </c>
      <c r="B2883" s="32" t="s">
        <v>6998</v>
      </c>
      <c r="C2883" s="32" t="s">
        <v>464</v>
      </c>
      <c r="D2883" s="32" t="s">
        <v>378</v>
      </c>
      <c r="E2883" s="32" t="s">
        <v>13</v>
      </c>
      <c r="F2883" s="32">
        <v>3000000</v>
      </c>
      <c r="G2883" s="32">
        <v>3000000</v>
      </c>
      <c r="H2883" s="32">
        <v>1</v>
      </c>
      <c r="I2883" s="22"/>
    </row>
    <row r="2884" spans="1:9" x14ac:dyDescent="0.25">
      <c r="A2884" s="160" t="s">
        <v>198</v>
      </c>
      <c r="B2884" s="161"/>
      <c r="C2884" s="161"/>
      <c r="D2884" s="161"/>
      <c r="E2884" s="161"/>
      <c r="F2884" s="161"/>
      <c r="G2884" s="161"/>
      <c r="H2884" s="161"/>
      <c r="I2884" s="22"/>
    </row>
    <row r="2885" spans="1:9" x14ac:dyDescent="0.25">
      <c r="A2885" s="4"/>
      <c r="B2885" s="122" t="s">
        <v>11</v>
      </c>
      <c r="C2885" s="123"/>
      <c r="D2885" s="123"/>
      <c r="E2885" s="123"/>
      <c r="F2885" s="123"/>
      <c r="G2885" s="126"/>
      <c r="H2885" s="20"/>
      <c r="I2885" s="22"/>
    </row>
    <row r="2886" spans="1:9" x14ac:dyDescent="0.25">
      <c r="A2886" s="32"/>
      <c r="B2886" s="32"/>
      <c r="C2886" s="32"/>
      <c r="D2886" s="32"/>
      <c r="E2886" s="32"/>
      <c r="F2886" s="32"/>
      <c r="G2886" s="32"/>
      <c r="H2886" s="32"/>
      <c r="I2886" s="22"/>
    </row>
    <row r="2887" spans="1:9" x14ac:dyDescent="0.25">
      <c r="A2887" s="160" t="s">
        <v>229</v>
      </c>
      <c r="B2887" s="161"/>
      <c r="C2887" s="161"/>
      <c r="D2887" s="161"/>
      <c r="E2887" s="161"/>
      <c r="F2887" s="161"/>
      <c r="G2887" s="161"/>
      <c r="H2887" s="161"/>
      <c r="I2887" s="22"/>
    </row>
    <row r="2888" spans="1:9" x14ac:dyDescent="0.25">
      <c r="A2888" s="122" t="s">
        <v>15</v>
      </c>
      <c r="B2888" s="123"/>
      <c r="C2888" s="123"/>
      <c r="D2888" s="123"/>
      <c r="E2888" s="123"/>
      <c r="F2888" s="123"/>
      <c r="G2888" s="123"/>
      <c r="H2888" s="126"/>
      <c r="I2888" s="22"/>
    </row>
    <row r="2889" spans="1:9" ht="27" x14ac:dyDescent="0.25">
      <c r="A2889" s="53">
        <v>5112</v>
      </c>
      <c r="B2889" s="53" t="s">
        <v>2677</v>
      </c>
      <c r="C2889" s="53" t="s">
        <v>725</v>
      </c>
      <c r="D2889" s="53" t="s">
        <v>378</v>
      </c>
      <c r="E2889" s="53" t="s">
        <v>13</v>
      </c>
      <c r="F2889" s="53">
        <v>42464590</v>
      </c>
      <c r="G2889" s="53">
        <v>42464590</v>
      </c>
      <c r="H2889" s="53"/>
      <c r="I2889" s="22"/>
    </row>
    <row r="2890" spans="1:9" x14ac:dyDescent="0.25">
      <c r="A2890" s="4"/>
      <c r="B2890" s="154" t="s">
        <v>11</v>
      </c>
      <c r="C2890" s="155"/>
      <c r="D2890" s="155"/>
      <c r="E2890" s="155"/>
      <c r="F2890" s="155"/>
      <c r="G2890" s="156"/>
      <c r="H2890" s="20"/>
      <c r="I2890" s="22"/>
    </row>
    <row r="2891" spans="1:9" ht="27" x14ac:dyDescent="0.25">
      <c r="A2891" s="29">
        <v>5112</v>
      </c>
      <c r="B2891" s="29" t="s">
        <v>2675</v>
      </c>
      <c r="C2891" s="29" t="s">
        <v>451</v>
      </c>
      <c r="D2891" s="29" t="s">
        <v>1209</v>
      </c>
      <c r="E2891" s="29" t="s">
        <v>13</v>
      </c>
      <c r="F2891" s="29">
        <v>835332</v>
      </c>
      <c r="G2891" s="29">
        <v>835332</v>
      </c>
      <c r="H2891" s="29">
        <v>1</v>
      </c>
      <c r="I2891" s="22"/>
    </row>
    <row r="2892" spans="1:9" ht="27" x14ac:dyDescent="0.25">
      <c r="A2892" s="29">
        <v>5112</v>
      </c>
      <c r="B2892" s="29" t="s">
        <v>2676</v>
      </c>
      <c r="C2892" s="29" t="s">
        <v>1090</v>
      </c>
      <c r="D2892" s="29" t="s">
        <v>12</v>
      </c>
      <c r="E2892" s="29" t="s">
        <v>13</v>
      </c>
      <c r="F2892" s="29">
        <v>250596</v>
      </c>
      <c r="G2892" s="29">
        <v>250596</v>
      </c>
      <c r="H2892" s="29">
        <v>1</v>
      </c>
      <c r="I2892" s="22"/>
    </row>
    <row r="2893" spans="1:9" x14ac:dyDescent="0.25">
      <c r="A2893" s="160" t="s">
        <v>221</v>
      </c>
      <c r="B2893" s="161"/>
      <c r="C2893" s="161"/>
      <c r="D2893" s="161"/>
      <c r="E2893" s="161"/>
      <c r="F2893" s="161"/>
      <c r="G2893" s="161"/>
      <c r="H2893" s="161"/>
      <c r="I2893" s="22"/>
    </row>
    <row r="2894" spans="1:9" x14ac:dyDescent="0.25">
      <c r="A2894" s="4"/>
      <c r="B2894" s="122" t="s">
        <v>11</v>
      </c>
      <c r="C2894" s="123"/>
      <c r="D2894" s="123"/>
      <c r="E2894" s="123"/>
      <c r="F2894" s="123"/>
      <c r="G2894" s="126"/>
      <c r="H2894" s="20"/>
      <c r="I2894" s="22"/>
    </row>
    <row r="2895" spans="1:9" x14ac:dyDescent="0.25">
      <c r="A2895" s="29"/>
      <c r="B2895" s="29"/>
      <c r="C2895" s="29"/>
      <c r="D2895" s="29"/>
      <c r="E2895" s="29"/>
      <c r="F2895" s="29"/>
      <c r="G2895" s="29"/>
      <c r="H2895" s="29"/>
      <c r="I2895" s="22"/>
    </row>
    <row r="2896" spans="1:9" x14ac:dyDescent="0.25">
      <c r="A2896" s="160" t="s">
        <v>237</v>
      </c>
      <c r="B2896" s="161"/>
      <c r="C2896" s="161"/>
      <c r="D2896" s="161"/>
      <c r="E2896" s="161"/>
      <c r="F2896" s="161"/>
      <c r="G2896" s="161"/>
      <c r="H2896" s="161"/>
      <c r="I2896" s="22"/>
    </row>
    <row r="2897" spans="1:9" x14ac:dyDescent="0.25">
      <c r="A2897" s="4"/>
      <c r="B2897" s="122" t="s">
        <v>7</v>
      </c>
      <c r="C2897" s="123"/>
      <c r="D2897" s="123"/>
      <c r="E2897" s="123"/>
      <c r="F2897" s="123"/>
      <c r="G2897" s="126"/>
      <c r="H2897" s="20"/>
      <c r="I2897" s="22"/>
    </row>
    <row r="2898" spans="1:9" x14ac:dyDescent="0.25">
      <c r="A2898" s="20" t="s">
        <v>1279</v>
      </c>
      <c r="B2898" s="20" t="s">
        <v>1335</v>
      </c>
      <c r="C2898" s="20" t="s">
        <v>954</v>
      </c>
      <c r="D2898" s="20" t="s">
        <v>8</v>
      </c>
      <c r="E2898" s="20" t="s">
        <v>9</v>
      </c>
      <c r="F2898" s="20">
        <v>9650</v>
      </c>
      <c r="G2898" s="20">
        <f>+F2898*H2898</f>
        <v>1930000</v>
      </c>
      <c r="H2898" s="20">
        <v>200</v>
      </c>
      <c r="I2898" s="22"/>
    </row>
    <row r="2899" spans="1:9" ht="27" x14ac:dyDescent="0.25">
      <c r="A2899" s="20" t="s">
        <v>1277</v>
      </c>
      <c r="B2899" s="20" t="s">
        <v>1336</v>
      </c>
      <c r="C2899" s="20" t="s">
        <v>1325</v>
      </c>
      <c r="D2899" s="20" t="s">
        <v>8</v>
      </c>
      <c r="E2899" s="20" t="s">
        <v>9</v>
      </c>
      <c r="F2899" s="20">
        <v>178</v>
      </c>
      <c r="G2899" s="20">
        <f t="shared" ref="G2899:G2907" si="44">+F2899*H2899</f>
        <v>106800</v>
      </c>
      <c r="H2899" s="20">
        <v>600</v>
      </c>
      <c r="I2899" s="22"/>
    </row>
    <row r="2900" spans="1:9" ht="27" x14ac:dyDescent="0.25">
      <c r="A2900" s="20" t="s">
        <v>1277</v>
      </c>
      <c r="B2900" s="20" t="s">
        <v>1337</v>
      </c>
      <c r="C2900" s="20" t="s">
        <v>1325</v>
      </c>
      <c r="D2900" s="20" t="s">
        <v>8</v>
      </c>
      <c r="E2900" s="20" t="s">
        <v>9</v>
      </c>
      <c r="F2900" s="20">
        <v>176.22</v>
      </c>
      <c r="G2900" s="20">
        <f t="shared" si="44"/>
        <v>334818</v>
      </c>
      <c r="H2900" s="20">
        <v>1900</v>
      </c>
      <c r="I2900" s="22"/>
    </row>
    <row r="2901" spans="1:9" x14ac:dyDescent="0.25">
      <c r="A2901" s="20" t="s">
        <v>1354</v>
      </c>
      <c r="B2901" s="20" t="s">
        <v>1338</v>
      </c>
      <c r="C2901" s="20" t="s">
        <v>1339</v>
      </c>
      <c r="D2901" s="20" t="s">
        <v>8</v>
      </c>
      <c r="E2901" s="20" t="s">
        <v>9</v>
      </c>
      <c r="F2901" s="20">
        <v>360000</v>
      </c>
      <c r="G2901" s="20">
        <f t="shared" si="44"/>
        <v>360000</v>
      </c>
      <c r="H2901" s="20">
        <v>1</v>
      </c>
      <c r="I2901" s="22"/>
    </row>
    <row r="2902" spans="1:9" x14ac:dyDescent="0.25">
      <c r="A2902" s="20" t="s">
        <v>1354</v>
      </c>
      <c r="B2902" s="20" t="s">
        <v>1340</v>
      </c>
      <c r="C2902" s="20" t="s">
        <v>1341</v>
      </c>
      <c r="D2902" s="20" t="s">
        <v>8</v>
      </c>
      <c r="E2902" s="20" t="s">
        <v>9</v>
      </c>
      <c r="F2902" s="20">
        <v>170000</v>
      </c>
      <c r="G2902" s="20">
        <f t="shared" si="44"/>
        <v>170000</v>
      </c>
      <c r="H2902" s="20">
        <v>1</v>
      </c>
      <c r="I2902" s="22"/>
    </row>
    <row r="2903" spans="1:9" x14ac:dyDescent="0.25">
      <c r="A2903" s="20" t="s">
        <v>1354</v>
      </c>
      <c r="B2903" s="20" t="s">
        <v>1342</v>
      </c>
      <c r="C2903" s="20" t="s">
        <v>1343</v>
      </c>
      <c r="D2903" s="20" t="s">
        <v>8</v>
      </c>
      <c r="E2903" s="20" t="s">
        <v>9</v>
      </c>
      <c r="F2903" s="20">
        <v>300000</v>
      </c>
      <c r="G2903" s="20">
        <f t="shared" si="44"/>
        <v>600000</v>
      </c>
      <c r="H2903" s="20">
        <v>2</v>
      </c>
      <c r="I2903" s="22"/>
    </row>
    <row r="2904" spans="1:9" x14ac:dyDescent="0.25">
      <c r="A2904" s="20" t="s">
        <v>1279</v>
      </c>
      <c r="B2904" s="20" t="s">
        <v>1344</v>
      </c>
      <c r="C2904" s="20" t="s">
        <v>956</v>
      </c>
      <c r="D2904" s="20" t="s">
        <v>378</v>
      </c>
      <c r="E2904" s="20" t="s">
        <v>9</v>
      </c>
      <c r="F2904" s="20">
        <v>651600</v>
      </c>
      <c r="G2904" s="20">
        <f t="shared" si="44"/>
        <v>651600</v>
      </c>
      <c r="H2904" s="20" t="s">
        <v>695</v>
      </c>
      <c r="I2904" s="22"/>
    </row>
    <row r="2905" spans="1:9" x14ac:dyDescent="0.25">
      <c r="A2905" s="20" t="s">
        <v>1354</v>
      </c>
      <c r="B2905" s="20" t="s">
        <v>1345</v>
      </c>
      <c r="C2905" s="20" t="s">
        <v>1346</v>
      </c>
      <c r="D2905" s="20" t="s">
        <v>8</v>
      </c>
      <c r="E2905" s="20" t="s">
        <v>9</v>
      </c>
      <c r="F2905" s="20">
        <v>225666.70000000004</v>
      </c>
      <c r="G2905" s="20">
        <f t="shared" si="44"/>
        <v>677000.10000000009</v>
      </c>
      <c r="H2905" s="20">
        <v>3</v>
      </c>
      <c r="I2905" s="22"/>
    </row>
    <row r="2906" spans="1:9" x14ac:dyDescent="0.25">
      <c r="A2906" s="20" t="s">
        <v>1354</v>
      </c>
      <c r="B2906" s="20" t="s">
        <v>1347</v>
      </c>
      <c r="C2906" s="20" t="s">
        <v>1348</v>
      </c>
      <c r="D2906" s="20" t="s">
        <v>8</v>
      </c>
      <c r="E2906" s="20" t="s">
        <v>9</v>
      </c>
      <c r="F2906" s="20">
        <v>144000</v>
      </c>
      <c r="G2906" s="20">
        <f t="shared" si="44"/>
        <v>288000</v>
      </c>
      <c r="H2906" s="20">
        <v>2</v>
      </c>
      <c r="I2906" s="22"/>
    </row>
    <row r="2907" spans="1:9" x14ac:dyDescent="0.25">
      <c r="A2907" s="20" t="s">
        <v>1354</v>
      </c>
      <c r="B2907" s="20" t="s">
        <v>1349</v>
      </c>
      <c r="C2907" s="20" t="s">
        <v>1350</v>
      </c>
      <c r="D2907" s="20" t="s">
        <v>8</v>
      </c>
      <c r="E2907" s="20" t="s">
        <v>9</v>
      </c>
      <c r="F2907" s="20">
        <v>170000</v>
      </c>
      <c r="G2907" s="20">
        <f t="shared" si="44"/>
        <v>850000</v>
      </c>
      <c r="H2907" s="20">
        <v>5</v>
      </c>
      <c r="I2907" s="22"/>
    </row>
    <row r="2908" spans="1:9" x14ac:dyDescent="0.25">
      <c r="A2908" s="191" t="s">
        <v>11</v>
      </c>
      <c r="B2908" s="192"/>
      <c r="C2908" s="192"/>
      <c r="D2908" s="192"/>
      <c r="E2908" s="192"/>
      <c r="F2908" s="192"/>
      <c r="G2908" s="192"/>
      <c r="H2908" s="193"/>
      <c r="I2908" s="22"/>
    </row>
    <row r="2909" spans="1:9" ht="27" x14ac:dyDescent="0.25">
      <c r="A2909" s="29">
        <v>4239</v>
      </c>
      <c r="B2909" s="29" t="s">
        <v>1351</v>
      </c>
      <c r="C2909" s="29" t="s">
        <v>854</v>
      </c>
      <c r="D2909" s="29" t="s">
        <v>8</v>
      </c>
      <c r="E2909" s="29" t="s">
        <v>13</v>
      </c>
      <c r="F2909" s="29">
        <v>215000</v>
      </c>
      <c r="G2909" s="29">
        <v>215000</v>
      </c>
      <c r="H2909" s="29">
        <v>1</v>
      </c>
      <c r="I2909" s="22"/>
    </row>
    <row r="2910" spans="1:9" ht="27" x14ac:dyDescent="0.25">
      <c r="A2910" s="29">
        <v>4239</v>
      </c>
      <c r="B2910" s="29" t="s">
        <v>1352</v>
      </c>
      <c r="C2910" s="29" t="s">
        <v>854</v>
      </c>
      <c r="D2910" s="29" t="s">
        <v>8</v>
      </c>
      <c r="E2910" s="29" t="s">
        <v>13</v>
      </c>
      <c r="F2910" s="29">
        <v>245000</v>
      </c>
      <c r="G2910" s="29">
        <v>245000</v>
      </c>
      <c r="H2910" s="29">
        <v>1</v>
      </c>
      <c r="I2910" s="22"/>
    </row>
    <row r="2911" spans="1:9" ht="27" x14ac:dyDescent="0.25">
      <c r="A2911" s="29">
        <v>4239</v>
      </c>
      <c r="B2911" s="29" t="s">
        <v>1353</v>
      </c>
      <c r="C2911" s="29" t="s">
        <v>854</v>
      </c>
      <c r="D2911" s="29" t="s">
        <v>8</v>
      </c>
      <c r="E2911" s="29" t="s">
        <v>13</v>
      </c>
      <c r="F2911" s="29">
        <v>215000</v>
      </c>
      <c r="G2911" s="29">
        <v>215000</v>
      </c>
      <c r="H2911" s="29">
        <v>1</v>
      </c>
      <c r="I2911" s="22"/>
    </row>
    <row r="2912" spans="1:9" x14ac:dyDescent="0.25">
      <c r="A2912" s="160" t="s">
        <v>271</v>
      </c>
      <c r="B2912" s="161"/>
      <c r="C2912" s="161"/>
      <c r="D2912" s="161"/>
      <c r="E2912" s="161"/>
      <c r="F2912" s="161"/>
      <c r="G2912" s="161"/>
      <c r="H2912" s="161"/>
      <c r="I2912" s="22"/>
    </row>
    <row r="2913" spans="1:9" x14ac:dyDescent="0.25">
      <c r="A2913" s="122" t="s">
        <v>11</v>
      </c>
      <c r="B2913" s="123"/>
      <c r="C2913" s="123"/>
      <c r="D2913" s="123"/>
      <c r="E2913" s="123"/>
      <c r="F2913" s="123"/>
      <c r="G2913" s="123"/>
      <c r="H2913" s="126"/>
      <c r="I2913" s="22"/>
    </row>
    <row r="2914" spans="1:9" x14ac:dyDescent="0.25">
      <c r="A2914" s="20"/>
      <c r="B2914" s="20"/>
      <c r="C2914" s="20"/>
      <c r="D2914" s="20"/>
      <c r="E2914" s="20"/>
      <c r="F2914" s="20"/>
      <c r="G2914" s="20"/>
      <c r="H2914" s="20"/>
      <c r="I2914" s="22"/>
    </row>
    <row r="2915" spans="1:9" x14ac:dyDescent="0.25">
      <c r="A2915" s="160" t="s">
        <v>181</v>
      </c>
      <c r="B2915" s="161"/>
      <c r="C2915" s="161"/>
      <c r="D2915" s="161"/>
      <c r="E2915" s="161"/>
      <c r="F2915" s="161"/>
      <c r="G2915" s="161"/>
      <c r="H2915" s="161"/>
      <c r="I2915" s="22"/>
    </row>
    <row r="2916" spans="1:9" x14ac:dyDescent="0.25">
      <c r="A2916" s="122" t="s">
        <v>11</v>
      </c>
      <c r="B2916" s="123"/>
      <c r="C2916" s="123"/>
      <c r="D2916" s="123"/>
      <c r="E2916" s="123"/>
      <c r="F2916" s="123"/>
      <c r="G2916" s="123"/>
      <c r="H2916" s="126"/>
      <c r="I2916" s="22"/>
    </row>
    <row r="2917" spans="1:9" x14ac:dyDescent="0.25">
      <c r="A2917" s="12">
        <v>4239</v>
      </c>
      <c r="B2917" s="12" t="s">
        <v>856</v>
      </c>
      <c r="C2917" s="12" t="s">
        <v>26</v>
      </c>
      <c r="D2917" s="12" t="s">
        <v>12</v>
      </c>
      <c r="E2917" s="12" t="s">
        <v>13</v>
      </c>
      <c r="F2917" s="12">
        <v>637000</v>
      </c>
      <c r="G2917" s="12">
        <v>637000</v>
      </c>
      <c r="H2917" s="12">
        <v>1</v>
      </c>
      <c r="I2917" s="22"/>
    </row>
    <row r="2918" spans="1:9" x14ac:dyDescent="0.25">
      <c r="A2918" s="130" t="s">
        <v>68</v>
      </c>
      <c r="B2918" s="131"/>
      <c r="C2918" s="131"/>
      <c r="D2918" s="131"/>
      <c r="E2918" s="131"/>
      <c r="F2918" s="131"/>
      <c r="G2918" s="131"/>
      <c r="H2918" s="131"/>
      <c r="I2918" s="22"/>
    </row>
    <row r="2919" spans="1:9" x14ac:dyDescent="0.25">
      <c r="A2919" s="122" t="s">
        <v>15</v>
      </c>
      <c r="B2919" s="123"/>
      <c r="C2919" s="123"/>
      <c r="D2919" s="123"/>
      <c r="E2919" s="123"/>
      <c r="F2919" s="123"/>
      <c r="G2919" s="123"/>
      <c r="H2919" s="126"/>
      <c r="I2919" s="22"/>
    </row>
    <row r="2920" spans="1:9" ht="35.25" customHeight="1" x14ac:dyDescent="0.25">
      <c r="A2920" s="32">
        <v>5112</v>
      </c>
      <c r="B2920" s="12" t="s">
        <v>4961</v>
      </c>
      <c r="C2920" s="12" t="s">
        <v>463</v>
      </c>
      <c r="D2920" s="32" t="s">
        <v>1209</v>
      </c>
      <c r="E2920" s="32" t="s">
        <v>13</v>
      </c>
      <c r="F2920" s="12">
        <v>98200000</v>
      </c>
      <c r="G2920" s="12">
        <v>98200000</v>
      </c>
      <c r="H2920" s="32">
        <v>1</v>
      </c>
      <c r="I2920" s="22"/>
    </row>
    <row r="2921" spans="1:9" x14ac:dyDescent="0.25">
      <c r="A2921" s="122" t="s">
        <v>11</v>
      </c>
      <c r="B2921" s="123"/>
      <c r="C2921" s="123"/>
      <c r="D2921" s="123"/>
      <c r="E2921" s="123"/>
      <c r="F2921" s="123"/>
      <c r="G2921" s="123"/>
      <c r="H2921" s="126"/>
      <c r="I2921" s="22"/>
    </row>
    <row r="2922" spans="1:9" ht="35.25" customHeight="1" x14ac:dyDescent="0.25">
      <c r="A2922" s="32">
        <v>5112</v>
      </c>
      <c r="B2922" s="12" t="s">
        <v>4962</v>
      </c>
      <c r="C2922" s="12" t="s">
        <v>451</v>
      </c>
      <c r="D2922" s="32" t="s">
        <v>1209</v>
      </c>
      <c r="E2922" s="32" t="s">
        <v>13</v>
      </c>
      <c r="F2922" s="32">
        <v>1800000</v>
      </c>
      <c r="G2922" s="32">
        <v>1800000</v>
      </c>
      <c r="H2922" s="32">
        <v>1</v>
      </c>
      <c r="I2922" s="22"/>
    </row>
    <row r="2923" spans="1:9" x14ac:dyDescent="0.25">
      <c r="A2923" s="130" t="s">
        <v>5429</v>
      </c>
      <c r="B2923" s="131"/>
      <c r="C2923" s="131"/>
      <c r="D2923" s="131"/>
      <c r="E2923" s="131"/>
      <c r="F2923" s="131"/>
      <c r="G2923" s="131"/>
      <c r="H2923" s="131"/>
      <c r="I2923" s="22"/>
    </row>
    <row r="2924" spans="1:9" x14ac:dyDescent="0.25">
      <c r="A2924" s="122" t="s">
        <v>11</v>
      </c>
      <c r="B2924" s="123"/>
      <c r="C2924" s="123"/>
      <c r="D2924" s="123"/>
      <c r="E2924" s="123"/>
      <c r="F2924" s="123"/>
      <c r="G2924" s="123"/>
      <c r="H2924" s="126"/>
      <c r="I2924" s="22"/>
    </row>
    <row r="2925" spans="1:9" ht="35.25" customHeight="1" x14ac:dyDescent="0.25">
      <c r="A2925" s="32">
        <v>4239</v>
      </c>
      <c r="B2925" s="12" t="s">
        <v>5430</v>
      </c>
      <c r="C2925" s="12" t="s">
        <v>854</v>
      </c>
      <c r="D2925" s="32" t="s">
        <v>8</v>
      </c>
      <c r="E2925" s="32" t="s">
        <v>13</v>
      </c>
      <c r="F2925" s="32">
        <v>1000000</v>
      </c>
      <c r="G2925" s="32">
        <v>1000000</v>
      </c>
      <c r="H2925" s="32">
        <v>1</v>
      </c>
      <c r="I2925" s="22"/>
    </row>
    <row r="2926" spans="1:9" ht="35.25" customHeight="1" x14ac:dyDescent="0.25">
      <c r="A2926" s="32">
        <v>4239</v>
      </c>
      <c r="B2926" s="12" t="s">
        <v>5431</v>
      </c>
      <c r="C2926" s="12" t="s">
        <v>854</v>
      </c>
      <c r="D2926" s="32" t="s">
        <v>8</v>
      </c>
      <c r="E2926" s="32" t="s">
        <v>13</v>
      </c>
      <c r="F2926" s="32">
        <v>1000000</v>
      </c>
      <c r="G2926" s="32">
        <v>1000000</v>
      </c>
      <c r="H2926" s="32">
        <v>1</v>
      </c>
      <c r="I2926" s="22"/>
    </row>
    <row r="2927" spans="1:9" x14ac:dyDescent="0.25">
      <c r="A2927" s="139" t="s">
        <v>5453</v>
      </c>
      <c r="B2927" s="140"/>
      <c r="C2927" s="140"/>
      <c r="D2927" s="140"/>
      <c r="E2927" s="140"/>
      <c r="F2927" s="140"/>
      <c r="G2927" s="140"/>
      <c r="H2927" s="140"/>
      <c r="I2927" s="22"/>
    </row>
    <row r="2928" spans="1:9" x14ac:dyDescent="0.25">
      <c r="A2928" s="130" t="s">
        <v>40</v>
      </c>
      <c r="B2928" s="131"/>
      <c r="C2928" s="131"/>
      <c r="D2928" s="131"/>
      <c r="E2928" s="131"/>
      <c r="F2928" s="131"/>
      <c r="G2928" s="131"/>
      <c r="H2928" s="131"/>
      <c r="I2928" s="22"/>
    </row>
    <row r="2929" spans="1:9" x14ac:dyDescent="0.25">
      <c r="A2929" s="122" t="s">
        <v>7</v>
      </c>
      <c r="B2929" s="123"/>
      <c r="C2929" s="123"/>
      <c r="D2929" s="123"/>
      <c r="E2929" s="123"/>
      <c r="F2929" s="123"/>
      <c r="G2929" s="123"/>
      <c r="H2929" s="123"/>
      <c r="I2929" s="22"/>
    </row>
    <row r="2930" spans="1:9" x14ac:dyDescent="0.25">
      <c r="A2930" s="32">
        <v>4264</v>
      </c>
      <c r="B2930" s="32" t="s">
        <v>4501</v>
      </c>
      <c r="C2930" s="32" t="s">
        <v>228</v>
      </c>
      <c r="D2930" s="32" t="s">
        <v>8</v>
      </c>
      <c r="E2930" s="32" t="s">
        <v>10</v>
      </c>
      <c r="F2930" s="32">
        <v>480</v>
      </c>
      <c r="G2930" s="32">
        <f>+F2930*H2930</f>
        <v>7680000</v>
      </c>
      <c r="H2930" s="32">
        <v>16000</v>
      </c>
      <c r="I2930" s="22"/>
    </row>
    <row r="2931" spans="1:9" x14ac:dyDescent="0.25">
      <c r="A2931" s="32">
        <v>5122</v>
      </c>
      <c r="B2931" s="32" t="s">
        <v>3791</v>
      </c>
      <c r="C2931" s="32" t="s">
        <v>1722</v>
      </c>
      <c r="D2931" s="32" t="s">
        <v>8</v>
      </c>
      <c r="E2931" s="32" t="s">
        <v>9</v>
      </c>
      <c r="F2931" s="32">
        <v>15000</v>
      </c>
      <c r="G2931" s="32">
        <f>+F2931*H2931</f>
        <v>30000</v>
      </c>
      <c r="H2931" s="32">
        <v>2</v>
      </c>
      <c r="I2931" s="22"/>
    </row>
    <row r="2932" spans="1:9" x14ac:dyDescent="0.25">
      <c r="A2932" s="32">
        <v>5122</v>
      </c>
      <c r="B2932" s="32" t="s">
        <v>3792</v>
      </c>
      <c r="C2932" s="32" t="s">
        <v>1346</v>
      </c>
      <c r="D2932" s="32" t="s">
        <v>8</v>
      </c>
      <c r="E2932" s="32" t="s">
        <v>9</v>
      </c>
      <c r="F2932" s="32">
        <v>200000</v>
      </c>
      <c r="G2932" s="32">
        <f t="shared" ref="G2932:G2939" si="45">+F2932*H2932</f>
        <v>200000</v>
      </c>
      <c r="H2932" s="32">
        <v>1</v>
      </c>
      <c r="I2932" s="22"/>
    </row>
    <row r="2933" spans="1:9" x14ac:dyDescent="0.25">
      <c r="A2933" s="32">
        <v>5122</v>
      </c>
      <c r="B2933" s="32" t="s">
        <v>3793</v>
      </c>
      <c r="C2933" s="32" t="s">
        <v>1346</v>
      </c>
      <c r="D2933" s="32" t="s">
        <v>8</v>
      </c>
      <c r="E2933" s="32" t="s">
        <v>9</v>
      </c>
      <c r="F2933" s="32">
        <v>90000</v>
      </c>
      <c r="G2933" s="32">
        <f t="shared" si="45"/>
        <v>180000</v>
      </c>
      <c r="H2933" s="32">
        <v>2</v>
      </c>
      <c r="I2933" s="22"/>
    </row>
    <row r="2934" spans="1:9" x14ac:dyDescent="0.25">
      <c r="A2934" s="32">
        <v>5122</v>
      </c>
      <c r="B2934" s="32" t="s">
        <v>3794</v>
      </c>
      <c r="C2934" s="32" t="s">
        <v>3244</v>
      </c>
      <c r="D2934" s="32" t="s">
        <v>8</v>
      </c>
      <c r="E2934" s="32" t="s">
        <v>9</v>
      </c>
      <c r="F2934" s="32">
        <v>50000</v>
      </c>
      <c r="G2934" s="32">
        <f t="shared" si="45"/>
        <v>50000</v>
      </c>
      <c r="H2934" s="32">
        <v>1</v>
      </c>
      <c r="I2934" s="22"/>
    </row>
    <row r="2935" spans="1:9" x14ac:dyDescent="0.25">
      <c r="A2935" s="32">
        <v>5122</v>
      </c>
      <c r="B2935" s="32" t="s">
        <v>3795</v>
      </c>
      <c r="C2935" s="32" t="s">
        <v>3796</v>
      </c>
      <c r="D2935" s="32" t="s">
        <v>8</v>
      </c>
      <c r="E2935" s="32" t="s">
        <v>9</v>
      </c>
      <c r="F2935" s="32">
        <v>50000</v>
      </c>
      <c r="G2935" s="32">
        <f t="shared" si="45"/>
        <v>150000</v>
      </c>
      <c r="H2935" s="32">
        <v>3</v>
      </c>
      <c r="I2935" s="22"/>
    </row>
    <row r="2936" spans="1:9" x14ac:dyDescent="0.25">
      <c r="A2936" s="32">
        <v>5122</v>
      </c>
      <c r="B2936" s="32" t="s">
        <v>3797</v>
      </c>
      <c r="C2936" s="32" t="s">
        <v>3524</v>
      </c>
      <c r="D2936" s="32" t="s">
        <v>8</v>
      </c>
      <c r="E2936" s="32" t="s">
        <v>9</v>
      </c>
      <c r="F2936" s="32">
        <v>250000</v>
      </c>
      <c r="G2936" s="32">
        <f t="shared" si="45"/>
        <v>500000</v>
      </c>
      <c r="H2936" s="32">
        <v>2</v>
      </c>
      <c r="I2936" s="22"/>
    </row>
    <row r="2937" spans="1:9" x14ac:dyDescent="0.25">
      <c r="A2937" s="32">
        <v>5122</v>
      </c>
      <c r="B2937" s="32" t="s">
        <v>3798</v>
      </c>
      <c r="C2937" s="32" t="s">
        <v>3524</v>
      </c>
      <c r="D2937" s="32" t="s">
        <v>8</v>
      </c>
      <c r="E2937" s="32" t="s">
        <v>9</v>
      </c>
      <c r="F2937" s="32">
        <v>150000</v>
      </c>
      <c r="G2937" s="32">
        <f t="shared" si="45"/>
        <v>300000</v>
      </c>
      <c r="H2937" s="32">
        <v>2</v>
      </c>
      <c r="I2937" s="22"/>
    </row>
    <row r="2938" spans="1:9" x14ac:dyDescent="0.25">
      <c r="A2938" s="32">
        <v>5122</v>
      </c>
      <c r="B2938" s="32" t="s">
        <v>3799</v>
      </c>
      <c r="C2938" s="32" t="s">
        <v>3800</v>
      </c>
      <c r="D2938" s="32" t="s">
        <v>8</v>
      </c>
      <c r="E2938" s="32" t="s">
        <v>9</v>
      </c>
      <c r="F2938" s="32">
        <v>100000</v>
      </c>
      <c r="G2938" s="32">
        <f t="shared" si="45"/>
        <v>400000</v>
      </c>
      <c r="H2938" s="32">
        <v>4</v>
      </c>
      <c r="I2938" s="22"/>
    </row>
    <row r="2939" spans="1:9" x14ac:dyDescent="0.25">
      <c r="A2939" s="32">
        <v>5122</v>
      </c>
      <c r="B2939" s="32" t="s">
        <v>3801</v>
      </c>
      <c r="C2939" s="32" t="s">
        <v>3802</v>
      </c>
      <c r="D2939" s="32" t="s">
        <v>8</v>
      </c>
      <c r="E2939" s="32" t="s">
        <v>9</v>
      </c>
      <c r="F2939" s="32">
        <v>35000</v>
      </c>
      <c r="G2939" s="32">
        <f t="shared" si="45"/>
        <v>1400000</v>
      </c>
      <c r="H2939" s="32">
        <v>40</v>
      </c>
      <c r="I2939" s="22"/>
    </row>
    <row r="2940" spans="1:9" x14ac:dyDescent="0.25">
      <c r="A2940" s="32">
        <v>5122</v>
      </c>
      <c r="B2940" s="32" t="s">
        <v>3722</v>
      </c>
      <c r="C2940" s="32" t="s">
        <v>2109</v>
      </c>
      <c r="D2940" s="32" t="s">
        <v>8</v>
      </c>
      <c r="E2940" s="32" t="s">
        <v>9</v>
      </c>
      <c r="F2940" s="32">
        <v>400000</v>
      </c>
      <c r="G2940" s="32">
        <f>+F2940*H2940</f>
        <v>400000</v>
      </c>
      <c r="H2940" s="32">
        <v>1</v>
      </c>
      <c r="I2940" s="22"/>
    </row>
    <row r="2941" spans="1:9" x14ac:dyDescent="0.25">
      <c r="A2941" s="32">
        <v>5122</v>
      </c>
      <c r="B2941" s="32" t="s">
        <v>3723</v>
      </c>
      <c r="C2941" s="32" t="s">
        <v>2110</v>
      </c>
      <c r="D2941" s="32" t="s">
        <v>8</v>
      </c>
      <c r="E2941" s="32" t="s">
        <v>9</v>
      </c>
      <c r="F2941" s="32">
        <v>330000</v>
      </c>
      <c r="G2941" s="32">
        <f t="shared" ref="G2941:G2949" si="46">+F2941*H2941</f>
        <v>3960000</v>
      </c>
      <c r="H2941" s="32">
        <v>12</v>
      </c>
      <c r="I2941" s="22"/>
    </row>
    <row r="2942" spans="1:9" x14ac:dyDescent="0.25">
      <c r="A2942" s="32">
        <v>5122</v>
      </c>
      <c r="B2942" s="32" t="s">
        <v>3724</v>
      </c>
      <c r="C2942" s="32" t="s">
        <v>3725</v>
      </c>
      <c r="D2942" s="32" t="s">
        <v>8</v>
      </c>
      <c r="E2942" s="32" t="s">
        <v>9</v>
      </c>
      <c r="F2942" s="32">
        <v>500000</v>
      </c>
      <c r="G2942" s="32">
        <f t="shared" si="46"/>
        <v>500000</v>
      </c>
      <c r="H2942" s="32">
        <v>1</v>
      </c>
      <c r="I2942" s="22"/>
    </row>
    <row r="2943" spans="1:9" x14ac:dyDescent="0.25">
      <c r="A2943" s="32">
        <v>5122</v>
      </c>
      <c r="B2943" s="32" t="s">
        <v>3726</v>
      </c>
      <c r="C2943" s="32" t="s">
        <v>2111</v>
      </c>
      <c r="D2943" s="32" t="s">
        <v>8</v>
      </c>
      <c r="E2943" s="32" t="s">
        <v>9</v>
      </c>
      <c r="F2943" s="32">
        <v>140000</v>
      </c>
      <c r="G2943" s="32">
        <f t="shared" si="46"/>
        <v>1400000</v>
      </c>
      <c r="H2943" s="32">
        <v>10</v>
      </c>
      <c r="I2943" s="22"/>
    </row>
    <row r="2944" spans="1:9" x14ac:dyDescent="0.25">
      <c r="A2944" s="32">
        <v>5122</v>
      </c>
      <c r="B2944" s="32" t="s">
        <v>3727</v>
      </c>
      <c r="C2944" s="32" t="s">
        <v>3306</v>
      </c>
      <c r="D2944" s="32" t="s">
        <v>8</v>
      </c>
      <c r="E2944" s="32" t="s">
        <v>9</v>
      </c>
      <c r="F2944" s="32">
        <v>30000</v>
      </c>
      <c r="G2944" s="32">
        <f t="shared" si="46"/>
        <v>60000</v>
      </c>
      <c r="H2944" s="32">
        <v>2</v>
      </c>
      <c r="I2944" s="22"/>
    </row>
    <row r="2945" spans="1:9" x14ac:dyDescent="0.25">
      <c r="A2945" s="32">
        <v>5122</v>
      </c>
      <c r="B2945" s="32" t="s">
        <v>3728</v>
      </c>
      <c r="C2945" s="32" t="s">
        <v>1470</v>
      </c>
      <c r="D2945" s="32" t="s">
        <v>8</v>
      </c>
      <c r="E2945" s="32" t="s">
        <v>9</v>
      </c>
      <c r="F2945" s="32">
        <v>8000</v>
      </c>
      <c r="G2945" s="32">
        <f t="shared" si="46"/>
        <v>160000</v>
      </c>
      <c r="H2945" s="32">
        <v>20</v>
      </c>
      <c r="I2945" s="22"/>
    </row>
    <row r="2946" spans="1:9" x14ac:dyDescent="0.25">
      <c r="A2946" s="32">
        <v>5122</v>
      </c>
      <c r="B2946" s="32" t="s">
        <v>3729</v>
      </c>
      <c r="C2946" s="32" t="s">
        <v>2288</v>
      </c>
      <c r="D2946" s="32" t="s">
        <v>8</v>
      </c>
      <c r="E2946" s="32" t="s">
        <v>9</v>
      </c>
      <c r="F2946" s="32">
        <v>8000</v>
      </c>
      <c r="G2946" s="32">
        <f t="shared" si="46"/>
        <v>80000</v>
      </c>
      <c r="H2946" s="32">
        <v>10</v>
      </c>
      <c r="I2946" s="22"/>
    </row>
    <row r="2947" spans="1:9" ht="27" x14ac:dyDescent="0.25">
      <c r="A2947" s="32">
        <v>5122</v>
      </c>
      <c r="B2947" s="32" t="s">
        <v>3730</v>
      </c>
      <c r="C2947" s="32" t="s">
        <v>18</v>
      </c>
      <c r="D2947" s="32" t="s">
        <v>8</v>
      </c>
      <c r="E2947" s="32" t="s">
        <v>9</v>
      </c>
      <c r="F2947" s="32">
        <v>20000</v>
      </c>
      <c r="G2947" s="32">
        <f t="shared" si="46"/>
        <v>300000</v>
      </c>
      <c r="H2947" s="32">
        <v>15</v>
      </c>
      <c r="I2947" s="22"/>
    </row>
    <row r="2948" spans="1:9" x14ac:dyDescent="0.25">
      <c r="A2948" s="32">
        <v>5122</v>
      </c>
      <c r="B2948" s="32" t="s">
        <v>3731</v>
      </c>
      <c r="C2948" s="32" t="s">
        <v>3732</v>
      </c>
      <c r="D2948" s="32" t="s">
        <v>8</v>
      </c>
      <c r="E2948" s="32" t="s">
        <v>9</v>
      </c>
      <c r="F2948" s="32">
        <v>120000</v>
      </c>
      <c r="G2948" s="32">
        <f t="shared" si="46"/>
        <v>960000</v>
      </c>
      <c r="H2948" s="32">
        <v>8</v>
      </c>
      <c r="I2948" s="22"/>
    </row>
    <row r="2949" spans="1:9" x14ac:dyDescent="0.25">
      <c r="A2949" s="32">
        <v>5122</v>
      </c>
      <c r="B2949" s="32" t="s">
        <v>3733</v>
      </c>
      <c r="C2949" s="32" t="s">
        <v>3734</v>
      </c>
      <c r="D2949" s="32" t="s">
        <v>8</v>
      </c>
      <c r="E2949" s="32" t="s">
        <v>9</v>
      </c>
      <c r="F2949" s="32">
        <v>8000</v>
      </c>
      <c r="G2949" s="32">
        <f t="shared" si="46"/>
        <v>80000</v>
      </c>
      <c r="H2949" s="32">
        <v>10</v>
      </c>
      <c r="I2949" s="22"/>
    </row>
    <row r="2950" spans="1:9" x14ac:dyDescent="0.25">
      <c r="A2950" s="32">
        <v>4261</v>
      </c>
      <c r="B2950" s="32" t="s">
        <v>3265</v>
      </c>
      <c r="C2950" s="32" t="s">
        <v>546</v>
      </c>
      <c r="D2950" s="32" t="s">
        <v>8</v>
      </c>
      <c r="E2950" s="32" t="s">
        <v>9</v>
      </c>
      <c r="F2950" s="32">
        <v>250</v>
      </c>
      <c r="G2950" s="32">
        <f>+F2950*H2950</f>
        <v>5000</v>
      </c>
      <c r="H2950" s="32">
        <v>20</v>
      </c>
      <c r="I2950" s="22"/>
    </row>
    <row r="2951" spans="1:9" x14ac:dyDescent="0.25">
      <c r="A2951" s="32">
        <v>4261</v>
      </c>
      <c r="B2951" s="32" t="s">
        <v>3266</v>
      </c>
      <c r="C2951" s="32" t="s">
        <v>3267</v>
      </c>
      <c r="D2951" s="32" t="s">
        <v>8</v>
      </c>
      <c r="E2951" s="32" t="s">
        <v>9</v>
      </c>
      <c r="F2951" s="32">
        <v>200</v>
      </c>
      <c r="G2951" s="32">
        <f t="shared" ref="G2951:G2993" si="47">+F2951*H2951</f>
        <v>6000</v>
      </c>
      <c r="H2951" s="32">
        <v>30</v>
      </c>
      <c r="I2951" s="22"/>
    </row>
    <row r="2952" spans="1:9" x14ac:dyDescent="0.25">
      <c r="A2952" s="32">
        <v>4261</v>
      </c>
      <c r="B2952" s="32" t="s">
        <v>3268</v>
      </c>
      <c r="C2952" s="32" t="s">
        <v>552</v>
      </c>
      <c r="D2952" s="32" t="s">
        <v>8</v>
      </c>
      <c r="E2952" s="32" t="s">
        <v>9</v>
      </c>
      <c r="F2952" s="32">
        <v>200</v>
      </c>
      <c r="G2952" s="32">
        <f t="shared" si="47"/>
        <v>10000</v>
      </c>
      <c r="H2952" s="32">
        <v>50</v>
      </c>
      <c r="I2952" s="22"/>
    </row>
    <row r="2953" spans="1:9" x14ac:dyDescent="0.25">
      <c r="A2953" s="32">
        <v>4261</v>
      </c>
      <c r="B2953" s="32" t="s">
        <v>3269</v>
      </c>
      <c r="C2953" s="32" t="s">
        <v>2855</v>
      </c>
      <c r="D2953" s="32" t="s">
        <v>8</v>
      </c>
      <c r="E2953" s="32" t="s">
        <v>9</v>
      </c>
      <c r="F2953" s="32">
        <v>5000</v>
      </c>
      <c r="G2953" s="32">
        <f t="shared" si="47"/>
        <v>75000</v>
      </c>
      <c r="H2953" s="32">
        <v>15</v>
      </c>
      <c r="I2953" s="22"/>
    </row>
    <row r="2954" spans="1:9" x14ac:dyDescent="0.25">
      <c r="A2954" s="32">
        <v>4261</v>
      </c>
      <c r="B2954" s="32" t="s">
        <v>3270</v>
      </c>
      <c r="C2954" s="32" t="s">
        <v>589</v>
      </c>
      <c r="D2954" s="32" t="s">
        <v>8</v>
      </c>
      <c r="E2954" s="32" t="s">
        <v>9</v>
      </c>
      <c r="F2954" s="32">
        <v>5500</v>
      </c>
      <c r="G2954" s="32">
        <f t="shared" si="47"/>
        <v>55000</v>
      </c>
      <c r="H2954" s="32">
        <v>10</v>
      </c>
      <c r="I2954" s="22"/>
    </row>
    <row r="2955" spans="1:9" x14ac:dyDescent="0.25">
      <c r="A2955" s="32">
        <v>4261</v>
      </c>
      <c r="B2955" s="32" t="s">
        <v>3271</v>
      </c>
      <c r="C2955" s="32" t="s">
        <v>604</v>
      </c>
      <c r="D2955" s="32" t="s">
        <v>8</v>
      </c>
      <c r="E2955" s="32" t="s">
        <v>9</v>
      </c>
      <c r="F2955" s="32">
        <v>100</v>
      </c>
      <c r="G2955" s="32">
        <f t="shared" si="47"/>
        <v>3000</v>
      </c>
      <c r="H2955" s="32">
        <v>30</v>
      </c>
      <c r="I2955" s="22"/>
    </row>
    <row r="2956" spans="1:9" x14ac:dyDescent="0.25">
      <c r="A2956" s="32">
        <v>4261</v>
      </c>
      <c r="B2956" s="32" t="s">
        <v>3272</v>
      </c>
      <c r="C2956" s="32" t="s">
        <v>1444</v>
      </c>
      <c r="D2956" s="32" t="s">
        <v>8</v>
      </c>
      <c r="E2956" s="32" t="s">
        <v>9</v>
      </c>
      <c r="F2956" s="32">
        <v>1800</v>
      </c>
      <c r="G2956" s="32">
        <f t="shared" si="47"/>
        <v>5400</v>
      </c>
      <c r="H2956" s="32">
        <v>3</v>
      </c>
      <c r="I2956" s="22"/>
    </row>
    <row r="2957" spans="1:9" x14ac:dyDescent="0.25">
      <c r="A2957" s="32">
        <v>4261</v>
      </c>
      <c r="B2957" s="32" t="s">
        <v>3273</v>
      </c>
      <c r="C2957" s="32" t="s">
        <v>618</v>
      </c>
      <c r="D2957" s="32" t="s">
        <v>8</v>
      </c>
      <c r="E2957" s="32" t="s">
        <v>9</v>
      </c>
      <c r="F2957" s="32">
        <v>210</v>
      </c>
      <c r="G2957" s="32">
        <f t="shared" si="47"/>
        <v>4200</v>
      </c>
      <c r="H2957" s="32">
        <v>20</v>
      </c>
      <c r="I2957" s="22"/>
    </row>
    <row r="2958" spans="1:9" x14ac:dyDescent="0.25">
      <c r="A2958" s="32">
        <v>4261</v>
      </c>
      <c r="B2958" s="32" t="s">
        <v>3274</v>
      </c>
      <c r="C2958" s="32" t="s">
        <v>630</v>
      </c>
      <c r="D2958" s="32" t="s">
        <v>8</v>
      </c>
      <c r="E2958" s="32" t="s">
        <v>9</v>
      </c>
      <c r="F2958" s="32">
        <v>180</v>
      </c>
      <c r="G2958" s="32">
        <f t="shared" si="47"/>
        <v>73800</v>
      </c>
      <c r="H2958" s="32">
        <v>410</v>
      </c>
      <c r="I2958" s="22"/>
    </row>
    <row r="2959" spans="1:9" x14ac:dyDescent="0.25">
      <c r="A2959" s="32">
        <v>4261</v>
      </c>
      <c r="B2959" s="32" t="s">
        <v>3275</v>
      </c>
      <c r="C2959" s="32" t="s">
        <v>3276</v>
      </c>
      <c r="D2959" s="32" t="s">
        <v>8</v>
      </c>
      <c r="E2959" s="32" t="s">
        <v>9</v>
      </c>
      <c r="F2959" s="32">
        <v>250</v>
      </c>
      <c r="G2959" s="32">
        <f t="shared" si="47"/>
        <v>25000</v>
      </c>
      <c r="H2959" s="32">
        <v>100</v>
      </c>
      <c r="I2959" s="22"/>
    </row>
    <row r="2960" spans="1:9" x14ac:dyDescent="0.25">
      <c r="A2960" s="32">
        <v>4261</v>
      </c>
      <c r="B2960" s="32" t="s">
        <v>3277</v>
      </c>
      <c r="C2960" s="32" t="s">
        <v>597</v>
      </c>
      <c r="D2960" s="32" t="s">
        <v>8</v>
      </c>
      <c r="E2960" s="32" t="s">
        <v>9</v>
      </c>
      <c r="F2960" s="32">
        <v>70</v>
      </c>
      <c r="G2960" s="32">
        <f t="shared" si="47"/>
        <v>10500</v>
      </c>
      <c r="H2960" s="32">
        <v>150</v>
      </c>
      <c r="I2960" s="22"/>
    </row>
    <row r="2961" spans="1:9" x14ac:dyDescent="0.25">
      <c r="A2961" s="32">
        <v>4261</v>
      </c>
      <c r="B2961" s="32" t="s">
        <v>3278</v>
      </c>
      <c r="C2961" s="32" t="s">
        <v>633</v>
      </c>
      <c r="D2961" s="32" t="s">
        <v>8</v>
      </c>
      <c r="E2961" s="32" t="s">
        <v>9</v>
      </c>
      <c r="F2961" s="32">
        <v>50</v>
      </c>
      <c r="G2961" s="32">
        <f t="shared" si="47"/>
        <v>10000</v>
      </c>
      <c r="H2961" s="32">
        <v>200</v>
      </c>
      <c r="I2961" s="22"/>
    </row>
    <row r="2962" spans="1:9" ht="27" x14ac:dyDescent="0.25">
      <c r="A2962" s="32">
        <v>4261</v>
      </c>
      <c r="B2962" s="32" t="s">
        <v>3279</v>
      </c>
      <c r="C2962" s="32" t="s">
        <v>1377</v>
      </c>
      <c r="D2962" s="32" t="s">
        <v>8</v>
      </c>
      <c r="E2962" s="32" t="s">
        <v>9</v>
      </c>
      <c r="F2962" s="32">
        <v>300</v>
      </c>
      <c r="G2962" s="32">
        <f t="shared" si="47"/>
        <v>30000</v>
      </c>
      <c r="H2962" s="32">
        <v>100</v>
      </c>
      <c r="I2962" s="22"/>
    </row>
    <row r="2963" spans="1:9" x14ac:dyDescent="0.25">
      <c r="A2963" s="32">
        <v>4261</v>
      </c>
      <c r="B2963" s="32" t="s">
        <v>3280</v>
      </c>
      <c r="C2963" s="32" t="s">
        <v>635</v>
      </c>
      <c r="D2963" s="32" t="s">
        <v>8</v>
      </c>
      <c r="E2963" s="32" t="s">
        <v>9</v>
      </c>
      <c r="F2963" s="32">
        <v>100</v>
      </c>
      <c r="G2963" s="32">
        <f t="shared" si="47"/>
        <v>3000</v>
      </c>
      <c r="H2963" s="32">
        <v>30</v>
      </c>
      <c r="I2963" s="22"/>
    </row>
    <row r="2964" spans="1:9" x14ac:dyDescent="0.25">
      <c r="A2964" s="32">
        <v>4261</v>
      </c>
      <c r="B2964" s="32" t="s">
        <v>3281</v>
      </c>
      <c r="C2964" s="32" t="s">
        <v>1404</v>
      </c>
      <c r="D2964" s="32" t="s">
        <v>8</v>
      </c>
      <c r="E2964" s="32" t="s">
        <v>9</v>
      </c>
      <c r="F2964" s="32">
        <v>250</v>
      </c>
      <c r="G2964" s="32">
        <f t="shared" si="47"/>
        <v>12500</v>
      </c>
      <c r="H2964" s="32">
        <v>50</v>
      </c>
      <c r="I2964" s="22"/>
    </row>
    <row r="2965" spans="1:9" x14ac:dyDescent="0.25">
      <c r="A2965" s="32">
        <v>4261</v>
      </c>
      <c r="B2965" s="32" t="s">
        <v>3282</v>
      </c>
      <c r="C2965" s="32" t="s">
        <v>1543</v>
      </c>
      <c r="D2965" s="32" t="s">
        <v>8</v>
      </c>
      <c r="E2965" s="32" t="s">
        <v>9</v>
      </c>
      <c r="F2965" s="32">
        <v>390</v>
      </c>
      <c r="G2965" s="32">
        <f t="shared" si="47"/>
        <v>5850</v>
      </c>
      <c r="H2965" s="32">
        <v>15</v>
      </c>
      <c r="I2965" s="22"/>
    </row>
    <row r="2966" spans="1:9" x14ac:dyDescent="0.25">
      <c r="A2966" s="32">
        <v>4261</v>
      </c>
      <c r="B2966" s="32" t="s">
        <v>3283</v>
      </c>
      <c r="C2966" s="32" t="s">
        <v>1543</v>
      </c>
      <c r="D2966" s="32" t="s">
        <v>8</v>
      </c>
      <c r="E2966" s="32" t="s">
        <v>9</v>
      </c>
      <c r="F2966" s="32">
        <v>100</v>
      </c>
      <c r="G2966" s="32">
        <f t="shared" si="47"/>
        <v>3000</v>
      </c>
      <c r="H2966" s="32">
        <v>30</v>
      </c>
      <c r="I2966" s="22"/>
    </row>
    <row r="2967" spans="1:9" x14ac:dyDescent="0.25">
      <c r="A2967" s="32">
        <v>4261</v>
      </c>
      <c r="B2967" s="32" t="s">
        <v>3284</v>
      </c>
      <c r="C2967" s="32" t="s">
        <v>3285</v>
      </c>
      <c r="D2967" s="32" t="s">
        <v>8</v>
      </c>
      <c r="E2967" s="32" t="s">
        <v>539</v>
      </c>
      <c r="F2967" s="32">
        <v>1800</v>
      </c>
      <c r="G2967" s="32">
        <f t="shared" si="47"/>
        <v>27000</v>
      </c>
      <c r="H2967" s="32">
        <v>15</v>
      </c>
      <c r="I2967" s="22"/>
    </row>
    <row r="2968" spans="1:9" ht="27" x14ac:dyDescent="0.25">
      <c r="A2968" s="32">
        <v>4261</v>
      </c>
      <c r="B2968" s="32" t="s">
        <v>3286</v>
      </c>
      <c r="C2968" s="32" t="s">
        <v>612</v>
      </c>
      <c r="D2968" s="32" t="s">
        <v>8</v>
      </c>
      <c r="E2968" s="32" t="s">
        <v>9</v>
      </c>
      <c r="F2968" s="32">
        <v>4300</v>
      </c>
      <c r="G2968" s="32">
        <f t="shared" si="47"/>
        <v>17200</v>
      </c>
      <c r="H2968" s="32">
        <v>4</v>
      </c>
      <c r="I2968" s="22"/>
    </row>
    <row r="2969" spans="1:9" ht="27" x14ac:dyDescent="0.25">
      <c r="A2969" s="32">
        <v>4261</v>
      </c>
      <c r="B2969" s="32" t="s">
        <v>3287</v>
      </c>
      <c r="C2969" s="32" t="s">
        <v>1381</v>
      </c>
      <c r="D2969" s="32" t="s">
        <v>8</v>
      </c>
      <c r="E2969" s="32" t="s">
        <v>539</v>
      </c>
      <c r="F2969" s="32">
        <v>200</v>
      </c>
      <c r="G2969" s="32">
        <f t="shared" si="47"/>
        <v>10000</v>
      </c>
      <c r="H2969" s="32">
        <v>50</v>
      </c>
      <c r="I2969" s="22"/>
    </row>
    <row r="2970" spans="1:9" ht="27" x14ac:dyDescent="0.25">
      <c r="A2970" s="32">
        <v>4261</v>
      </c>
      <c r="B2970" s="32" t="s">
        <v>3288</v>
      </c>
      <c r="C2970" s="32" t="s">
        <v>544</v>
      </c>
      <c r="D2970" s="32" t="s">
        <v>8</v>
      </c>
      <c r="E2970" s="32" t="s">
        <v>539</v>
      </c>
      <c r="F2970" s="32">
        <v>150</v>
      </c>
      <c r="G2970" s="32">
        <f t="shared" si="47"/>
        <v>7500</v>
      </c>
      <c r="H2970" s="32">
        <v>50</v>
      </c>
      <c r="I2970" s="22"/>
    </row>
    <row r="2971" spans="1:9" x14ac:dyDescent="0.25">
      <c r="A2971" s="32">
        <v>4261</v>
      </c>
      <c r="B2971" s="32" t="s">
        <v>3289</v>
      </c>
      <c r="C2971" s="32" t="s">
        <v>2508</v>
      </c>
      <c r="D2971" s="32" t="s">
        <v>8</v>
      </c>
      <c r="E2971" s="32" t="s">
        <v>539</v>
      </c>
      <c r="F2971" s="32">
        <v>150</v>
      </c>
      <c r="G2971" s="32">
        <f t="shared" si="47"/>
        <v>1500</v>
      </c>
      <c r="H2971" s="32">
        <v>10</v>
      </c>
      <c r="I2971" s="22"/>
    </row>
    <row r="2972" spans="1:9" x14ac:dyDescent="0.25">
      <c r="A2972" s="32">
        <v>4261</v>
      </c>
      <c r="B2972" s="32" t="s">
        <v>3290</v>
      </c>
      <c r="C2972" s="32" t="s">
        <v>570</v>
      </c>
      <c r="D2972" s="32" t="s">
        <v>8</v>
      </c>
      <c r="E2972" s="32" t="s">
        <v>9</v>
      </c>
      <c r="F2972" s="32">
        <v>900</v>
      </c>
      <c r="G2972" s="32">
        <f t="shared" si="47"/>
        <v>27000</v>
      </c>
      <c r="H2972" s="32">
        <v>30</v>
      </c>
      <c r="I2972" s="22"/>
    </row>
    <row r="2973" spans="1:9" x14ac:dyDescent="0.25">
      <c r="A2973" s="32">
        <v>4261</v>
      </c>
      <c r="B2973" s="32" t="s">
        <v>3291</v>
      </c>
      <c r="C2973" s="32" t="s">
        <v>570</v>
      </c>
      <c r="D2973" s="32" t="s">
        <v>8</v>
      </c>
      <c r="E2973" s="32" t="s">
        <v>9</v>
      </c>
      <c r="F2973" s="32">
        <v>350</v>
      </c>
      <c r="G2973" s="32">
        <f t="shared" si="47"/>
        <v>17500</v>
      </c>
      <c r="H2973" s="32">
        <v>50</v>
      </c>
      <c r="I2973" s="22"/>
    </row>
    <row r="2974" spans="1:9" ht="27" x14ac:dyDescent="0.25">
      <c r="A2974" s="32">
        <v>4261</v>
      </c>
      <c r="B2974" s="32" t="s">
        <v>3292</v>
      </c>
      <c r="C2974" s="32" t="s">
        <v>586</v>
      </c>
      <c r="D2974" s="32" t="s">
        <v>8</v>
      </c>
      <c r="E2974" s="32" t="s">
        <v>9</v>
      </c>
      <c r="F2974" s="32">
        <v>10</v>
      </c>
      <c r="G2974" s="32">
        <f t="shared" si="47"/>
        <v>250000</v>
      </c>
      <c r="H2974" s="32">
        <v>25000</v>
      </c>
      <c r="I2974" s="22"/>
    </row>
    <row r="2975" spans="1:9" ht="27" x14ac:dyDescent="0.25">
      <c r="A2975" s="32">
        <v>4261</v>
      </c>
      <c r="B2975" s="32" t="s">
        <v>3293</v>
      </c>
      <c r="C2975" s="32" t="s">
        <v>586</v>
      </c>
      <c r="D2975" s="32" t="s">
        <v>8</v>
      </c>
      <c r="E2975" s="32" t="s">
        <v>9</v>
      </c>
      <c r="F2975" s="32">
        <v>200</v>
      </c>
      <c r="G2975" s="32">
        <f t="shared" si="47"/>
        <v>4000</v>
      </c>
      <c r="H2975" s="32">
        <v>20</v>
      </c>
      <c r="I2975" s="22"/>
    </row>
    <row r="2976" spans="1:9" ht="27" x14ac:dyDescent="0.25">
      <c r="A2976" s="32">
        <v>4261</v>
      </c>
      <c r="B2976" s="32" t="s">
        <v>3294</v>
      </c>
      <c r="C2976" s="32" t="s">
        <v>548</v>
      </c>
      <c r="D2976" s="32" t="s">
        <v>8</v>
      </c>
      <c r="E2976" s="32" t="s">
        <v>9</v>
      </c>
      <c r="F2976" s="32">
        <v>80</v>
      </c>
      <c r="G2976" s="32">
        <f t="shared" si="47"/>
        <v>32000</v>
      </c>
      <c r="H2976" s="32">
        <v>400</v>
      </c>
      <c r="I2976" s="22"/>
    </row>
    <row r="2977" spans="1:9" x14ac:dyDescent="0.25">
      <c r="A2977" s="32">
        <v>4261</v>
      </c>
      <c r="B2977" s="32" t="s">
        <v>3295</v>
      </c>
      <c r="C2977" s="32" t="s">
        <v>574</v>
      </c>
      <c r="D2977" s="32" t="s">
        <v>8</v>
      </c>
      <c r="E2977" s="32" t="s">
        <v>9</v>
      </c>
      <c r="F2977" s="32">
        <v>70</v>
      </c>
      <c r="G2977" s="32">
        <f t="shared" si="47"/>
        <v>3500</v>
      </c>
      <c r="H2977" s="32">
        <v>50</v>
      </c>
      <c r="I2977" s="22"/>
    </row>
    <row r="2978" spans="1:9" x14ac:dyDescent="0.25">
      <c r="A2978" s="32">
        <v>4261</v>
      </c>
      <c r="B2978" s="32" t="s">
        <v>3296</v>
      </c>
      <c r="C2978" s="32" t="s">
        <v>558</v>
      </c>
      <c r="D2978" s="32" t="s">
        <v>8</v>
      </c>
      <c r="E2978" s="32" t="s">
        <v>9</v>
      </c>
      <c r="F2978" s="32">
        <v>1500</v>
      </c>
      <c r="G2978" s="32">
        <f t="shared" si="47"/>
        <v>15000</v>
      </c>
      <c r="H2978" s="32">
        <v>10</v>
      </c>
      <c r="I2978" s="22"/>
    </row>
    <row r="2979" spans="1:9" ht="27" x14ac:dyDescent="0.25">
      <c r="A2979" s="32">
        <v>4261</v>
      </c>
      <c r="B2979" s="32" t="s">
        <v>3297</v>
      </c>
      <c r="C2979" s="32" t="s">
        <v>1391</v>
      </c>
      <c r="D2979" s="32" t="s">
        <v>8</v>
      </c>
      <c r="E2979" s="32" t="s">
        <v>9</v>
      </c>
      <c r="F2979" s="32">
        <v>2500</v>
      </c>
      <c r="G2979" s="32">
        <f t="shared" si="47"/>
        <v>37500</v>
      </c>
      <c r="H2979" s="32">
        <v>15</v>
      </c>
      <c r="I2979" s="22"/>
    </row>
    <row r="2980" spans="1:9" x14ac:dyDescent="0.25">
      <c r="A2980" s="32">
        <v>4261</v>
      </c>
      <c r="B2980" s="32" t="s">
        <v>3298</v>
      </c>
      <c r="C2980" s="32" t="s">
        <v>3299</v>
      </c>
      <c r="D2980" s="32" t="s">
        <v>8</v>
      </c>
      <c r="E2980" s="32" t="s">
        <v>9</v>
      </c>
      <c r="F2980" s="32">
        <v>1500</v>
      </c>
      <c r="G2980" s="32">
        <f t="shared" si="47"/>
        <v>15000</v>
      </c>
      <c r="H2980" s="32">
        <v>10</v>
      </c>
      <c r="I2980" s="22"/>
    </row>
    <row r="2981" spans="1:9" x14ac:dyDescent="0.25">
      <c r="A2981" s="32">
        <v>4261</v>
      </c>
      <c r="B2981" s="32" t="s">
        <v>3300</v>
      </c>
      <c r="C2981" s="32" t="s">
        <v>610</v>
      </c>
      <c r="D2981" s="32" t="s">
        <v>8</v>
      </c>
      <c r="E2981" s="32" t="s">
        <v>540</v>
      </c>
      <c r="F2981" s="32">
        <v>800</v>
      </c>
      <c r="G2981" s="32">
        <f t="shared" si="47"/>
        <v>1840000</v>
      </c>
      <c r="H2981" s="32">
        <v>2300</v>
      </c>
      <c r="I2981" s="22"/>
    </row>
    <row r="2982" spans="1:9" x14ac:dyDescent="0.25">
      <c r="A2982" s="32">
        <v>4261</v>
      </c>
      <c r="B2982" s="32" t="s">
        <v>3301</v>
      </c>
      <c r="C2982" s="32" t="s">
        <v>550</v>
      </c>
      <c r="D2982" s="32" t="s">
        <v>8</v>
      </c>
      <c r="E2982" s="32" t="s">
        <v>540</v>
      </c>
      <c r="F2982" s="32">
        <v>1000</v>
      </c>
      <c r="G2982" s="32">
        <f t="shared" si="47"/>
        <v>100000</v>
      </c>
      <c r="H2982" s="32">
        <v>100</v>
      </c>
      <c r="I2982" s="22"/>
    </row>
    <row r="2983" spans="1:9" ht="27" x14ac:dyDescent="0.25">
      <c r="A2983" s="32">
        <v>4261</v>
      </c>
      <c r="B2983" s="32" t="s">
        <v>3302</v>
      </c>
      <c r="C2983" s="32" t="s">
        <v>591</v>
      </c>
      <c r="D2983" s="32" t="s">
        <v>8</v>
      </c>
      <c r="E2983" s="32" t="s">
        <v>9</v>
      </c>
      <c r="F2983" s="32">
        <v>200</v>
      </c>
      <c r="G2983" s="32">
        <f t="shared" si="47"/>
        <v>20000</v>
      </c>
      <c r="H2983" s="32">
        <v>100</v>
      </c>
      <c r="I2983" s="22"/>
    </row>
    <row r="2984" spans="1:9" x14ac:dyDescent="0.25">
      <c r="A2984" s="32">
        <v>4261</v>
      </c>
      <c r="B2984" s="32" t="s">
        <v>3303</v>
      </c>
      <c r="C2984" s="32" t="s">
        <v>600</v>
      </c>
      <c r="D2984" s="32" t="s">
        <v>8</v>
      </c>
      <c r="E2984" s="32" t="s">
        <v>539</v>
      </c>
      <c r="F2984" s="32">
        <v>600</v>
      </c>
      <c r="G2984" s="32">
        <f t="shared" si="47"/>
        <v>90000</v>
      </c>
      <c r="H2984" s="32">
        <v>150</v>
      </c>
      <c r="I2984" s="22"/>
    </row>
    <row r="2985" spans="1:9" x14ac:dyDescent="0.25">
      <c r="A2985" s="32">
        <v>4261</v>
      </c>
      <c r="B2985" s="32" t="s">
        <v>3304</v>
      </c>
      <c r="C2985" s="32" t="s">
        <v>1410</v>
      </c>
      <c r="D2985" s="32" t="s">
        <v>8</v>
      </c>
      <c r="E2985" s="32" t="s">
        <v>9</v>
      </c>
      <c r="F2985" s="32">
        <v>700</v>
      </c>
      <c r="G2985" s="32">
        <f t="shared" si="47"/>
        <v>10500</v>
      </c>
      <c r="H2985" s="32">
        <v>15</v>
      </c>
      <c r="I2985" s="22"/>
    </row>
    <row r="2986" spans="1:9" x14ac:dyDescent="0.25">
      <c r="A2986" s="32">
        <v>4261</v>
      </c>
      <c r="B2986" s="32" t="s">
        <v>3305</v>
      </c>
      <c r="C2986" s="32" t="s">
        <v>3306</v>
      </c>
      <c r="D2986" s="32" t="s">
        <v>8</v>
      </c>
      <c r="E2986" s="32" t="s">
        <v>9</v>
      </c>
      <c r="F2986" s="32">
        <v>3500</v>
      </c>
      <c r="G2986" s="32">
        <f t="shared" si="47"/>
        <v>35000</v>
      </c>
      <c r="H2986" s="32">
        <v>10</v>
      </c>
      <c r="I2986" s="22"/>
    </row>
    <row r="2987" spans="1:9" x14ac:dyDescent="0.25">
      <c r="A2987" s="32">
        <v>4261</v>
      </c>
      <c r="B2987" s="32" t="s">
        <v>3307</v>
      </c>
      <c r="C2987" s="32" t="s">
        <v>580</v>
      </c>
      <c r="D2987" s="32" t="s">
        <v>8</v>
      </c>
      <c r="E2987" s="32" t="s">
        <v>9</v>
      </c>
      <c r="F2987" s="32">
        <v>300</v>
      </c>
      <c r="G2987" s="32">
        <f t="shared" si="47"/>
        <v>3000</v>
      </c>
      <c r="H2987" s="32">
        <v>10</v>
      </c>
      <c r="I2987" s="22"/>
    </row>
    <row r="2988" spans="1:9" ht="40.5" x14ac:dyDescent="0.25">
      <c r="A2988" s="32">
        <v>4261</v>
      </c>
      <c r="B2988" s="32" t="s">
        <v>3308</v>
      </c>
      <c r="C2988" s="32" t="s">
        <v>1476</v>
      </c>
      <c r="D2988" s="32" t="s">
        <v>8</v>
      </c>
      <c r="E2988" s="32" t="s">
        <v>9</v>
      </c>
      <c r="F2988" s="32">
        <v>1500</v>
      </c>
      <c r="G2988" s="32">
        <f t="shared" si="47"/>
        <v>7500</v>
      </c>
      <c r="H2988" s="32">
        <v>5</v>
      </c>
      <c r="I2988" s="22"/>
    </row>
    <row r="2989" spans="1:9" x14ac:dyDescent="0.25">
      <c r="A2989" s="32">
        <v>4261</v>
      </c>
      <c r="B2989" s="32" t="s">
        <v>3309</v>
      </c>
      <c r="C2989" s="32" t="s">
        <v>3310</v>
      </c>
      <c r="D2989" s="32" t="s">
        <v>8</v>
      </c>
      <c r="E2989" s="32" t="s">
        <v>539</v>
      </c>
      <c r="F2989" s="32">
        <v>200</v>
      </c>
      <c r="G2989" s="32">
        <f t="shared" si="47"/>
        <v>30000</v>
      </c>
      <c r="H2989" s="32">
        <v>150</v>
      </c>
      <c r="I2989" s="22"/>
    </row>
    <row r="2990" spans="1:9" x14ac:dyDescent="0.25">
      <c r="A2990" s="32">
        <v>4261</v>
      </c>
      <c r="B2990" s="32" t="s">
        <v>3311</v>
      </c>
      <c r="C2990" s="32" t="s">
        <v>614</v>
      </c>
      <c r="D2990" s="32" t="s">
        <v>8</v>
      </c>
      <c r="E2990" s="32" t="s">
        <v>539</v>
      </c>
      <c r="F2990" s="32">
        <v>350</v>
      </c>
      <c r="G2990" s="32">
        <f t="shared" si="47"/>
        <v>28000</v>
      </c>
      <c r="H2990" s="32">
        <v>80</v>
      </c>
      <c r="I2990" s="22"/>
    </row>
    <row r="2991" spans="1:9" x14ac:dyDescent="0.25">
      <c r="A2991" s="32">
        <v>4261</v>
      </c>
      <c r="B2991" s="32" t="s">
        <v>3312</v>
      </c>
      <c r="C2991" s="32" t="s">
        <v>608</v>
      </c>
      <c r="D2991" s="32" t="s">
        <v>8</v>
      </c>
      <c r="E2991" s="32" t="s">
        <v>539</v>
      </c>
      <c r="F2991" s="32">
        <v>400</v>
      </c>
      <c r="G2991" s="32">
        <f t="shared" si="47"/>
        <v>4000</v>
      </c>
      <c r="H2991" s="32">
        <v>10</v>
      </c>
      <c r="I2991" s="22"/>
    </row>
    <row r="2992" spans="1:9" x14ac:dyDescent="0.25">
      <c r="A2992" s="32">
        <v>4261</v>
      </c>
      <c r="B2992" s="32" t="s">
        <v>3313</v>
      </c>
      <c r="C2992" s="32" t="s">
        <v>602</v>
      </c>
      <c r="D2992" s="32" t="s">
        <v>8</v>
      </c>
      <c r="E2992" s="32" t="s">
        <v>539</v>
      </c>
      <c r="F2992" s="32">
        <v>800</v>
      </c>
      <c r="G2992" s="32">
        <f t="shared" si="47"/>
        <v>8000</v>
      </c>
      <c r="H2992" s="32">
        <v>10</v>
      </c>
      <c r="I2992" s="22"/>
    </row>
    <row r="2993" spans="1:9" x14ac:dyDescent="0.25">
      <c r="A2993" s="32">
        <v>4261</v>
      </c>
      <c r="B2993" s="32" t="s">
        <v>3314</v>
      </c>
      <c r="C2993" s="32" t="s">
        <v>564</v>
      </c>
      <c r="D2993" s="32" t="s">
        <v>8</v>
      </c>
      <c r="E2993" s="32" t="s">
        <v>9</v>
      </c>
      <c r="F2993" s="32">
        <v>170</v>
      </c>
      <c r="G2993" s="32">
        <f t="shared" si="47"/>
        <v>8500</v>
      </c>
      <c r="H2993" s="32">
        <v>50</v>
      </c>
      <c r="I2993" s="22"/>
    </row>
    <row r="2994" spans="1:9" x14ac:dyDescent="0.25">
      <c r="A2994" s="32">
        <v>4267</v>
      </c>
      <c r="B2994" s="32" t="s">
        <v>3991</v>
      </c>
      <c r="C2994" s="32" t="s">
        <v>538</v>
      </c>
      <c r="D2994" s="32" t="s">
        <v>8</v>
      </c>
      <c r="E2994" s="32" t="s">
        <v>10</v>
      </c>
      <c r="F2994" s="32">
        <v>80</v>
      </c>
      <c r="G2994" s="32">
        <f>+F2994*H2994</f>
        <v>400000</v>
      </c>
      <c r="H2994" s="32">
        <v>5000</v>
      </c>
      <c r="I2994" s="22"/>
    </row>
    <row r="2995" spans="1:9" x14ac:dyDescent="0.25">
      <c r="A2995" s="32">
        <v>4267</v>
      </c>
      <c r="B2995" s="32" t="s">
        <v>3992</v>
      </c>
      <c r="C2995" s="32" t="s">
        <v>538</v>
      </c>
      <c r="D2995" s="32" t="s">
        <v>8</v>
      </c>
      <c r="E2995" s="32" t="s">
        <v>10</v>
      </c>
      <c r="F2995" s="32">
        <v>200</v>
      </c>
      <c r="G2995" s="32">
        <f>+F2995*H2995</f>
        <v>20000</v>
      </c>
      <c r="H2995" s="32">
        <v>100</v>
      </c>
      <c r="I2995" s="22"/>
    </row>
    <row r="2996" spans="1:9" x14ac:dyDescent="0.25">
      <c r="A2996" s="32">
        <v>4267</v>
      </c>
      <c r="B2996" s="32" t="s">
        <v>2620</v>
      </c>
      <c r="C2996" s="32" t="s">
        <v>1691</v>
      </c>
      <c r="D2996" s="32" t="s">
        <v>8</v>
      </c>
      <c r="E2996" s="32" t="s">
        <v>850</v>
      </c>
      <c r="F2996" s="32">
        <v>600</v>
      </c>
      <c r="G2996" s="32">
        <f>+F2996*H2996</f>
        <v>30000</v>
      </c>
      <c r="H2996" s="32">
        <v>50</v>
      </c>
      <c r="I2996" s="22"/>
    </row>
    <row r="2997" spans="1:9" ht="27" x14ac:dyDescent="0.25">
      <c r="A2997" s="32">
        <v>4267</v>
      </c>
      <c r="B2997" s="32" t="s">
        <v>2621</v>
      </c>
      <c r="C2997" s="32" t="s">
        <v>34</v>
      </c>
      <c r="D2997" s="32" t="s">
        <v>8</v>
      </c>
      <c r="E2997" s="32" t="s">
        <v>9</v>
      </c>
      <c r="F2997" s="32">
        <v>200</v>
      </c>
      <c r="G2997" s="32">
        <f t="shared" ref="G2997:G3010" si="48">+F2997*H2997</f>
        <v>50000</v>
      </c>
      <c r="H2997" s="32">
        <v>250</v>
      </c>
      <c r="I2997" s="22"/>
    </row>
    <row r="2998" spans="1:9" x14ac:dyDescent="0.25">
      <c r="A2998" s="32">
        <v>4267</v>
      </c>
      <c r="B2998" s="32" t="s">
        <v>2622</v>
      </c>
      <c r="C2998" s="32" t="s">
        <v>1503</v>
      </c>
      <c r="D2998" s="32" t="s">
        <v>8</v>
      </c>
      <c r="E2998" s="32" t="s">
        <v>9</v>
      </c>
      <c r="F2998" s="32">
        <v>150</v>
      </c>
      <c r="G2998" s="32">
        <f t="shared" si="48"/>
        <v>105000</v>
      </c>
      <c r="H2998" s="32">
        <v>700</v>
      </c>
      <c r="I2998" s="22"/>
    </row>
    <row r="2999" spans="1:9" x14ac:dyDescent="0.25">
      <c r="A2999" s="32">
        <v>4267</v>
      </c>
      <c r="B2999" s="32" t="s">
        <v>2623</v>
      </c>
      <c r="C2999" s="32" t="s">
        <v>819</v>
      </c>
      <c r="D2999" s="32" t="s">
        <v>8</v>
      </c>
      <c r="E2999" s="32" t="s">
        <v>9</v>
      </c>
      <c r="F2999" s="32">
        <v>150</v>
      </c>
      <c r="G2999" s="32">
        <f t="shared" si="48"/>
        <v>105000</v>
      </c>
      <c r="H2999" s="32">
        <v>700</v>
      </c>
      <c r="I2999" s="22"/>
    </row>
    <row r="3000" spans="1:9" x14ac:dyDescent="0.25">
      <c r="A3000" s="32">
        <v>4267</v>
      </c>
      <c r="B3000" s="32" t="s">
        <v>2624</v>
      </c>
      <c r="C3000" s="32" t="s">
        <v>819</v>
      </c>
      <c r="D3000" s="32" t="s">
        <v>8</v>
      </c>
      <c r="E3000" s="32" t="s">
        <v>9</v>
      </c>
      <c r="F3000" s="32">
        <v>600</v>
      </c>
      <c r="G3000" s="32">
        <f t="shared" si="48"/>
        <v>420000</v>
      </c>
      <c r="H3000" s="32">
        <v>700</v>
      </c>
      <c r="I3000" s="22"/>
    </row>
    <row r="3001" spans="1:9" x14ac:dyDescent="0.25">
      <c r="A3001" s="32">
        <v>4267</v>
      </c>
      <c r="B3001" s="32" t="s">
        <v>2625</v>
      </c>
      <c r="C3001" s="32" t="s">
        <v>2626</v>
      </c>
      <c r="D3001" s="32" t="s">
        <v>8</v>
      </c>
      <c r="E3001" s="32" t="s">
        <v>9</v>
      </c>
      <c r="F3001" s="32">
        <v>300</v>
      </c>
      <c r="G3001" s="32">
        <f t="shared" si="48"/>
        <v>15000</v>
      </c>
      <c r="H3001" s="32">
        <v>50</v>
      </c>
      <c r="I3001" s="22"/>
    </row>
    <row r="3002" spans="1:9" ht="27" x14ac:dyDescent="0.25">
      <c r="A3002" s="32">
        <v>4267</v>
      </c>
      <c r="B3002" s="32" t="s">
        <v>2627</v>
      </c>
      <c r="C3002" s="32" t="s">
        <v>1548</v>
      </c>
      <c r="D3002" s="32" t="s">
        <v>8</v>
      </c>
      <c r="E3002" s="32" t="s">
        <v>9</v>
      </c>
      <c r="F3002" s="32">
        <v>10</v>
      </c>
      <c r="G3002" s="32">
        <f t="shared" si="48"/>
        <v>30000</v>
      </c>
      <c r="H3002" s="32">
        <v>3000</v>
      </c>
      <c r="I3002" s="22"/>
    </row>
    <row r="3003" spans="1:9" x14ac:dyDescent="0.25">
      <c r="A3003" s="32">
        <v>4267</v>
      </c>
      <c r="B3003" s="32" t="s">
        <v>2628</v>
      </c>
      <c r="C3003" s="32" t="s">
        <v>1512</v>
      </c>
      <c r="D3003" s="32" t="s">
        <v>8</v>
      </c>
      <c r="E3003" s="32" t="s">
        <v>9</v>
      </c>
      <c r="F3003" s="32">
        <v>500</v>
      </c>
      <c r="G3003" s="32">
        <f t="shared" si="48"/>
        <v>21000</v>
      </c>
      <c r="H3003" s="32">
        <v>42</v>
      </c>
      <c r="I3003" s="22"/>
    </row>
    <row r="3004" spans="1:9" ht="27" x14ac:dyDescent="0.25">
      <c r="A3004" s="32">
        <v>4267</v>
      </c>
      <c r="B3004" s="32" t="s">
        <v>2629</v>
      </c>
      <c r="C3004" s="32" t="s">
        <v>2630</v>
      </c>
      <c r="D3004" s="32" t="s">
        <v>8</v>
      </c>
      <c r="E3004" s="32" t="s">
        <v>9</v>
      </c>
      <c r="F3004" s="32">
        <v>1000</v>
      </c>
      <c r="G3004" s="32">
        <f t="shared" si="48"/>
        <v>15000</v>
      </c>
      <c r="H3004" s="32">
        <v>15</v>
      </c>
      <c r="I3004" s="22"/>
    </row>
    <row r="3005" spans="1:9" x14ac:dyDescent="0.25">
      <c r="A3005" s="32">
        <v>4267</v>
      </c>
      <c r="B3005" s="32" t="s">
        <v>2631</v>
      </c>
      <c r="C3005" s="32" t="s">
        <v>1519</v>
      </c>
      <c r="D3005" s="32" t="s">
        <v>8</v>
      </c>
      <c r="E3005" s="32" t="s">
        <v>10</v>
      </c>
      <c r="F3005" s="32">
        <v>800</v>
      </c>
      <c r="G3005" s="32">
        <f t="shared" si="48"/>
        <v>120000</v>
      </c>
      <c r="H3005" s="32">
        <v>150</v>
      </c>
      <c r="I3005" s="22"/>
    </row>
    <row r="3006" spans="1:9" ht="27" x14ac:dyDescent="0.25">
      <c r="A3006" s="32">
        <v>4267</v>
      </c>
      <c r="B3006" s="32" t="s">
        <v>2632</v>
      </c>
      <c r="C3006" s="32" t="s">
        <v>1520</v>
      </c>
      <c r="D3006" s="32" t="s">
        <v>8</v>
      </c>
      <c r="E3006" s="32" t="s">
        <v>10</v>
      </c>
      <c r="F3006" s="32">
        <v>1000</v>
      </c>
      <c r="G3006" s="32">
        <f t="shared" si="48"/>
        <v>15000</v>
      </c>
      <c r="H3006" s="32">
        <v>15</v>
      </c>
      <c r="I3006" s="22"/>
    </row>
    <row r="3007" spans="1:9" x14ac:dyDescent="0.25">
      <c r="A3007" s="32">
        <v>4267</v>
      </c>
      <c r="B3007" s="32" t="s">
        <v>2633</v>
      </c>
      <c r="C3007" s="32" t="s">
        <v>835</v>
      </c>
      <c r="D3007" s="32" t="s">
        <v>8</v>
      </c>
      <c r="E3007" s="32" t="s">
        <v>10</v>
      </c>
      <c r="F3007" s="32">
        <v>600</v>
      </c>
      <c r="G3007" s="32">
        <f t="shared" si="48"/>
        <v>18000</v>
      </c>
      <c r="H3007" s="32">
        <v>30</v>
      </c>
      <c r="I3007" s="22"/>
    </row>
    <row r="3008" spans="1:9" x14ac:dyDescent="0.25">
      <c r="A3008" s="32">
        <v>4267</v>
      </c>
      <c r="B3008" s="32" t="s">
        <v>2634</v>
      </c>
      <c r="C3008" s="32" t="s">
        <v>1522</v>
      </c>
      <c r="D3008" s="32" t="s">
        <v>8</v>
      </c>
      <c r="E3008" s="32" t="s">
        <v>9</v>
      </c>
      <c r="F3008" s="32">
        <v>300</v>
      </c>
      <c r="G3008" s="32">
        <f t="shared" si="48"/>
        <v>7500</v>
      </c>
      <c r="H3008" s="32">
        <v>25</v>
      </c>
      <c r="I3008" s="22"/>
    </row>
    <row r="3009" spans="1:9" x14ac:dyDescent="0.25">
      <c r="A3009" s="32">
        <v>4267</v>
      </c>
      <c r="B3009" s="32" t="s">
        <v>2635</v>
      </c>
      <c r="C3009" s="32" t="s">
        <v>837</v>
      </c>
      <c r="D3009" s="32" t="s">
        <v>8</v>
      </c>
      <c r="E3009" s="32" t="s">
        <v>9</v>
      </c>
      <c r="F3009" s="32">
        <v>800</v>
      </c>
      <c r="G3009" s="32">
        <f t="shared" si="48"/>
        <v>12000</v>
      </c>
      <c r="H3009" s="32">
        <v>15</v>
      </c>
      <c r="I3009" s="22"/>
    </row>
    <row r="3010" spans="1:9" x14ac:dyDescent="0.25">
      <c r="A3010" s="32">
        <v>4267</v>
      </c>
      <c r="B3010" s="32" t="s">
        <v>2636</v>
      </c>
      <c r="C3010" s="32" t="s">
        <v>2637</v>
      </c>
      <c r="D3010" s="32" t="s">
        <v>8</v>
      </c>
      <c r="E3010" s="32" t="s">
        <v>9</v>
      </c>
      <c r="F3010" s="32">
        <v>1000</v>
      </c>
      <c r="G3010" s="32">
        <f t="shared" si="48"/>
        <v>6000</v>
      </c>
      <c r="H3010" s="32">
        <v>6</v>
      </c>
      <c r="I3010" s="22"/>
    </row>
    <row r="3011" spans="1:9" x14ac:dyDescent="0.25">
      <c r="A3011" s="32">
        <v>4267</v>
      </c>
      <c r="B3011" s="32" t="s">
        <v>2559</v>
      </c>
      <c r="C3011" s="32" t="s">
        <v>2560</v>
      </c>
      <c r="D3011" s="32" t="s">
        <v>8</v>
      </c>
      <c r="E3011" s="32" t="s">
        <v>9</v>
      </c>
      <c r="F3011" s="32">
        <v>2000</v>
      </c>
      <c r="G3011" s="32">
        <f>+F3011*H3011</f>
        <v>4000</v>
      </c>
      <c r="H3011" s="32">
        <v>2</v>
      </c>
      <c r="I3011" s="22"/>
    </row>
    <row r="3012" spans="1:9" x14ac:dyDescent="0.25">
      <c r="A3012" s="32">
        <v>4267</v>
      </c>
      <c r="B3012" s="32" t="s">
        <v>2561</v>
      </c>
      <c r="C3012" s="32" t="s">
        <v>2562</v>
      </c>
      <c r="D3012" s="32" t="s">
        <v>8</v>
      </c>
      <c r="E3012" s="32" t="s">
        <v>9</v>
      </c>
      <c r="F3012" s="32">
        <v>100</v>
      </c>
      <c r="G3012" s="32">
        <f t="shared" ref="G3012:G3026" si="49">+F3012*H3012</f>
        <v>10000</v>
      </c>
      <c r="H3012" s="32">
        <v>100</v>
      </c>
      <c r="I3012" s="22"/>
    </row>
    <row r="3013" spans="1:9" x14ac:dyDescent="0.25">
      <c r="A3013" s="32">
        <v>4267</v>
      </c>
      <c r="B3013" s="32" t="s">
        <v>2563</v>
      </c>
      <c r="C3013" s="32" t="s">
        <v>1497</v>
      </c>
      <c r="D3013" s="32" t="s">
        <v>8</v>
      </c>
      <c r="E3013" s="32" t="s">
        <v>9</v>
      </c>
      <c r="F3013" s="32">
        <v>1000</v>
      </c>
      <c r="G3013" s="32">
        <f t="shared" si="49"/>
        <v>80000</v>
      </c>
      <c r="H3013" s="32">
        <v>80</v>
      </c>
      <c r="I3013" s="22"/>
    </row>
    <row r="3014" spans="1:9" x14ac:dyDescent="0.25">
      <c r="A3014" s="32">
        <v>4267</v>
      </c>
      <c r="B3014" s="32" t="s">
        <v>2564</v>
      </c>
      <c r="C3014" s="32" t="s">
        <v>811</v>
      </c>
      <c r="D3014" s="32" t="s">
        <v>8</v>
      </c>
      <c r="E3014" s="32" t="s">
        <v>9</v>
      </c>
      <c r="F3014" s="32">
        <v>200</v>
      </c>
      <c r="G3014" s="32">
        <f t="shared" si="49"/>
        <v>1400</v>
      </c>
      <c r="H3014" s="32">
        <v>7</v>
      </c>
      <c r="I3014" s="22"/>
    </row>
    <row r="3015" spans="1:9" x14ac:dyDescent="0.25">
      <c r="A3015" s="32">
        <v>4267</v>
      </c>
      <c r="B3015" s="32" t="s">
        <v>2565</v>
      </c>
      <c r="C3015" s="32" t="s">
        <v>2566</v>
      </c>
      <c r="D3015" s="32" t="s">
        <v>8</v>
      </c>
      <c r="E3015" s="32" t="s">
        <v>9</v>
      </c>
      <c r="F3015" s="32">
        <v>600</v>
      </c>
      <c r="G3015" s="32">
        <f t="shared" si="49"/>
        <v>19200</v>
      </c>
      <c r="H3015" s="32">
        <v>32</v>
      </c>
      <c r="I3015" s="22"/>
    </row>
    <row r="3016" spans="1:9" x14ac:dyDescent="0.25">
      <c r="A3016" s="32">
        <v>4267</v>
      </c>
      <c r="B3016" s="32" t="s">
        <v>2567</v>
      </c>
      <c r="C3016" s="32" t="s">
        <v>1499</v>
      </c>
      <c r="D3016" s="32" t="s">
        <v>8</v>
      </c>
      <c r="E3016" s="32" t="s">
        <v>9</v>
      </c>
      <c r="F3016" s="32">
        <v>3000</v>
      </c>
      <c r="G3016" s="32">
        <f t="shared" si="49"/>
        <v>60000</v>
      </c>
      <c r="H3016" s="32">
        <v>20</v>
      </c>
      <c r="I3016" s="22"/>
    </row>
    <row r="3017" spans="1:9" x14ac:dyDescent="0.25">
      <c r="A3017" s="32">
        <v>4267</v>
      </c>
      <c r="B3017" s="32" t="s">
        <v>2568</v>
      </c>
      <c r="C3017" s="32" t="s">
        <v>2569</v>
      </c>
      <c r="D3017" s="32" t="s">
        <v>8</v>
      </c>
      <c r="E3017" s="32" t="s">
        <v>9</v>
      </c>
      <c r="F3017" s="32">
        <v>200</v>
      </c>
      <c r="G3017" s="32">
        <f t="shared" si="49"/>
        <v>6000</v>
      </c>
      <c r="H3017" s="32">
        <v>30</v>
      </c>
      <c r="I3017" s="22"/>
    </row>
    <row r="3018" spans="1:9" x14ac:dyDescent="0.25">
      <c r="A3018" s="32">
        <v>4267</v>
      </c>
      <c r="B3018" s="32" t="s">
        <v>2570</v>
      </c>
      <c r="C3018" s="32" t="s">
        <v>2571</v>
      </c>
      <c r="D3018" s="32" t="s">
        <v>8</v>
      </c>
      <c r="E3018" s="32" t="s">
        <v>852</v>
      </c>
      <c r="F3018" s="32">
        <v>400</v>
      </c>
      <c r="G3018" s="32">
        <f t="shared" si="49"/>
        <v>10000</v>
      </c>
      <c r="H3018" s="32">
        <v>25</v>
      </c>
      <c r="I3018" s="22"/>
    </row>
    <row r="3019" spans="1:9" ht="40.5" x14ac:dyDescent="0.25">
      <c r="A3019" s="32">
        <v>4267</v>
      </c>
      <c r="B3019" s="32" t="s">
        <v>2572</v>
      </c>
      <c r="C3019" s="32" t="s">
        <v>2573</v>
      </c>
      <c r="D3019" s="32" t="s">
        <v>8</v>
      </c>
      <c r="E3019" s="32" t="s">
        <v>9</v>
      </c>
      <c r="F3019" s="32">
        <v>1500</v>
      </c>
      <c r="G3019" s="32">
        <f t="shared" si="49"/>
        <v>27000</v>
      </c>
      <c r="H3019" s="32">
        <v>18</v>
      </c>
      <c r="I3019" s="22"/>
    </row>
    <row r="3020" spans="1:9" x14ac:dyDescent="0.25">
      <c r="A3020" s="32">
        <v>4267</v>
      </c>
      <c r="B3020" s="32" t="s">
        <v>2574</v>
      </c>
      <c r="C3020" s="32" t="s">
        <v>2575</v>
      </c>
      <c r="D3020" s="32" t="s">
        <v>8</v>
      </c>
      <c r="E3020" s="32" t="s">
        <v>9</v>
      </c>
      <c r="F3020" s="32">
        <v>1000</v>
      </c>
      <c r="G3020" s="32">
        <f t="shared" si="49"/>
        <v>5000</v>
      </c>
      <c r="H3020" s="32">
        <v>5</v>
      </c>
      <c r="I3020" s="22"/>
    </row>
    <row r="3021" spans="1:9" x14ac:dyDescent="0.25">
      <c r="A3021" s="32">
        <v>4267</v>
      </c>
      <c r="B3021" s="32" t="s">
        <v>2576</v>
      </c>
      <c r="C3021" s="32" t="s">
        <v>2577</v>
      </c>
      <c r="D3021" s="32" t="s">
        <v>8</v>
      </c>
      <c r="E3021" s="32" t="s">
        <v>9</v>
      </c>
      <c r="F3021" s="32">
        <v>2000</v>
      </c>
      <c r="G3021" s="32">
        <f t="shared" si="49"/>
        <v>100000</v>
      </c>
      <c r="H3021" s="32">
        <v>50</v>
      </c>
      <c r="I3021" s="22"/>
    </row>
    <row r="3022" spans="1:9" x14ac:dyDescent="0.25">
      <c r="A3022" s="32">
        <v>4267</v>
      </c>
      <c r="B3022" s="32" t="s">
        <v>2578</v>
      </c>
      <c r="C3022" s="32" t="s">
        <v>846</v>
      </c>
      <c r="D3022" s="32" t="s">
        <v>8</v>
      </c>
      <c r="E3022" s="32" t="s">
        <v>9</v>
      </c>
      <c r="F3022" s="32">
        <v>6000</v>
      </c>
      <c r="G3022" s="32">
        <f>+F3022*H3022</f>
        <v>120000</v>
      </c>
      <c r="H3022" s="32">
        <v>20</v>
      </c>
      <c r="I3022" s="22"/>
    </row>
    <row r="3023" spans="1:9" x14ac:dyDescent="0.25">
      <c r="A3023" s="32">
        <v>4267</v>
      </c>
      <c r="B3023" s="32" t="s">
        <v>2579</v>
      </c>
      <c r="C3023" s="32" t="s">
        <v>1531</v>
      </c>
      <c r="D3023" s="32" t="s">
        <v>8</v>
      </c>
      <c r="E3023" s="32" t="s">
        <v>9</v>
      </c>
      <c r="F3023" s="32">
        <v>20000</v>
      </c>
      <c r="G3023" s="32">
        <f t="shared" si="49"/>
        <v>20000</v>
      </c>
      <c r="H3023" s="32">
        <v>1</v>
      </c>
      <c r="I3023" s="22"/>
    </row>
    <row r="3024" spans="1:9" x14ac:dyDescent="0.25">
      <c r="A3024" s="32">
        <v>4267</v>
      </c>
      <c r="B3024" s="32" t="s">
        <v>2580</v>
      </c>
      <c r="C3024" s="32" t="s">
        <v>1533</v>
      </c>
      <c r="D3024" s="32" t="s">
        <v>8</v>
      </c>
      <c r="E3024" s="32" t="s">
        <v>9</v>
      </c>
      <c r="F3024" s="32">
        <v>6000</v>
      </c>
      <c r="G3024" s="32">
        <f t="shared" si="49"/>
        <v>48000</v>
      </c>
      <c r="H3024" s="32">
        <v>8</v>
      </c>
      <c r="I3024" s="22"/>
    </row>
    <row r="3025" spans="1:9" x14ac:dyDescent="0.25">
      <c r="A3025" s="32">
        <v>4267</v>
      </c>
      <c r="B3025" s="32" t="s">
        <v>2581</v>
      </c>
      <c r="C3025" s="32" t="s">
        <v>849</v>
      </c>
      <c r="D3025" s="32" t="s">
        <v>8</v>
      </c>
      <c r="E3025" s="32" t="s">
        <v>9</v>
      </c>
      <c r="F3025" s="32">
        <v>2000</v>
      </c>
      <c r="G3025" s="32">
        <f t="shared" si="49"/>
        <v>16000</v>
      </c>
      <c r="H3025" s="32">
        <v>8</v>
      </c>
      <c r="I3025" s="22"/>
    </row>
    <row r="3026" spans="1:9" x14ac:dyDescent="0.25">
      <c r="A3026" s="32">
        <v>4267</v>
      </c>
      <c r="B3026" s="32" t="s">
        <v>2582</v>
      </c>
      <c r="C3026" s="32" t="s">
        <v>2583</v>
      </c>
      <c r="D3026" s="32" t="s">
        <v>8</v>
      </c>
      <c r="E3026" s="32" t="s">
        <v>9</v>
      </c>
      <c r="F3026" s="32">
        <v>4000</v>
      </c>
      <c r="G3026" s="32">
        <f t="shared" si="49"/>
        <v>8000</v>
      </c>
      <c r="H3026" s="32">
        <v>2</v>
      </c>
      <c r="I3026" s="22"/>
    </row>
    <row r="3027" spans="1:9" x14ac:dyDescent="0.25">
      <c r="A3027" s="32">
        <v>4269</v>
      </c>
      <c r="B3027" s="32" t="s">
        <v>1816</v>
      </c>
      <c r="C3027" s="32" t="s">
        <v>1817</v>
      </c>
      <c r="D3027" s="32" t="s">
        <v>8</v>
      </c>
      <c r="E3027" s="32" t="s">
        <v>851</v>
      </c>
      <c r="F3027" s="32">
        <v>900</v>
      </c>
      <c r="G3027" s="32">
        <f>+F3027*H3027</f>
        <v>1800000</v>
      </c>
      <c r="H3027" s="32">
        <v>2000</v>
      </c>
      <c r="I3027" s="22"/>
    </row>
    <row r="3028" spans="1:9" x14ac:dyDescent="0.25">
      <c r="A3028" s="32">
        <v>4269</v>
      </c>
      <c r="B3028" s="32" t="s">
        <v>1818</v>
      </c>
      <c r="C3028" s="32" t="s">
        <v>1817</v>
      </c>
      <c r="D3028" s="32" t="s">
        <v>8</v>
      </c>
      <c r="E3028" s="32" t="s">
        <v>851</v>
      </c>
      <c r="F3028" s="32">
        <v>1104</v>
      </c>
      <c r="G3028" s="32">
        <f>+F3028*H3028</f>
        <v>9125664</v>
      </c>
      <c r="H3028" s="32">
        <v>8266</v>
      </c>
      <c r="I3028" s="22"/>
    </row>
    <row r="3029" spans="1:9" x14ac:dyDescent="0.25">
      <c r="A3029" s="32">
        <v>4269</v>
      </c>
      <c r="B3029" s="32" t="s">
        <v>1136</v>
      </c>
      <c r="C3029" s="32" t="s">
        <v>228</v>
      </c>
      <c r="D3029" s="32" t="s">
        <v>8</v>
      </c>
      <c r="E3029" s="32" t="s">
        <v>10</v>
      </c>
      <c r="F3029" s="32">
        <v>490</v>
      </c>
      <c r="G3029" s="32">
        <f>F3029*H3029</f>
        <v>7840000</v>
      </c>
      <c r="H3029" s="32">
        <v>16000</v>
      </c>
      <c r="I3029" s="22"/>
    </row>
    <row r="3030" spans="1:9" x14ac:dyDescent="0.25">
      <c r="A3030" s="32">
        <v>5122</v>
      </c>
      <c r="B3030" s="32" t="s">
        <v>5072</v>
      </c>
      <c r="C3030" s="32" t="s">
        <v>2110</v>
      </c>
      <c r="D3030" s="32" t="s">
        <v>8</v>
      </c>
      <c r="E3030" s="32" t="s">
        <v>9</v>
      </c>
      <c r="F3030" s="32">
        <v>500000</v>
      </c>
      <c r="G3030" s="32">
        <f>F3030*H3030</f>
        <v>500000</v>
      </c>
      <c r="H3030" s="32">
        <v>1</v>
      </c>
      <c r="I3030" s="22"/>
    </row>
    <row r="3031" spans="1:9" x14ac:dyDescent="0.25">
      <c r="A3031" s="32">
        <v>4261</v>
      </c>
      <c r="B3031" s="32" t="s">
        <v>5303</v>
      </c>
      <c r="C3031" s="32" t="s">
        <v>1472</v>
      </c>
      <c r="D3031" s="32" t="s">
        <v>8</v>
      </c>
      <c r="E3031" s="32" t="s">
        <v>1479</v>
      </c>
      <c r="F3031" s="32">
        <v>25000</v>
      </c>
      <c r="G3031" s="32">
        <f>H3031*F3031</f>
        <v>975000</v>
      </c>
      <c r="H3031" s="32">
        <v>39</v>
      </c>
      <c r="I3031" s="22"/>
    </row>
    <row r="3032" spans="1:9" x14ac:dyDescent="0.25">
      <c r="A3032" s="32">
        <v>4237</v>
      </c>
      <c r="B3032" s="32" t="s">
        <v>6058</v>
      </c>
      <c r="C3032" s="32" t="s">
        <v>2008</v>
      </c>
      <c r="D3032" s="32" t="s">
        <v>12</v>
      </c>
      <c r="E3032" s="32" t="s">
        <v>9</v>
      </c>
      <c r="F3032" s="32">
        <v>146600</v>
      </c>
      <c r="G3032" s="32">
        <v>146600</v>
      </c>
      <c r="H3032" s="32">
        <v>1</v>
      </c>
      <c r="I3032" s="22"/>
    </row>
    <row r="3033" spans="1:9" x14ac:dyDescent="0.25">
      <c r="A3033" s="32">
        <v>5122</v>
      </c>
      <c r="B3033" s="32" t="s">
        <v>6553</v>
      </c>
      <c r="C3033" s="32" t="s">
        <v>3234</v>
      </c>
      <c r="D3033" s="32" t="s">
        <v>8</v>
      </c>
      <c r="E3033" s="32" t="s">
        <v>9</v>
      </c>
      <c r="F3033" s="32">
        <v>150000</v>
      </c>
      <c r="G3033" s="32">
        <f>H3033*F3033</f>
        <v>300000</v>
      </c>
      <c r="H3033" s="32">
        <v>2</v>
      </c>
      <c r="I3033" s="22"/>
    </row>
    <row r="3034" spans="1:9" x14ac:dyDescent="0.25">
      <c r="A3034" s="32">
        <v>5122</v>
      </c>
      <c r="B3034" s="32" t="s">
        <v>6554</v>
      </c>
      <c r="C3034" s="32" t="s">
        <v>2316</v>
      </c>
      <c r="D3034" s="32" t="s">
        <v>8</v>
      </c>
      <c r="E3034" s="32" t="s">
        <v>9</v>
      </c>
      <c r="F3034" s="32">
        <v>40000</v>
      </c>
      <c r="G3034" s="32">
        <f t="shared" ref="G3034:G3039" si="50">H3034*F3034</f>
        <v>800000</v>
      </c>
      <c r="H3034" s="32">
        <v>20</v>
      </c>
      <c r="I3034" s="22"/>
    </row>
    <row r="3035" spans="1:9" x14ac:dyDescent="0.25">
      <c r="A3035" s="32">
        <v>5122</v>
      </c>
      <c r="B3035" s="32" t="s">
        <v>6555</v>
      </c>
      <c r="C3035" s="32" t="s">
        <v>2318</v>
      </c>
      <c r="D3035" s="32" t="s">
        <v>8</v>
      </c>
      <c r="E3035" s="32" t="s">
        <v>9</v>
      </c>
      <c r="F3035" s="32">
        <v>80000</v>
      </c>
      <c r="G3035" s="32">
        <f t="shared" si="50"/>
        <v>400000</v>
      </c>
      <c r="H3035" s="32">
        <v>5</v>
      </c>
      <c r="I3035" s="22"/>
    </row>
    <row r="3036" spans="1:9" x14ac:dyDescent="0.25">
      <c r="A3036" s="32">
        <v>5122</v>
      </c>
      <c r="B3036" s="32" t="s">
        <v>6556</v>
      </c>
      <c r="C3036" s="32" t="s">
        <v>3422</v>
      </c>
      <c r="D3036" s="32" t="s">
        <v>8</v>
      </c>
      <c r="E3036" s="32" t="s">
        <v>9</v>
      </c>
      <c r="F3036" s="32">
        <v>150000</v>
      </c>
      <c r="G3036" s="32">
        <f t="shared" si="50"/>
        <v>150000</v>
      </c>
      <c r="H3036" s="32">
        <v>1</v>
      </c>
      <c r="I3036" s="22"/>
    </row>
    <row r="3037" spans="1:9" ht="21" customHeight="1" x14ac:dyDescent="0.25">
      <c r="A3037" s="32">
        <v>5122</v>
      </c>
      <c r="B3037" s="32" t="s">
        <v>6557</v>
      </c>
      <c r="C3037" s="32" t="s">
        <v>3416</v>
      </c>
      <c r="D3037" s="32" t="s">
        <v>8</v>
      </c>
      <c r="E3037" s="32" t="s">
        <v>13</v>
      </c>
      <c r="F3037" s="32">
        <v>400000</v>
      </c>
      <c r="G3037" s="32">
        <f t="shared" si="50"/>
        <v>400000</v>
      </c>
      <c r="H3037" s="32">
        <v>1</v>
      </c>
      <c r="I3037" s="22"/>
    </row>
    <row r="3038" spans="1:9" x14ac:dyDescent="0.25">
      <c r="A3038" s="32">
        <v>5122</v>
      </c>
      <c r="B3038" s="32" t="s">
        <v>6558</v>
      </c>
      <c r="C3038" s="32" t="s">
        <v>6559</v>
      </c>
      <c r="D3038" s="32" t="s">
        <v>8</v>
      </c>
      <c r="E3038" s="32" t="s">
        <v>9</v>
      </c>
      <c r="F3038" s="32">
        <v>2500000</v>
      </c>
      <c r="G3038" s="32">
        <f t="shared" si="50"/>
        <v>2500000</v>
      </c>
      <c r="H3038" s="32">
        <v>1</v>
      </c>
      <c r="I3038" s="22"/>
    </row>
    <row r="3039" spans="1:9" x14ac:dyDescent="0.25">
      <c r="A3039" s="32">
        <v>5122</v>
      </c>
      <c r="B3039" s="32" t="s">
        <v>6560</v>
      </c>
      <c r="C3039" s="32" t="s">
        <v>2209</v>
      </c>
      <c r="D3039" s="32" t="s">
        <v>8</v>
      </c>
      <c r="E3039" s="32" t="s">
        <v>851</v>
      </c>
      <c r="F3039" s="32">
        <v>6000</v>
      </c>
      <c r="G3039" s="32">
        <f t="shared" si="50"/>
        <v>360000</v>
      </c>
      <c r="H3039" s="32">
        <v>60</v>
      </c>
      <c r="I3039" s="22"/>
    </row>
    <row r="3040" spans="1:9" ht="29.25" customHeight="1" x14ac:dyDescent="0.25">
      <c r="A3040" s="32">
        <v>5122</v>
      </c>
      <c r="B3040" s="32" t="s">
        <v>6947</v>
      </c>
      <c r="C3040" s="32" t="s">
        <v>3416</v>
      </c>
      <c r="D3040" s="32" t="s">
        <v>8</v>
      </c>
      <c r="E3040" s="32" t="s">
        <v>9</v>
      </c>
      <c r="F3040" s="32">
        <v>400000</v>
      </c>
      <c r="G3040" s="32">
        <f t="shared" ref="G3040:G3053" si="51">H3040*F3040</f>
        <v>400000</v>
      </c>
      <c r="H3040" s="32">
        <v>1</v>
      </c>
      <c r="I3040" s="22"/>
    </row>
    <row r="3041" spans="1:9" ht="46.5" customHeight="1" x14ac:dyDescent="0.25">
      <c r="A3041" s="32">
        <v>5122</v>
      </c>
      <c r="B3041" s="32" t="s">
        <v>7070</v>
      </c>
      <c r="C3041" s="32" t="s">
        <v>5609</v>
      </c>
      <c r="D3041" s="32" t="s">
        <v>12</v>
      </c>
      <c r="E3041" s="32" t="s">
        <v>9</v>
      </c>
      <c r="F3041" s="32">
        <v>37000</v>
      </c>
      <c r="G3041" s="32">
        <f t="shared" si="51"/>
        <v>185000</v>
      </c>
      <c r="H3041" s="32">
        <v>5</v>
      </c>
      <c r="I3041" s="22"/>
    </row>
    <row r="3042" spans="1:9" ht="46.5" customHeight="1" x14ac:dyDescent="0.25">
      <c r="A3042" s="32">
        <v>5122</v>
      </c>
      <c r="B3042" s="32" t="s">
        <v>7071</v>
      </c>
      <c r="C3042" s="32" t="s">
        <v>5609</v>
      </c>
      <c r="D3042" s="32" t="s">
        <v>12</v>
      </c>
      <c r="E3042" s="32" t="s">
        <v>9</v>
      </c>
      <c r="F3042" s="32">
        <v>86000</v>
      </c>
      <c r="G3042" s="32">
        <f t="shared" si="51"/>
        <v>86000</v>
      </c>
      <c r="H3042" s="32">
        <v>1</v>
      </c>
      <c r="I3042" s="22"/>
    </row>
    <row r="3043" spans="1:9" ht="46.5" customHeight="1" x14ac:dyDescent="0.25">
      <c r="A3043" s="32">
        <v>5122</v>
      </c>
      <c r="B3043" s="32" t="s">
        <v>7072</v>
      </c>
      <c r="C3043" s="32" t="s">
        <v>7073</v>
      </c>
      <c r="D3043" s="32" t="s">
        <v>12</v>
      </c>
      <c r="E3043" s="32" t="s">
        <v>9</v>
      </c>
      <c r="F3043" s="32">
        <v>58600</v>
      </c>
      <c r="G3043" s="32">
        <f t="shared" si="51"/>
        <v>58600</v>
      </c>
      <c r="H3043" s="32">
        <v>1</v>
      </c>
      <c r="I3043" s="22"/>
    </row>
    <row r="3044" spans="1:9" ht="46.5" customHeight="1" x14ac:dyDescent="0.25">
      <c r="A3044" s="32">
        <v>5122</v>
      </c>
      <c r="B3044" s="32" t="s">
        <v>7074</v>
      </c>
      <c r="C3044" s="32" t="s">
        <v>5604</v>
      </c>
      <c r="D3044" s="32" t="s">
        <v>12</v>
      </c>
      <c r="E3044" s="32" t="s">
        <v>9</v>
      </c>
      <c r="F3044" s="32">
        <v>38700</v>
      </c>
      <c r="G3044" s="32">
        <f t="shared" si="51"/>
        <v>154800</v>
      </c>
      <c r="H3044" s="32">
        <v>4</v>
      </c>
      <c r="I3044" s="22"/>
    </row>
    <row r="3045" spans="1:9" ht="46.5" customHeight="1" x14ac:dyDescent="0.25">
      <c r="A3045" s="32">
        <v>5122</v>
      </c>
      <c r="B3045" s="32" t="s">
        <v>7075</v>
      </c>
      <c r="C3045" s="32" t="s">
        <v>5604</v>
      </c>
      <c r="D3045" s="32" t="s">
        <v>12</v>
      </c>
      <c r="E3045" s="32" t="s">
        <v>9</v>
      </c>
      <c r="F3045" s="32">
        <v>24000</v>
      </c>
      <c r="G3045" s="32">
        <f t="shared" si="51"/>
        <v>264000</v>
      </c>
      <c r="H3045" s="32">
        <v>11</v>
      </c>
      <c r="I3045" s="22"/>
    </row>
    <row r="3046" spans="1:9" ht="46.5" customHeight="1" x14ac:dyDescent="0.25">
      <c r="A3046" s="32">
        <v>5122</v>
      </c>
      <c r="B3046" s="32" t="s">
        <v>7076</v>
      </c>
      <c r="C3046" s="32" t="s">
        <v>18</v>
      </c>
      <c r="D3046" s="32" t="s">
        <v>12</v>
      </c>
      <c r="E3046" s="32" t="s">
        <v>9</v>
      </c>
      <c r="F3046" s="32">
        <v>246000</v>
      </c>
      <c r="G3046" s="32">
        <f t="shared" si="51"/>
        <v>246000</v>
      </c>
      <c r="H3046" s="32">
        <v>1</v>
      </c>
      <c r="I3046" s="22"/>
    </row>
    <row r="3047" spans="1:9" ht="46.5" customHeight="1" x14ac:dyDescent="0.25">
      <c r="A3047" s="32">
        <v>5122</v>
      </c>
      <c r="B3047" s="32" t="s">
        <v>7077</v>
      </c>
      <c r="C3047" s="32" t="s">
        <v>7078</v>
      </c>
      <c r="D3047" s="32" t="s">
        <v>12</v>
      </c>
      <c r="E3047" s="32" t="s">
        <v>9</v>
      </c>
      <c r="F3047" s="32">
        <v>35000</v>
      </c>
      <c r="G3047" s="32">
        <f t="shared" si="51"/>
        <v>70000</v>
      </c>
      <c r="H3047" s="32">
        <v>2</v>
      </c>
      <c r="I3047" s="22"/>
    </row>
    <row r="3048" spans="1:9" ht="46.5" customHeight="1" x14ac:dyDescent="0.25">
      <c r="A3048" s="32">
        <v>5122</v>
      </c>
      <c r="B3048" s="32" t="s">
        <v>7079</v>
      </c>
      <c r="C3048" s="32" t="s">
        <v>7080</v>
      </c>
      <c r="D3048" s="32" t="s">
        <v>12</v>
      </c>
      <c r="E3048" s="32" t="s">
        <v>9</v>
      </c>
      <c r="F3048" s="32">
        <v>9000</v>
      </c>
      <c r="G3048" s="32">
        <f t="shared" si="51"/>
        <v>54000</v>
      </c>
      <c r="H3048" s="32">
        <v>6</v>
      </c>
      <c r="I3048" s="22"/>
    </row>
    <row r="3049" spans="1:9" ht="46.5" customHeight="1" x14ac:dyDescent="0.25">
      <c r="A3049" s="32">
        <v>5122</v>
      </c>
      <c r="B3049" s="32" t="s">
        <v>7081</v>
      </c>
      <c r="C3049" s="32" t="s">
        <v>7082</v>
      </c>
      <c r="D3049" s="32" t="s">
        <v>12</v>
      </c>
      <c r="E3049" s="32" t="s">
        <v>9</v>
      </c>
      <c r="F3049" s="32">
        <v>58000</v>
      </c>
      <c r="G3049" s="32">
        <f t="shared" si="51"/>
        <v>58000</v>
      </c>
      <c r="H3049" s="32">
        <v>1</v>
      </c>
      <c r="I3049" s="22"/>
    </row>
    <row r="3050" spans="1:9" ht="46.5" customHeight="1" x14ac:dyDescent="0.25">
      <c r="A3050" s="32">
        <v>5122</v>
      </c>
      <c r="B3050" s="32" t="s">
        <v>7083</v>
      </c>
      <c r="C3050" s="32" t="s">
        <v>7084</v>
      </c>
      <c r="D3050" s="32" t="s">
        <v>12</v>
      </c>
      <c r="E3050" s="32" t="s">
        <v>9</v>
      </c>
      <c r="F3050" s="32">
        <v>92000</v>
      </c>
      <c r="G3050" s="32">
        <f t="shared" si="51"/>
        <v>92000</v>
      </c>
      <c r="H3050" s="32">
        <v>1</v>
      </c>
      <c r="I3050" s="22"/>
    </row>
    <row r="3051" spans="1:9" ht="46.5" customHeight="1" x14ac:dyDescent="0.25">
      <c r="A3051" s="32">
        <v>5122</v>
      </c>
      <c r="B3051" s="32" t="s">
        <v>7085</v>
      </c>
      <c r="C3051" s="32" t="s">
        <v>7086</v>
      </c>
      <c r="D3051" s="32" t="s">
        <v>12</v>
      </c>
      <c r="E3051" s="32" t="s">
        <v>9</v>
      </c>
      <c r="F3051" s="32">
        <v>100000</v>
      </c>
      <c r="G3051" s="32">
        <f t="shared" si="51"/>
        <v>100000</v>
      </c>
      <c r="H3051" s="32">
        <v>1</v>
      </c>
      <c r="I3051" s="22"/>
    </row>
    <row r="3052" spans="1:9" ht="46.5" customHeight="1" x14ac:dyDescent="0.25">
      <c r="A3052" s="32">
        <v>4239</v>
      </c>
      <c r="B3052" s="32" t="s">
        <v>7087</v>
      </c>
      <c r="C3052" s="32" t="s">
        <v>7088</v>
      </c>
      <c r="D3052" s="32" t="s">
        <v>12</v>
      </c>
      <c r="E3052" s="32" t="s">
        <v>13</v>
      </c>
      <c r="F3052" s="32">
        <v>500000</v>
      </c>
      <c r="G3052" s="32">
        <f t="shared" si="51"/>
        <v>500000</v>
      </c>
      <c r="H3052" s="32" t="s">
        <v>695</v>
      </c>
      <c r="I3052" s="22"/>
    </row>
    <row r="3053" spans="1:9" ht="46.5" customHeight="1" x14ac:dyDescent="0.25">
      <c r="A3053" s="32">
        <v>5122</v>
      </c>
      <c r="B3053" s="32" t="s">
        <v>7197</v>
      </c>
      <c r="C3053" s="32" t="s">
        <v>7198</v>
      </c>
      <c r="D3053" s="32" t="s">
        <v>8</v>
      </c>
      <c r="E3053" s="32" t="s">
        <v>9</v>
      </c>
      <c r="F3053" s="32">
        <v>10000</v>
      </c>
      <c r="G3053" s="32">
        <f t="shared" si="51"/>
        <v>40000</v>
      </c>
      <c r="H3053" s="32">
        <v>4</v>
      </c>
      <c r="I3053" s="22"/>
    </row>
    <row r="3054" spans="1:9" x14ac:dyDescent="0.25">
      <c r="A3054" s="122" t="s">
        <v>11</v>
      </c>
      <c r="B3054" s="123"/>
      <c r="C3054" s="123"/>
      <c r="D3054" s="123"/>
      <c r="E3054" s="123"/>
      <c r="F3054" s="123"/>
      <c r="G3054" s="123"/>
      <c r="H3054" s="126"/>
      <c r="I3054" s="22"/>
    </row>
    <row r="3055" spans="1:9" ht="40.5" x14ac:dyDescent="0.25">
      <c r="A3055" s="32">
        <v>4252</v>
      </c>
      <c r="B3055" s="32" t="s">
        <v>521</v>
      </c>
      <c r="C3055" s="32" t="s">
        <v>522</v>
      </c>
      <c r="D3055" s="32" t="s">
        <v>378</v>
      </c>
      <c r="E3055" s="32" t="s">
        <v>13</v>
      </c>
      <c r="F3055" s="32">
        <v>100000</v>
      </c>
      <c r="G3055" s="32">
        <v>100000</v>
      </c>
      <c r="H3055" s="32">
        <v>1</v>
      </c>
      <c r="I3055" s="22"/>
    </row>
    <row r="3056" spans="1:9" ht="27" x14ac:dyDescent="0.25">
      <c r="A3056" s="32">
        <v>4252</v>
      </c>
      <c r="B3056" s="32" t="s">
        <v>523</v>
      </c>
      <c r="C3056" s="32" t="s">
        <v>485</v>
      </c>
      <c r="D3056" s="32" t="s">
        <v>378</v>
      </c>
      <c r="E3056" s="32" t="s">
        <v>13</v>
      </c>
      <c r="F3056" s="32">
        <v>300000</v>
      </c>
      <c r="G3056" s="32">
        <v>300000</v>
      </c>
      <c r="H3056" s="32">
        <v>1</v>
      </c>
      <c r="I3056" s="22"/>
    </row>
    <row r="3057" spans="1:9" ht="40.5" x14ac:dyDescent="0.25">
      <c r="A3057" s="32">
        <v>4252</v>
      </c>
      <c r="B3057" s="32" t="s">
        <v>526</v>
      </c>
      <c r="C3057" s="32" t="s">
        <v>527</v>
      </c>
      <c r="D3057" s="32" t="s">
        <v>378</v>
      </c>
      <c r="E3057" s="32" t="s">
        <v>13</v>
      </c>
      <c r="F3057" s="32">
        <v>100000</v>
      </c>
      <c r="G3057" s="32">
        <v>100000</v>
      </c>
      <c r="H3057" s="32">
        <v>1</v>
      </c>
      <c r="I3057" s="22"/>
    </row>
    <row r="3058" spans="1:9" ht="40.5" x14ac:dyDescent="0.25">
      <c r="A3058" s="32">
        <v>4252</v>
      </c>
      <c r="B3058" s="32" t="s">
        <v>1016</v>
      </c>
      <c r="C3058" s="32" t="s">
        <v>887</v>
      </c>
      <c r="D3058" s="32" t="s">
        <v>378</v>
      </c>
      <c r="E3058" s="32" t="s">
        <v>13</v>
      </c>
      <c r="F3058" s="32">
        <v>1000000</v>
      </c>
      <c r="G3058" s="32">
        <v>1000000</v>
      </c>
      <c r="H3058" s="32">
        <v>1</v>
      </c>
      <c r="I3058" s="22"/>
    </row>
    <row r="3059" spans="1:9" ht="40.5" x14ac:dyDescent="0.25">
      <c r="A3059" s="32">
        <v>4252</v>
      </c>
      <c r="B3059" s="32" t="s">
        <v>1015</v>
      </c>
      <c r="C3059" s="32" t="s">
        <v>887</v>
      </c>
      <c r="D3059" s="32" t="s">
        <v>378</v>
      </c>
      <c r="E3059" s="32" t="s">
        <v>13</v>
      </c>
      <c r="F3059" s="32">
        <v>700000</v>
      </c>
      <c r="G3059" s="32">
        <v>700000</v>
      </c>
      <c r="H3059" s="32">
        <v>1</v>
      </c>
      <c r="I3059" s="22"/>
    </row>
    <row r="3060" spans="1:9" ht="40.5" x14ac:dyDescent="0.25">
      <c r="A3060" s="32">
        <v>4252</v>
      </c>
      <c r="B3060" s="32" t="s">
        <v>1014</v>
      </c>
      <c r="C3060" s="32" t="s">
        <v>887</v>
      </c>
      <c r="D3060" s="32" t="s">
        <v>378</v>
      </c>
      <c r="E3060" s="32" t="s">
        <v>13</v>
      </c>
      <c r="F3060" s="32">
        <v>1100000</v>
      </c>
      <c r="G3060" s="32">
        <v>1100000</v>
      </c>
      <c r="H3060" s="32">
        <v>1</v>
      </c>
      <c r="I3060" s="22"/>
    </row>
    <row r="3061" spans="1:9" ht="40.5" x14ac:dyDescent="0.25">
      <c r="A3061" s="32">
        <v>4252</v>
      </c>
      <c r="B3061" s="32" t="s">
        <v>1017</v>
      </c>
      <c r="C3061" s="32" t="s">
        <v>887</v>
      </c>
      <c r="D3061" s="32" t="s">
        <v>378</v>
      </c>
      <c r="E3061" s="32" t="s">
        <v>13</v>
      </c>
      <c r="F3061" s="32">
        <v>1200000</v>
      </c>
      <c r="G3061" s="32">
        <v>1200000</v>
      </c>
      <c r="H3061" s="32">
        <v>1</v>
      </c>
      <c r="I3061" s="22"/>
    </row>
    <row r="3062" spans="1:9" ht="40.5" x14ac:dyDescent="0.25">
      <c r="A3062" s="32">
        <v>4241</v>
      </c>
      <c r="B3062" s="32" t="s">
        <v>3498</v>
      </c>
      <c r="C3062" s="32" t="s">
        <v>396</v>
      </c>
      <c r="D3062" s="32" t="s">
        <v>12</v>
      </c>
      <c r="E3062" s="32" t="s">
        <v>13</v>
      </c>
      <c r="F3062" s="32">
        <v>74600</v>
      </c>
      <c r="G3062" s="32">
        <v>74600</v>
      </c>
      <c r="H3062" s="32">
        <v>1</v>
      </c>
      <c r="I3062" s="22"/>
    </row>
    <row r="3063" spans="1:9" ht="27" x14ac:dyDescent="0.25">
      <c r="A3063" s="32">
        <v>4213</v>
      </c>
      <c r="B3063" s="32" t="s">
        <v>512</v>
      </c>
      <c r="C3063" s="32" t="s">
        <v>513</v>
      </c>
      <c r="D3063" s="32" t="s">
        <v>378</v>
      </c>
      <c r="E3063" s="32" t="s">
        <v>13</v>
      </c>
      <c r="F3063" s="32">
        <v>216000</v>
      </c>
      <c r="G3063" s="32">
        <v>216000</v>
      </c>
      <c r="H3063" s="32">
        <v>1</v>
      </c>
      <c r="I3063" s="22"/>
    </row>
    <row r="3064" spans="1:9" ht="27" x14ac:dyDescent="0.25">
      <c r="A3064" s="32">
        <v>4214</v>
      </c>
      <c r="B3064" s="32" t="s">
        <v>514</v>
      </c>
      <c r="C3064" s="32" t="s">
        <v>488</v>
      </c>
      <c r="D3064" s="32" t="s">
        <v>8</v>
      </c>
      <c r="E3064" s="32" t="s">
        <v>13</v>
      </c>
      <c r="F3064" s="32">
        <v>2510244</v>
      </c>
      <c r="G3064" s="32">
        <v>2510244</v>
      </c>
      <c r="H3064" s="32">
        <v>1</v>
      </c>
      <c r="I3064" s="22"/>
    </row>
    <row r="3065" spans="1:9" ht="40.5" x14ac:dyDescent="0.25">
      <c r="A3065" s="32">
        <v>4214</v>
      </c>
      <c r="B3065" s="32" t="s">
        <v>515</v>
      </c>
      <c r="C3065" s="32" t="s">
        <v>400</v>
      </c>
      <c r="D3065" s="32" t="s">
        <v>8</v>
      </c>
      <c r="E3065" s="32" t="s">
        <v>13</v>
      </c>
      <c r="F3065" s="32">
        <v>200000</v>
      </c>
      <c r="G3065" s="32">
        <v>200000</v>
      </c>
      <c r="H3065" s="32">
        <v>1</v>
      </c>
      <c r="I3065" s="22"/>
    </row>
    <row r="3066" spans="1:9" ht="40.5" x14ac:dyDescent="0.25">
      <c r="A3066" s="32">
        <v>4232</v>
      </c>
      <c r="B3066" s="32" t="s">
        <v>516</v>
      </c>
      <c r="C3066" s="32" t="s">
        <v>517</v>
      </c>
      <c r="D3066" s="32" t="s">
        <v>378</v>
      </c>
      <c r="E3066" s="32" t="s">
        <v>13</v>
      </c>
      <c r="F3066" s="32">
        <v>180000</v>
      </c>
      <c r="G3066" s="32">
        <v>180000</v>
      </c>
      <c r="H3066" s="32">
        <v>1</v>
      </c>
      <c r="I3066" s="22"/>
    </row>
    <row r="3067" spans="1:9" ht="40.5" x14ac:dyDescent="0.25">
      <c r="A3067" s="32">
        <v>4252</v>
      </c>
      <c r="B3067" s="32" t="s">
        <v>518</v>
      </c>
      <c r="C3067" s="32" t="s">
        <v>519</v>
      </c>
      <c r="D3067" s="32" t="s">
        <v>378</v>
      </c>
      <c r="E3067" s="32" t="s">
        <v>13</v>
      </c>
      <c r="F3067" s="32">
        <v>600000</v>
      </c>
      <c r="G3067" s="32">
        <v>600000</v>
      </c>
      <c r="H3067" s="32">
        <v>1</v>
      </c>
      <c r="I3067" s="22"/>
    </row>
    <row r="3068" spans="1:9" ht="40.5" x14ac:dyDescent="0.25">
      <c r="A3068" s="32">
        <v>4252</v>
      </c>
      <c r="B3068" s="32" t="s">
        <v>520</v>
      </c>
      <c r="C3068" s="32" t="s">
        <v>519</v>
      </c>
      <c r="D3068" s="32" t="s">
        <v>378</v>
      </c>
      <c r="E3068" s="32" t="s">
        <v>13</v>
      </c>
      <c r="F3068" s="32">
        <v>700000</v>
      </c>
      <c r="G3068" s="32">
        <v>700000</v>
      </c>
      <c r="H3068" s="32">
        <v>1</v>
      </c>
      <c r="I3068" s="22"/>
    </row>
    <row r="3069" spans="1:9" ht="40.5" x14ac:dyDescent="0.25">
      <c r="A3069" s="32">
        <v>4252</v>
      </c>
      <c r="B3069" s="32" t="s">
        <v>521</v>
      </c>
      <c r="C3069" s="32" t="s">
        <v>522</v>
      </c>
      <c r="D3069" s="32" t="s">
        <v>378</v>
      </c>
      <c r="E3069" s="32" t="s">
        <v>13</v>
      </c>
      <c r="F3069" s="32">
        <v>0</v>
      </c>
      <c r="G3069" s="32">
        <v>0</v>
      </c>
      <c r="H3069" s="32">
        <v>1</v>
      </c>
      <c r="I3069" s="22"/>
    </row>
    <row r="3070" spans="1:9" ht="27" x14ac:dyDescent="0.25">
      <c r="A3070" s="32">
        <v>4252</v>
      </c>
      <c r="B3070" s="32" t="s">
        <v>523</v>
      </c>
      <c r="C3070" s="32" t="s">
        <v>485</v>
      </c>
      <c r="D3070" s="32" t="s">
        <v>378</v>
      </c>
      <c r="E3070" s="32" t="s">
        <v>13</v>
      </c>
      <c r="F3070" s="32">
        <v>0</v>
      </c>
      <c r="G3070" s="32">
        <v>0</v>
      </c>
      <c r="H3070" s="32">
        <v>1</v>
      </c>
      <c r="I3070" s="22"/>
    </row>
    <row r="3071" spans="1:9" ht="54" x14ac:dyDescent="0.25">
      <c r="A3071" s="32">
        <v>4252</v>
      </c>
      <c r="B3071" s="32" t="s">
        <v>524</v>
      </c>
      <c r="C3071" s="32" t="s">
        <v>525</v>
      </c>
      <c r="D3071" s="32" t="s">
        <v>378</v>
      </c>
      <c r="E3071" s="32" t="s">
        <v>13</v>
      </c>
      <c r="F3071" s="32">
        <v>200000</v>
      </c>
      <c r="G3071" s="32">
        <v>200000</v>
      </c>
      <c r="H3071" s="32">
        <v>1</v>
      </c>
      <c r="I3071" s="22"/>
    </row>
    <row r="3072" spans="1:9" ht="40.5" x14ac:dyDescent="0.25">
      <c r="A3072" s="32">
        <v>4252</v>
      </c>
      <c r="B3072" s="32" t="s">
        <v>526</v>
      </c>
      <c r="C3072" s="32" t="s">
        <v>527</v>
      </c>
      <c r="D3072" s="32" t="s">
        <v>378</v>
      </c>
      <c r="E3072" s="32" t="s">
        <v>13</v>
      </c>
      <c r="F3072" s="32">
        <v>0</v>
      </c>
      <c r="G3072" s="32">
        <v>0</v>
      </c>
      <c r="H3072" s="32">
        <v>1</v>
      </c>
      <c r="I3072" s="22"/>
    </row>
    <row r="3073" spans="1:9" ht="27" x14ac:dyDescent="0.25">
      <c r="A3073" s="32">
        <v>4234</v>
      </c>
      <c r="B3073" s="32" t="s">
        <v>528</v>
      </c>
      <c r="C3073" s="32" t="s">
        <v>529</v>
      </c>
      <c r="D3073" s="32" t="s">
        <v>8</v>
      </c>
      <c r="E3073" s="32" t="s">
        <v>13</v>
      </c>
      <c r="F3073" s="32">
        <v>0</v>
      </c>
      <c r="G3073" s="32">
        <v>0</v>
      </c>
      <c r="H3073" s="32">
        <v>1</v>
      </c>
      <c r="I3073" s="22"/>
    </row>
    <row r="3074" spans="1:9" ht="27" x14ac:dyDescent="0.25">
      <c r="A3074" s="32">
        <v>4234</v>
      </c>
      <c r="B3074" s="32" t="s">
        <v>530</v>
      </c>
      <c r="C3074" s="32" t="s">
        <v>529</v>
      </c>
      <c r="D3074" s="32" t="s">
        <v>8</v>
      </c>
      <c r="E3074" s="32" t="s">
        <v>13</v>
      </c>
      <c r="F3074" s="32">
        <v>0</v>
      </c>
      <c r="G3074" s="32">
        <v>0</v>
      </c>
      <c r="H3074" s="32">
        <v>1</v>
      </c>
      <c r="I3074" s="22"/>
    </row>
    <row r="3075" spans="1:9" ht="27" x14ac:dyDescent="0.25">
      <c r="A3075" s="32">
        <v>4234</v>
      </c>
      <c r="B3075" s="32" t="s">
        <v>531</v>
      </c>
      <c r="C3075" s="32" t="s">
        <v>529</v>
      </c>
      <c r="D3075" s="32" t="s">
        <v>8</v>
      </c>
      <c r="E3075" s="32" t="s">
        <v>13</v>
      </c>
      <c r="F3075" s="32">
        <v>0</v>
      </c>
      <c r="G3075" s="32">
        <v>0</v>
      </c>
      <c r="H3075" s="32">
        <v>1</v>
      </c>
      <c r="I3075" s="22"/>
    </row>
    <row r="3076" spans="1:9" ht="27" x14ac:dyDescent="0.25">
      <c r="A3076" s="32">
        <v>4234</v>
      </c>
      <c r="B3076" s="32" t="s">
        <v>532</v>
      </c>
      <c r="C3076" s="32" t="s">
        <v>529</v>
      </c>
      <c r="D3076" s="32" t="s">
        <v>8</v>
      </c>
      <c r="E3076" s="32" t="s">
        <v>13</v>
      </c>
      <c r="F3076" s="32">
        <v>0</v>
      </c>
      <c r="G3076" s="32">
        <v>0</v>
      </c>
      <c r="H3076" s="32">
        <v>1</v>
      </c>
      <c r="I3076" s="22"/>
    </row>
    <row r="3077" spans="1:9" ht="27" x14ac:dyDescent="0.25">
      <c r="A3077" s="32">
        <v>4234</v>
      </c>
      <c r="B3077" s="32" t="s">
        <v>533</v>
      </c>
      <c r="C3077" s="32" t="s">
        <v>529</v>
      </c>
      <c r="D3077" s="32" t="s">
        <v>8</v>
      </c>
      <c r="E3077" s="32" t="s">
        <v>13</v>
      </c>
      <c r="F3077" s="32">
        <v>0</v>
      </c>
      <c r="G3077" s="32">
        <v>0</v>
      </c>
      <c r="H3077" s="32">
        <v>1</v>
      </c>
      <c r="I3077" s="22"/>
    </row>
    <row r="3078" spans="1:9" ht="27" x14ac:dyDescent="0.25">
      <c r="A3078" s="32">
        <v>4234</v>
      </c>
      <c r="B3078" s="32" t="s">
        <v>534</v>
      </c>
      <c r="C3078" s="32" t="s">
        <v>529</v>
      </c>
      <c r="D3078" s="32" t="s">
        <v>8</v>
      </c>
      <c r="E3078" s="32" t="s">
        <v>13</v>
      </c>
      <c r="F3078" s="32">
        <v>0</v>
      </c>
      <c r="G3078" s="32">
        <v>0</v>
      </c>
      <c r="H3078" s="32">
        <v>1</v>
      </c>
      <c r="I3078" s="22"/>
    </row>
    <row r="3079" spans="1:9" ht="27" x14ac:dyDescent="0.25">
      <c r="A3079" s="32">
        <v>4234</v>
      </c>
      <c r="B3079" s="32" t="s">
        <v>535</v>
      </c>
      <c r="C3079" s="32" t="s">
        <v>529</v>
      </c>
      <c r="D3079" s="32" t="s">
        <v>8</v>
      </c>
      <c r="E3079" s="32" t="s">
        <v>13</v>
      </c>
      <c r="F3079" s="32">
        <v>0</v>
      </c>
      <c r="G3079" s="32">
        <v>0</v>
      </c>
      <c r="H3079" s="32">
        <v>1</v>
      </c>
      <c r="I3079" s="22"/>
    </row>
    <row r="3080" spans="1:9" ht="27" x14ac:dyDescent="0.25">
      <c r="A3080" s="32">
        <v>4234</v>
      </c>
      <c r="B3080" s="32" t="s">
        <v>536</v>
      </c>
      <c r="C3080" s="32" t="s">
        <v>529</v>
      </c>
      <c r="D3080" s="32" t="s">
        <v>8</v>
      </c>
      <c r="E3080" s="32" t="s">
        <v>13</v>
      </c>
      <c r="F3080" s="32">
        <v>0</v>
      </c>
      <c r="G3080" s="32">
        <v>0</v>
      </c>
      <c r="H3080" s="32">
        <v>1</v>
      </c>
      <c r="I3080" s="22"/>
    </row>
    <row r="3081" spans="1:9" ht="27" x14ac:dyDescent="0.25">
      <c r="A3081" s="32">
        <v>4214</v>
      </c>
      <c r="B3081" s="32" t="s">
        <v>537</v>
      </c>
      <c r="C3081" s="32" t="s">
        <v>507</v>
      </c>
      <c r="D3081" s="32" t="s">
        <v>12</v>
      </c>
      <c r="E3081" s="32" t="s">
        <v>13</v>
      </c>
      <c r="F3081" s="32">
        <v>6418400</v>
      </c>
      <c r="G3081" s="32">
        <v>6418400</v>
      </c>
      <c r="H3081" s="32">
        <v>1</v>
      </c>
      <c r="I3081" s="22"/>
    </row>
    <row r="3082" spans="1:9" ht="27" x14ac:dyDescent="0.25">
      <c r="A3082" s="32">
        <v>4251</v>
      </c>
      <c r="B3082" s="32" t="s">
        <v>5387</v>
      </c>
      <c r="C3082" s="32" t="s">
        <v>451</v>
      </c>
      <c r="D3082" s="32" t="s">
        <v>1209</v>
      </c>
      <c r="E3082" s="32" t="s">
        <v>13</v>
      </c>
      <c r="F3082" s="32">
        <v>1577604</v>
      </c>
      <c r="G3082" s="32">
        <v>1577604</v>
      </c>
      <c r="H3082" s="32">
        <v>1</v>
      </c>
      <c r="I3082" s="22"/>
    </row>
    <row r="3083" spans="1:9" ht="40.5" x14ac:dyDescent="0.25">
      <c r="A3083" s="32">
        <v>4215</v>
      </c>
      <c r="B3083" s="32" t="s">
        <v>6816</v>
      </c>
      <c r="C3083" s="32" t="s">
        <v>1317</v>
      </c>
      <c r="D3083" s="32" t="s">
        <v>378</v>
      </c>
      <c r="E3083" s="32" t="s">
        <v>13</v>
      </c>
      <c r="F3083" s="32">
        <v>188000</v>
      </c>
      <c r="G3083" s="32">
        <v>188000</v>
      </c>
      <c r="H3083" s="32">
        <v>1</v>
      </c>
      <c r="I3083" s="22"/>
    </row>
    <row r="3084" spans="1:9" ht="40.5" x14ac:dyDescent="0.25">
      <c r="A3084" s="32">
        <v>4215</v>
      </c>
      <c r="B3084" s="32" t="s">
        <v>6817</v>
      </c>
      <c r="C3084" s="32" t="s">
        <v>1317</v>
      </c>
      <c r="D3084" s="32" t="s">
        <v>378</v>
      </c>
      <c r="E3084" s="32" t="s">
        <v>13</v>
      </c>
      <c r="F3084" s="32">
        <v>188000</v>
      </c>
      <c r="G3084" s="32">
        <v>188000</v>
      </c>
      <c r="H3084" s="32">
        <v>1</v>
      </c>
      <c r="I3084" s="22"/>
    </row>
    <row r="3085" spans="1:9" ht="40.5" x14ac:dyDescent="0.25">
      <c r="A3085" s="32">
        <v>4215</v>
      </c>
      <c r="B3085" s="32" t="s">
        <v>6818</v>
      </c>
      <c r="C3085" s="32" t="s">
        <v>1317</v>
      </c>
      <c r="D3085" s="32" t="s">
        <v>378</v>
      </c>
      <c r="E3085" s="32" t="s">
        <v>13</v>
      </c>
      <c r="F3085" s="32">
        <v>178000</v>
      </c>
      <c r="G3085" s="32">
        <v>178000</v>
      </c>
      <c r="H3085" s="32">
        <v>1</v>
      </c>
      <c r="I3085" s="22"/>
    </row>
    <row r="3086" spans="1:9" ht="40.5" x14ac:dyDescent="0.25">
      <c r="A3086" s="32">
        <v>4215</v>
      </c>
      <c r="B3086" s="32" t="s">
        <v>6893</v>
      </c>
      <c r="C3086" s="32" t="s">
        <v>1317</v>
      </c>
      <c r="D3086" s="32" t="s">
        <v>12</v>
      </c>
      <c r="E3086" s="32" t="s">
        <v>13</v>
      </c>
      <c r="F3086" s="32">
        <v>111000</v>
      </c>
      <c r="G3086" s="32">
        <v>111000</v>
      </c>
      <c r="H3086" s="32">
        <v>1</v>
      </c>
      <c r="I3086" s="22"/>
    </row>
    <row r="3087" spans="1:9" ht="40.5" x14ac:dyDescent="0.25">
      <c r="A3087" s="32">
        <v>4215</v>
      </c>
      <c r="B3087" s="32" t="s">
        <v>6894</v>
      </c>
      <c r="C3087" s="32" t="s">
        <v>1317</v>
      </c>
      <c r="D3087" s="32" t="s">
        <v>12</v>
      </c>
      <c r="E3087" s="32" t="s">
        <v>13</v>
      </c>
      <c r="F3087" s="32">
        <v>106000</v>
      </c>
      <c r="G3087" s="32">
        <v>106000</v>
      </c>
      <c r="H3087" s="32">
        <v>1</v>
      </c>
      <c r="I3087" s="22"/>
    </row>
    <row r="3088" spans="1:9" ht="40.5" x14ac:dyDescent="0.25">
      <c r="A3088" s="32">
        <v>4215</v>
      </c>
      <c r="B3088" s="32" t="s">
        <v>6895</v>
      </c>
      <c r="C3088" s="32" t="s">
        <v>1317</v>
      </c>
      <c r="D3088" s="32" t="s">
        <v>12</v>
      </c>
      <c r="E3088" s="32" t="s">
        <v>13</v>
      </c>
      <c r="F3088" s="32">
        <v>106000</v>
      </c>
      <c r="G3088" s="32">
        <v>106000</v>
      </c>
      <c r="H3088" s="32">
        <v>1</v>
      </c>
      <c r="I3088" s="22"/>
    </row>
    <row r="3089" spans="1:9" x14ac:dyDescent="0.25">
      <c r="A3089" s="32">
        <v>4241</v>
      </c>
      <c r="B3089" s="32" t="s">
        <v>7217</v>
      </c>
      <c r="C3089" s="32" t="s">
        <v>1668</v>
      </c>
      <c r="D3089" s="32" t="s">
        <v>8</v>
      </c>
      <c r="E3089" s="32" t="s">
        <v>13</v>
      </c>
      <c r="F3089" s="32">
        <v>325000</v>
      </c>
      <c r="G3089" s="32">
        <v>325000</v>
      </c>
      <c r="H3089" s="32">
        <v>1</v>
      </c>
      <c r="I3089" s="22"/>
    </row>
    <row r="3090" spans="1:9" ht="27" x14ac:dyDescent="0.25">
      <c r="A3090" s="32">
        <v>4231</v>
      </c>
      <c r="B3090" s="32" t="s">
        <v>7220</v>
      </c>
      <c r="C3090" s="32" t="s">
        <v>3886</v>
      </c>
      <c r="D3090" s="32" t="s">
        <v>8</v>
      </c>
      <c r="E3090" s="32" t="s">
        <v>13</v>
      </c>
      <c r="F3090" s="32">
        <v>300000</v>
      </c>
      <c r="G3090" s="32">
        <v>300000</v>
      </c>
      <c r="H3090" s="32">
        <v>1</v>
      </c>
      <c r="I3090" s="22"/>
    </row>
    <row r="3091" spans="1:9" x14ac:dyDescent="0.25">
      <c r="A3091" s="32">
        <v>4241</v>
      </c>
      <c r="B3091" s="32" t="s">
        <v>7362</v>
      </c>
      <c r="C3091" s="32" t="s">
        <v>1668</v>
      </c>
      <c r="D3091" s="32" t="s">
        <v>8</v>
      </c>
      <c r="E3091" s="32" t="s">
        <v>13</v>
      </c>
      <c r="F3091" s="32">
        <v>50000</v>
      </c>
      <c r="G3091" s="32">
        <v>50000</v>
      </c>
      <c r="H3091" s="32">
        <v>1</v>
      </c>
      <c r="I3091" s="22"/>
    </row>
    <row r="3092" spans="1:9" ht="27" x14ac:dyDescent="0.25">
      <c r="A3092" s="32">
        <v>4241</v>
      </c>
      <c r="B3092" s="32" t="s">
        <v>7363</v>
      </c>
      <c r="C3092" s="32" t="s">
        <v>5504</v>
      </c>
      <c r="D3092" s="32" t="s">
        <v>8</v>
      </c>
      <c r="E3092" s="32" t="s">
        <v>13</v>
      </c>
      <c r="F3092" s="32">
        <v>275000</v>
      </c>
      <c r="G3092" s="32">
        <v>275000</v>
      </c>
      <c r="H3092" s="32">
        <v>1</v>
      </c>
      <c r="I3092" s="22"/>
    </row>
    <row r="3093" spans="1:9" ht="42" customHeight="1" x14ac:dyDescent="0.25">
      <c r="A3093" s="32" t="s">
        <v>698</v>
      </c>
      <c r="B3093" s="32" t="s">
        <v>7503</v>
      </c>
      <c r="C3093" s="32" t="s">
        <v>396</v>
      </c>
      <c r="D3093" s="32" t="s">
        <v>12</v>
      </c>
      <c r="E3093" s="32" t="s">
        <v>13</v>
      </c>
      <c r="F3093" s="32">
        <v>25000</v>
      </c>
      <c r="G3093" s="32">
        <v>25000</v>
      </c>
      <c r="H3093" s="32">
        <v>1</v>
      </c>
      <c r="I3093" s="22"/>
    </row>
    <row r="3094" spans="1:9" ht="43.5" customHeight="1" x14ac:dyDescent="0.25">
      <c r="A3094" s="32" t="s">
        <v>698</v>
      </c>
      <c r="B3094" s="32" t="s">
        <v>7504</v>
      </c>
      <c r="C3094" s="32" t="s">
        <v>1108</v>
      </c>
      <c r="D3094" s="32" t="s">
        <v>12</v>
      </c>
      <c r="E3094" s="32" t="s">
        <v>13</v>
      </c>
      <c r="F3094" s="32">
        <v>75000</v>
      </c>
      <c r="G3094" s="32">
        <v>75000</v>
      </c>
      <c r="H3094" s="32">
        <v>1</v>
      </c>
      <c r="I3094" s="22"/>
    </row>
    <row r="3095" spans="1:9" ht="35.25" customHeight="1" x14ac:dyDescent="0.25">
      <c r="A3095" s="32" t="s">
        <v>21</v>
      </c>
      <c r="B3095" s="32" t="s">
        <v>7511</v>
      </c>
      <c r="C3095" s="32" t="s">
        <v>854</v>
      </c>
      <c r="D3095" s="32" t="s">
        <v>8</v>
      </c>
      <c r="E3095" s="32" t="s">
        <v>13</v>
      </c>
      <c r="F3095" s="32">
        <v>2000000</v>
      </c>
      <c r="G3095" s="32">
        <v>2000000</v>
      </c>
      <c r="H3095" s="32">
        <v>1</v>
      </c>
      <c r="I3095" s="22"/>
    </row>
    <row r="3096" spans="1:9" x14ac:dyDescent="0.25">
      <c r="A3096" s="130" t="s">
        <v>64</v>
      </c>
      <c r="B3096" s="131"/>
      <c r="C3096" s="131"/>
      <c r="D3096" s="131"/>
      <c r="E3096" s="131"/>
      <c r="F3096" s="131"/>
      <c r="G3096" s="131"/>
      <c r="H3096" s="131"/>
      <c r="I3096" s="22"/>
    </row>
    <row r="3097" spans="1:9" ht="15" customHeight="1" x14ac:dyDescent="0.25">
      <c r="A3097" s="154" t="s">
        <v>15</v>
      </c>
      <c r="B3097" s="155"/>
      <c r="C3097" s="155"/>
      <c r="D3097" s="155"/>
      <c r="E3097" s="155"/>
      <c r="F3097" s="155"/>
      <c r="G3097" s="155"/>
      <c r="H3097" s="156"/>
      <c r="I3097" s="22"/>
    </row>
    <row r="3098" spans="1:9" ht="27" x14ac:dyDescent="0.25">
      <c r="A3098" s="32">
        <v>5134</v>
      </c>
      <c r="B3098" s="32" t="s">
        <v>4095</v>
      </c>
      <c r="C3098" s="32" t="s">
        <v>16</v>
      </c>
      <c r="D3098" s="32" t="s">
        <v>14</v>
      </c>
      <c r="E3098" s="32" t="s">
        <v>13</v>
      </c>
      <c r="F3098" s="32">
        <v>300000</v>
      </c>
      <c r="G3098" s="32">
        <v>300000</v>
      </c>
      <c r="H3098" s="32">
        <v>1</v>
      </c>
      <c r="I3098" s="22"/>
    </row>
    <row r="3099" spans="1:9" ht="27" x14ac:dyDescent="0.25">
      <c r="A3099" s="32">
        <v>5134</v>
      </c>
      <c r="B3099" s="32" t="s">
        <v>4096</v>
      </c>
      <c r="C3099" s="32" t="s">
        <v>16</v>
      </c>
      <c r="D3099" s="32" t="s">
        <v>14</v>
      </c>
      <c r="E3099" s="32" t="s">
        <v>13</v>
      </c>
      <c r="F3099" s="32">
        <v>200000</v>
      </c>
      <c r="G3099" s="32">
        <v>200000</v>
      </c>
      <c r="H3099" s="32">
        <v>1</v>
      </c>
      <c r="I3099" s="22"/>
    </row>
    <row r="3100" spans="1:9" ht="27" x14ac:dyDescent="0.25">
      <c r="A3100" s="32">
        <v>5134</v>
      </c>
      <c r="B3100" s="32" t="s">
        <v>4097</v>
      </c>
      <c r="C3100" s="32" t="s">
        <v>16</v>
      </c>
      <c r="D3100" s="32" t="s">
        <v>14</v>
      </c>
      <c r="E3100" s="32" t="s">
        <v>13</v>
      </c>
      <c r="F3100" s="32">
        <v>250000</v>
      </c>
      <c r="G3100" s="32">
        <v>250000</v>
      </c>
      <c r="H3100" s="32">
        <v>1</v>
      </c>
      <c r="I3100" s="22"/>
    </row>
    <row r="3101" spans="1:9" ht="27" x14ac:dyDescent="0.25">
      <c r="A3101" s="32">
        <v>5134</v>
      </c>
      <c r="B3101" s="32" t="s">
        <v>4098</v>
      </c>
      <c r="C3101" s="32" t="s">
        <v>16</v>
      </c>
      <c r="D3101" s="32" t="s">
        <v>14</v>
      </c>
      <c r="E3101" s="32" t="s">
        <v>13</v>
      </c>
      <c r="F3101" s="32">
        <v>200000</v>
      </c>
      <c r="G3101" s="32">
        <v>200000</v>
      </c>
      <c r="H3101" s="32">
        <v>1</v>
      </c>
      <c r="I3101" s="22"/>
    </row>
    <row r="3102" spans="1:9" ht="27" x14ac:dyDescent="0.25">
      <c r="A3102" s="32">
        <v>5134</v>
      </c>
      <c r="B3102" s="32" t="s">
        <v>3757</v>
      </c>
      <c r="C3102" s="32" t="s">
        <v>389</v>
      </c>
      <c r="D3102" s="32" t="s">
        <v>378</v>
      </c>
      <c r="E3102" s="32" t="s">
        <v>13</v>
      </c>
      <c r="F3102" s="32">
        <v>800000</v>
      </c>
      <c r="G3102" s="32">
        <v>800000</v>
      </c>
      <c r="H3102" s="32">
        <v>1</v>
      </c>
      <c r="I3102" s="22"/>
    </row>
    <row r="3103" spans="1:9" ht="40.5" x14ac:dyDescent="0.25">
      <c r="A3103" s="32">
        <v>4251</v>
      </c>
      <c r="B3103" s="32" t="s">
        <v>5338</v>
      </c>
      <c r="C3103" s="32" t="s">
        <v>419</v>
      </c>
      <c r="D3103" s="32" t="s">
        <v>378</v>
      </c>
      <c r="E3103" s="32" t="s">
        <v>13</v>
      </c>
      <c r="F3103" s="32">
        <v>78880200</v>
      </c>
      <c r="G3103" s="32">
        <v>78880200</v>
      </c>
      <c r="H3103" s="32">
        <v>1</v>
      </c>
      <c r="I3103" s="22"/>
    </row>
    <row r="3104" spans="1:9" ht="27" x14ac:dyDescent="0.25">
      <c r="A3104" s="32">
        <v>5134</v>
      </c>
      <c r="B3104" s="32" t="s">
        <v>6402</v>
      </c>
      <c r="C3104" s="32" t="s">
        <v>16</v>
      </c>
      <c r="D3104" s="32" t="s">
        <v>14</v>
      </c>
      <c r="E3104" s="32" t="s">
        <v>13</v>
      </c>
      <c r="F3104" s="32">
        <v>350000</v>
      </c>
      <c r="G3104" s="32">
        <v>350000</v>
      </c>
      <c r="H3104" s="32">
        <v>1</v>
      </c>
      <c r="I3104" s="22"/>
    </row>
    <row r="3105" spans="1:9" ht="27" x14ac:dyDescent="0.25">
      <c r="A3105" s="32">
        <v>5134</v>
      </c>
      <c r="B3105" s="32" t="s">
        <v>6403</v>
      </c>
      <c r="C3105" s="32" t="s">
        <v>16</v>
      </c>
      <c r="D3105" s="32" t="s">
        <v>14</v>
      </c>
      <c r="E3105" s="32" t="s">
        <v>13</v>
      </c>
      <c r="F3105" s="32">
        <v>350000</v>
      </c>
      <c r="G3105" s="32">
        <v>350000</v>
      </c>
      <c r="H3105" s="32">
        <v>1</v>
      </c>
      <c r="I3105" s="22"/>
    </row>
    <row r="3106" spans="1:9" ht="27" x14ac:dyDescent="0.25">
      <c r="A3106" s="32">
        <v>5134</v>
      </c>
      <c r="B3106" s="32" t="s">
        <v>6404</v>
      </c>
      <c r="C3106" s="32" t="s">
        <v>16</v>
      </c>
      <c r="D3106" s="32" t="s">
        <v>14</v>
      </c>
      <c r="E3106" s="32" t="s">
        <v>13</v>
      </c>
      <c r="F3106" s="32">
        <v>450000</v>
      </c>
      <c r="G3106" s="32">
        <v>450000</v>
      </c>
      <c r="H3106" s="32">
        <v>1</v>
      </c>
      <c r="I3106" s="22"/>
    </row>
    <row r="3107" spans="1:9" ht="27" x14ac:dyDescent="0.25">
      <c r="A3107" s="32">
        <v>5134</v>
      </c>
      <c r="B3107" s="32" t="s">
        <v>6405</v>
      </c>
      <c r="C3107" s="32" t="s">
        <v>16</v>
      </c>
      <c r="D3107" s="32" t="s">
        <v>14</v>
      </c>
      <c r="E3107" s="32" t="s">
        <v>13</v>
      </c>
      <c r="F3107" s="32">
        <v>500000</v>
      </c>
      <c r="G3107" s="32">
        <v>500000</v>
      </c>
      <c r="H3107" s="32">
        <v>1</v>
      </c>
      <c r="I3107" s="22"/>
    </row>
    <row r="3108" spans="1:9" ht="27" x14ac:dyDescent="0.25">
      <c r="A3108" s="32">
        <v>5134</v>
      </c>
      <c r="B3108" s="32" t="s">
        <v>6406</v>
      </c>
      <c r="C3108" s="32" t="s">
        <v>16</v>
      </c>
      <c r="D3108" s="32" t="s">
        <v>14</v>
      </c>
      <c r="E3108" s="32" t="s">
        <v>13</v>
      </c>
      <c r="F3108" s="32">
        <v>300000</v>
      </c>
      <c r="G3108" s="32">
        <v>300000</v>
      </c>
      <c r="H3108" s="32">
        <v>1</v>
      </c>
      <c r="I3108" s="22"/>
    </row>
    <row r="3109" spans="1:9" ht="27" x14ac:dyDescent="0.25">
      <c r="A3109" s="32">
        <v>5134</v>
      </c>
      <c r="B3109" s="32" t="s">
        <v>6407</v>
      </c>
      <c r="C3109" s="32" t="s">
        <v>16</v>
      </c>
      <c r="D3109" s="32" t="s">
        <v>14</v>
      </c>
      <c r="E3109" s="32" t="s">
        <v>13</v>
      </c>
      <c r="F3109" s="32">
        <v>250000</v>
      </c>
      <c r="G3109" s="32">
        <v>250000</v>
      </c>
      <c r="H3109" s="32">
        <v>1</v>
      </c>
      <c r="I3109" s="22"/>
    </row>
    <row r="3110" spans="1:9" ht="27" x14ac:dyDescent="0.25">
      <c r="A3110" s="32">
        <v>5134</v>
      </c>
      <c r="B3110" s="32" t="s">
        <v>6408</v>
      </c>
      <c r="C3110" s="32" t="s">
        <v>16</v>
      </c>
      <c r="D3110" s="32" t="s">
        <v>14</v>
      </c>
      <c r="E3110" s="32" t="s">
        <v>13</v>
      </c>
      <c r="F3110" s="32">
        <v>300000</v>
      </c>
      <c r="G3110" s="32">
        <v>300000</v>
      </c>
      <c r="H3110" s="32">
        <v>1</v>
      </c>
      <c r="I3110" s="22"/>
    </row>
    <row r="3111" spans="1:9" ht="27" x14ac:dyDescent="0.25">
      <c r="A3111" s="32">
        <v>5134</v>
      </c>
      <c r="B3111" s="32" t="s">
        <v>6409</v>
      </c>
      <c r="C3111" s="32" t="s">
        <v>16</v>
      </c>
      <c r="D3111" s="32" t="s">
        <v>14</v>
      </c>
      <c r="E3111" s="32" t="s">
        <v>13</v>
      </c>
      <c r="F3111" s="32">
        <v>300000</v>
      </c>
      <c r="G3111" s="32">
        <v>300000</v>
      </c>
      <c r="H3111" s="32">
        <v>1</v>
      </c>
      <c r="I3111" s="22"/>
    </row>
    <row r="3112" spans="1:9" ht="27" x14ac:dyDescent="0.25">
      <c r="A3112" s="32">
        <v>5134</v>
      </c>
      <c r="B3112" s="32" t="s">
        <v>6410</v>
      </c>
      <c r="C3112" s="32" t="s">
        <v>16</v>
      </c>
      <c r="D3112" s="32" t="s">
        <v>14</v>
      </c>
      <c r="E3112" s="32" t="s">
        <v>13</v>
      </c>
      <c r="F3112" s="32">
        <v>400000</v>
      </c>
      <c r="G3112" s="32">
        <v>400000</v>
      </c>
      <c r="H3112" s="32">
        <v>1</v>
      </c>
      <c r="I3112" s="22"/>
    </row>
    <row r="3113" spans="1:9" ht="15" customHeight="1" x14ac:dyDescent="0.25">
      <c r="A3113" s="130" t="s">
        <v>65</v>
      </c>
      <c r="B3113" s="131"/>
      <c r="C3113" s="131"/>
      <c r="D3113" s="131"/>
      <c r="E3113" s="131"/>
      <c r="F3113" s="131"/>
      <c r="G3113" s="131"/>
      <c r="H3113" s="131"/>
      <c r="I3113" s="22"/>
    </row>
    <row r="3114" spans="1:9" x14ac:dyDescent="0.25">
      <c r="A3114" s="122" t="s">
        <v>15</v>
      </c>
      <c r="B3114" s="123"/>
      <c r="C3114" s="123"/>
      <c r="D3114" s="123"/>
      <c r="E3114" s="123"/>
      <c r="F3114" s="123"/>
      <c r="G3114" s="123"/>
      <c r="H3114" s="123"/>
      <c r="I3114" s="22"/>
    </row>
    <row r="3115" spans="1:9" ht="40.5" x14ac:dyDescent="0.25">
      <c r="A3115" s="32">
        <v>4251</v>
      </c>
      <c r="B3115" s="32" t="s">
        <v>4254</v>
      </c>
      <c r="C3115" s="32" t="s">
        <v>23</v>
      </c>
      <c r="D3115" s="32" t="s">
        <v>1209</v>
      </c>
      <c r="E3115" s="32" t="s">
        <v>13</v>
      </c>
      <c r="F3115" s="32">
        <v>116211000</v>
      </c>
      <c r="G3115" s="32">
        <v>116211000</v>
      </c>
      <c r="H3115" s="32">
        <v>1</v>
      </c>
      <c r="I3115" s="22"/>
    </row>
    <row r="3116" spans="1:9" ht="40.5" x14ac:dyDescent="0.25">
      <c r="A3116" s="32">
        <v>4251</v>
      </c>
      <c r="B3116" s="32" t="s">
        <v>4254</v>
      </c>
      <c r="C3116" s="32" t="s">
        <v>23</v>
      </c>
      <c r="D3116" s="32" t="s">
        <v>1209</v>
      </c>
      <c r="E3116" s="32" t="s">
        <v>13</v>
      </c>
      <c r="F3116" s="32">
        <v>11070000</v>
      </c>
      <c r="G3116" s="32">
        <v>11070000</v>
      </c>
      <c r="H3116" s="32">
        <v>1</v>
      </c>
      <c r="I3116" s="22"/>
    </row>
    <row r="3117" spans="1:9" ht="40.5" x14ac:dyDescent="0.25">
      <c r="A3117" s="32">
        <v>4251</v>
      </c>
      <c r="B3117" s="32" t="s">
        <v>1741</v>
      </c>
      <c r="C3117" s="32" t="s">
        <v>23</v>
      </c>
      <c r="D3117" s="32" t="s">
        <v>14</v>
      </c>
      <c r="E3117" s="32" t="s">
        <v>13</v>
      </c>
      <c r="F3117" s="32">
        <v>0</v>
      </c>
      <c r="G3117" s="32">
        <v>0</v>
      </c>
      <c r="H3117" s="32">
        <v>1</v>
      </c>
      <c r="I3117" s="22"/>
    </row>
    <row r="3118" spans="1:9" x14ac:dyDescent="0.25">
      <c r="A3118" s="122" t="s">
        <v>11</v>
      </c>
      <c r="B3118" s="123"/>
      <c r="C3118" s="123"/>
      <c r="D3118" s="123"/>
      <c r="E3118" s="123"/>
      <c r="F3118" s="123"/>
      <c r="G3118" s="123"/>
      <c r="H3118" s="123"/>
      <c r="I3118" s="22"/>
    </row>
    <row r="3119" spans="1:9" ht="27" x14ac:dyDescent="0.25">
      <c r="A3119" s="32">
        <v>4251</v>
      </c>
      <c r="B3119" s="32" t="s">
        <v>1740</v>
      </c>
      <c r="C3119" s="32" t="s">
        <v>451</v>
      </c>
      <c r="D3119" s="32" t="s">
        <v>14</v>
      </c>
      <c r="E3119" s="32" t="s">
        <v>13</v>
      </c>
      <c r="F3119" s="32">
        <v>120000</v>
      </c>
      <c r="G3119" s="32">
        <v>120000</v>
      </c>
      <c r="H3119" s="32">
        <v>1</v>
      </c>
      <c r="I3119" s="22"/>
    </row>
    <row r="3120" spans="1:9" x14ac:dyDescent="0.25">
      <c r="A3120" s="160" t="s">
        <v>4677</v>
      </c>
      <c r="B3120" s="161"/>
      <c r="C3120" s="161"/>
      <c r="D3120" s="161"/>
      <c r="E3120" s="161"/>
      <c r="F3120" s="161"/>
      <c r="G3120" s="161"/>
      <c r="H3120" s="161"/>
      <c r="I3120" s="22"/>
    </row>
    <row r="3121" spans="1:9" x14ac:dyDescent="0.25">
      <c r="A3121" s="122" t="s">
        <v>7</v>
      </c>
      <c r="B3121" s="123"/>
      <c r="C3121" s="123"/>
      <c r="D3121" s="123"/>
      <c r="E3121" s="123"/>
      <c r="F3121" s="123"/>
      <c r="G3121" s="123"/>
      <c r="H3121" s="123"/>
      <c r="I3121" s="22"/>
    </row>
    <row r="3122" spans="1:9" x14ac:dyDescent="0.25">
      <c r="A3122" s="32">
        <v>4269</v>
      </c>
      <c r="B3122" s="32" t="s">
        <v>4682</v>
      </c>
      <c r="C3122" s="32" t="s">
        <v>4683</v>
      </c>
      <c r="D3122" s="32" t="s">
        <v>8</v>
      </c>
      <c r="E3122" s="32" t="s">
        <v>13</v>
      </c>
      <c r="F3122" s="32">
        <v>3000000</v>
      </c>
      <c r="G3122" s="32">
        <v>3000000</v>
      </c>
      <c r="H3122" s="32">
        <v>1</v>
      </c>
      <c r="I3122" s="22"/>
    </row>
    <row r="3123" spans="1:9" ht="27" x14ac:dyDescent="0.25">
      <c r="A3123" s="32">
        <v>4269</v>
      </c>
      <c r="B3123" s="32" t="s">
        <v>4678</v>
      </c>
      <c r="C3123" s="32" t="s">
        <v>1325</v>
      </c>
      <c r="D3123" s="32" t="s">
        <v>8</v>
      </c>
      <c r="E3123" s="32" t="s">
        <v>9</v>
      </c>
      <c r="F3123" s="32">
        <v>100</v>
      </c>
      <c r="G3123" s="32">
        <f>+F3123*H3123</f>
        <v>200000</v>
      </c>
      <c r="H3123" s="32">
        <v>2000</v>
      </c>
      <c r="I3123" s="22"/>
    </row>
    <row r="3124" spans="1:9" ht="27" x14ac:dyDescent="0.25">
      <c r="A3124" s="32">
        <v>4269</v>
      </c>
      <c r="B3124" s="32" t="s">
        <v>4679</v>
      </c>
      <c r="C3124" s="32" t="s">
        <v>1325</v>
      </c>
      <c r="D3124" s="32" t="s">
        <v>8</v>
      </c>
      <c r="E3124" s="32" t="s">
        <v>9</v>
      </c>
      <c r="F3124" s="32">
        <v>200</v>
      </c>
      <c r="G3124" s="32">
        <f t="shared" ref="G3124:G3127" si="52">+F3124*H3124</f>
        <v>200000</v>
      </c>
      <c r="H3124" s="32">
        <v>1000</v>
      </c>
      <c r="I3124" s="22"/>
    </row>
    <row r="3125" spans="1:9" ht="27" x14ac:dyDescent="0.25">
      <c r="A3125" s="32">
        <v>4269</v>
      </c>
      <c r="B3125" s="32" t="s">
        <v>4680</v>
      </c>
      <c r="C3125" s="32" t="s">
        <v>1325</v>
      </c>
      <c r="D3125" s="32" t="s">
        <v>8</v>
      </c>
      <c r="E3125" s="32" t="s">
        <v>9</v>
      </c>
      <c r="F3125" s="32">
        <v>250</v>
      </c>
      <c r="G3125" s="32">
        <f t="shared" si="52"/>
        <v>200000</v>
      </c>
      <c r="H3125" s="32">
        <v>800</v>
      </c>
      <c r="I3125" s="22"/>
    </row>
    <row r="3126" spans="1:9" ht="27" x14ac:dyDescent="0.25">
      <c r="A3126" s="32">
        <v>4269</v>
      </c>
      <c r="B3126" s="32" t="s">
        <v>4681</v>
      </c>
      <c r="C3126" s="32" t="s">
        <v>1325</v>
      </c>
      <c r="D3126" s="32" t="s">
        <v>8</v>
      </c>
      <c r="E3126" s="32" t="s">
        <v>9</v>
      </c>
      <c r="F3126" s="32">
        <v>80</v>
      </c>
      <c r="G3126" s="32">
        <f t="shared" si="52"/>
        <v>200000</v>
      </c>
      <c r="H3126" s="32">
        <v>2500</v>
      </c>
      <c r="I3126" s="22"/>
    </row>
    <row r="3127" spans="1:9" x14ac:dyDescent="0.25">
      <c r="A3127" s="32">
        <v>4269</v>
      </c>
      <c r="B3127" s="32" t="s">
        <v>5751</v>
      </c>
      <c r="C3127" s="32" t="s">
        <v>3064</v>
      </c>
      <c r="D3127" s="32" t="s">
        <v>8</v>
      </c>
      <c r="E3127" s="32" t="s">
        <v>9</v>
      </c>
      <c r="F3127" s="32">
        <v>15000</v>
      </c>
      <c r="G3127" s="32">
        <f t="shared" si="52"/>
        <v>3000000</v>
      </c>
      <c r="H3127" s="32">
        <v>200</v>
      </c>
      <c r="I3127" s="22"/>
    </row>
    <row r="3128" spans="1:9" ht="15" customHeight="1" x14ac:dyDescent="0.25">
      <c r="A3128" s="160" t="s">
        <v>66</v>
      </c>
      <c r="B3128" s="161"/>
      <c r="C3128" s="161"/>
      <c r="D3128" s="161"/>
      <c r="E3128" s="161"/>
      <c r="F3128" s="161"/>
      <c r="G3128" s="161"/>
      <c r="H3128" s="161"/>
      <c r="I3128" s="22"/>
    </row>
    <row r="3129" spans="1:9" x14ac:dyDescent="0.25">
      <c r="A3129" s="122" t="s">
        <v>11</v>
      </c>
      <c r="B3129" s="123"/>
      <c r="C3129" s="123"/>
      <c r="D3129" s="123"/>
      <c r="E3129" s="123"/>
      <c r="F3129" s="123"/>
      <c r="G3129" s="123"/>
      <c r="H3129" s="123"/>
      <c r="I3129" s="22"/>
    </row>
    <row r="3130" spans="1:9" ht="27" x14ac:dyDescent="0.25">
      <c r="A3130" s="12">
        <v>4251</v>
      </c>
      <c r="B3130" s="12" t="s">
        <v>4181</v>
      </c>
      <c r="C3130" s="12" t="s">
        <v>451</v>
      </c>
      <c r="D3130" s="12" t="s">
        <v>1209</v>
      </c>
      <c r="E3130" s="12" t="s">
        <v>13</v>
      </c>
      <c r="F3130" s="12">
        <v>600000</v>
      </c>
      <c r="G3130" s="12">
        <v>600000</v>
      </c>
      <c r="H3130" s="12">
        <v>1</v>
      </c>
      <c r="I3130" s="22"/>
    </row>
    <row r="3131" spans="1:9" x14ac:dyDescent="0.25">
      <c r="A3131" s="122" t="s">
        <v>15</v>
      </c>
      <c r="B3131" s="123"/>
      <c r="C3131" s="123"/>
      <c r="D3131" s="123"/>
      <c r="E3131" s="123"/>
      <c r="F3131" s="123"/>
      <c r="G3131" s="123"/>
      <c r="H3131" s="126"/>
      <c r="I3131" s="22"/>
    </row>
    <row r="3132" spans="1:9" ht="27" x14ac:dyDescent="0.25">
      <c r="A3132" s="4">
        <v>4251</v>
      </c>
      <c r="B3132" s="4" t="s">
        <v>4091</v>
      </c>
      <c r="C3132" s="4" t="s">
        <v>461</v>
      </c>
      <c r="D3132" s="4" t="s">
        <v>378</v>
      </c>
      <c r="E3132" s="4" t="s">
        <v>13</v>
      </c>
      <c r="F3132" s="4">
        <v>29396242</v>
      </c>
      <c r="G3132" s="4">
        <v>29396242</v>
      </c>
      <c r="H3132" s="4">
        <v>1</v>
      </c>
      <c r="I3132" s="22"/>
    </row>
    <row r="3133" spans="1:9" ht="15" customHeight="1" x14ac:dyDescent="0.25">
      <c r="A3133" s="160" t="s">
        <v>67</v>
      </c>
      <c r="B3133" s="161"/>
      <c r="C3133" s="161"/>
      <c r="D3133" s="161"/>
      <c r="E3133" s="161"/>
      <c r="F3133" s="161"/>
      <c r="G3133" s="161"/>
      <c r="H3133" s="161"/>
      <c r="I3133" s="22"/>
    </row>
    <row r="3134" spans="1:9" x14ac:dyDescent="0.25">
      <c r="A3134" s="122" t="s">
        <v>15</v>
      </c>
      <c r="B3134" s="123"/>
      <c r="C3134" s="123"/>
      <c r="D3134" s="123"/>
      <c r="E3134" s="123"/>
      <c r="F3134" s="123"/>
      <c r="G3134" s="123"/>
      <c r="H3134" s="123"/>
      <c r="I3134" s="22"/>
    </row>
    <row r="3135" spans="1:9" ht="27" x14ac:dyDescent="0.25">
      <c r="A3135" s="4">
        <v>4251</v>
      </c>
      <c r="B3135" s="4" t="s">
        <v>2030</v>
      </c>
      <c r="C3135" s="4" t="s">
        <v>19</v>
      </c>
      <c r="D3135" s="4" t="s">
        <v>378</v>
      </c>
      <c r="E3135" s="4" t="s">
        <v>13</v>
      </c>
      <c r="F3135" s="4">
        <v>4553560</v>
      </c>
      <c r="G3135" s="4">
        <v>4553560</v>
      </c>
      <c r="H3135" s="36">
        <v>1</v>
      </c>
      <c r="I3135" s="22"/>
    </row>
    <row r="3136" spans="1:9" ht="27" x14ac:dyDescent="0.25">
      <c r="A3136" s="4">
        <v>4251</v>
      </c>
      <c r="B3136" s="4" t="s">
        <v>1873</v>
      </c>
      <c r="C3136" s="4" t="s">
        <v>19</v>
      </c>
      <c r="D3136" s="4" t="s">
        <v>378</v>
      </c>
      <c r="E3136" s="4" t="s">
        <v>13</v>
      </c>
      <c r="F3136" s="4">
        <v>0</v>
      </c>
      <c r="G3136" s="4">
        <v>0</v>
      </c>
      <c r="H3136" s="4">
        <v>1</v>
      </c>
      <c r="I3136" s="22"/>
    </row>
    <row r="3137" spans="1:9" x14ac:dyDescent="0.25">
      <c r="A3137" s="142" t="s">
        <v>1998</v>
      </c>
      <c r="B3137" s="143"/>
      <c r="C3137" s="143"/>
      <c r="D3137" s="143"/>
      <c r="E3137" s="143"/>
      <c r="F3137" s="143"/>
      <c r="G3137" s="143"/>
      <c r="H3137" s="62"/>
      <c r="I3137" s="22"/>
    </row>
    <row r="3138" spans="1:9" ht="27" x14ac:dyDescent="0.25">
      <c r="A3138" s="4">
        <v>4251</v>
      </c>
      <c r="B3138" s="4" t="s">
        <v>1997</v>
      </c>
      <c r="C3138" s="4" t="s">
        <v>451</v>
      </c>
      <c r="D3138" s="4" t="s">
        <v>14</v>
      </c>
      <c r="E3138" s="4" t="s">
        <v>13</v>
      </c>
      <c r="F3138" s="4">
        <v>92000</v>
      </c>
      <c r="G3138" s="4">
        <v>92000</v>
      </c>
      <c r="H3138" s="4">
        <v>1</v>
      </c>
      <c r="I3138" s="22"/>
    </row>
    <row r="3139" spans="1:9" x14ac:dyDescent="0.25">
      <c r="A3139" s="4"/>
      <c r="B3139" s="4"/>
      <c r="C3139" s="4"/>
      <c r="D3139" s="4"/>
      <c r="E3139" s="4"/>
      <c r="F3139" s="4"/>
      <c r="G3139" s="4"/>
      <c r="H3139" s="4"/>
      <c r="I3139" s="22"/>
    </row>
    <row r="3140" spans="1:9" x14ac:dyDescent="0.25">
      <c r="A3140" s="29"/>
      <c r="B3140" s="62"/>
      <c r="C3140" s="62"/>
      <c r="D3140" s="62"/>
      <c r="E3140" s="62"/>
      <c r="F3140" s="62"/>
      <c r="G3140" s="62"/>
      <c r="H3140" s="62"/>
      <c r="I3140" s="22"/>
    </row>
    <row r="3141" spans="1:9" x14ac:dyDescent="0.25">
      <c r="A3141" s="160" t="s">
        <v>290</v>
      </c>
      <c r="B3141" s="161"/>
      <c r="C3141" s="161"/>
      <c r="D3141" s="161"/>
      <c r="E3141" s="161"/>
      <c r="F3141" s="161"/>
      <c r="G3141" s="161"/>
      <c r="H3141" s="161"/>
      <c r="I3141" s="22"/>
    </row>
    <row r="3142" spans="1:9" x14ac:dyDescent="0.25">
      <c r="A3142" s="4"/>
      <c r="B3142" s="122" t="s">
        <v>289</v>
      </c>
      <c r="C3142" s="123"/>
      <c r="D3142" s="123"/>
      <c r="E3142" s="123"/>
      <c r="F3142" s="123"/>
      <c r="G3142" s="126"/>
      <c r="H3142" s="20"/>
      <c r="I3142" s="22"/>
    </row>
    <row r="3143" spans="1:9" ht="27" x14ac:dyDescent="0.25">
      <c r="A3143" s="29">
        <v>4251</v>
      </c>
      <c r="B3143" s="29" t="s">
        <v>2148</v>
      </c>
      <c r="C3143" s="29" t="s">
        <v>725</v>
      </c>
      <c r="D3143" s="29" t="s">
        <v>378</v>
      </c>
      <c r="E3143" s="29" t="s">
        <v>13</v>
      </c>
      <c r="F3143" s="29">
        <v>25461780</v>
      </c>
      <c r="G3143" s="29">
        <v>25461780</v>
      </c>
      <c r="H3143" s="29">
        <v>1</v>
      </c>
      <c r="I3143" s="22"/>
    </row>
    <row r="3144" spans="1:9" ht="27" x14ac:dyDescent="0.25">
      <c r="A3144" s="29">
        <v>4251</v>
      </c>
      <c r="B3144" s="29" t="s">
        <v>1807</v>
      </c>
      <c r="C3144" s="29" t="s">
        <v>725</v>
      </c>
      <c r="D3144" s="29" t="s">
        <v>378</v>
      </c>
      <c r="E3144" s="29" t="s">
        <v>13</v>
      </c>
      <c r="F3144" s="29">
        <v>0</v>
      </c>
      <c r="G3144" s="29">
        <v>0</v>
      </c>
      <c r="H3144" s="29">
        <v>1</v>
      </c>
      <c r="I3144" s="22"/>
    </row>
    <row r="3145" spans="1:9" x14ac:dyDescent="0.25">
      <c r="A3145" s="160" t="s">
        <v>144</v>
      </c>
      <c r="B3145" s="161"/>
      <c r="C3145" s="161"/>
      <c r="D3145" s="161"/>
      <c r="E3145" s="161"/>
      <c r="F3145" s="161"/>
      <c r="G3145" s="161"/>
      <c r="H3145" s="161"/>
      <c r="I3145" s="22"/>
    </row>
    <row r="3146" spans="1:9" x14ac:dyDescent="0.25">
      <c r="A3146" s="4"/>
      <c r="B3146" s="122" t="s">
        <v>15</v>
      </c>
      <c r="C3146" s="123"/>
      <c r="D3146" s="123"/>
      <c r="E3146" s="123"/>
      <c r="F3146" s="123"/>
      <c r="G3146" s="126"/>
      <c r="H3146" s="20"/>
      <c r="I3146" s="22"/>
    </row>
    <row r="3147" spans="1:9" ht="27" x14ac:dyDescent="0.25">
      <c r="A3147" s="29">
        <v>4251</v>
      </c>
      <c r="B3147" s="29" t="s">
        <v>4094</v>
      </c>
      <c r="C3147" s="29" t="s">
        <v>461</v>
      </c>
      <c r="D3147" s="29" t="s">
        <v>378</v>
      </c>
      <c r="E3147" s="29" t="s">
        <v>13</v>
      </c>
      <c r="F3147" s="29">
        <v>29396242</v>
      </c>
      <c r="G3147" s="29">
        <v>29396242</v>
      </c>
      <c r="H3147" s="29">
        <v>1</v>
      </c>
      <c r="I3147" s="22"/>
    </row>
    <row r="3148" spans="1:9" x14ac:dyDescent="0.25">
      <c r="A3148" s="122" t="s">
        <v>11</v>
      </c>
      <c r="B3148" s="123"/>
      <c r="C3148" s="123"/>
      <c r="D3148" s="123"/>
      <c r="E3148" s="123"/>
      <c r="F3148" s="123"/>
      <c r="G3148" s="123"/>
      <c r="H3148" s="126"/>
      <c r="I3148" s="22"/>
    </row>
    <row r="3149" spans="1:9" ht="27" x14ac:dyDescent="0.25">
      <c r="A3149" s="32">
        <v>4251</v>
      </c>
      <c r="B3149" s="32" t="s">
        <v>4115</v>
      </c>
      <c r="C3149" s="32" t="s">
        <v>451</v>
      </c>
      <c r="D3149" s="32" t="s">
        <v>1209</v>
      </c>
      <c r="E3149" s="32" t="s">
        <v>13</v>
      </c>
      <c r="F3149" s="32">
        <v>600000</v>
      </c>
      <c r="G3149" s="32">
        <v>600000</v>
      </c>
      <c r="H3149" s="32">
        <v>1</v>
      </c>
      <c r="I3149" s="22"/>
    </row>
    <row r="3150" spans="1:9" ht="27" x14ac:dyDescent="0.25">
      <c r="A3150" s="32" t="s">
        <v>1975</v>
      </c>
      <c r="B3150" s="32" t="s">
        <v>1995</v>
      </c>
      <c r="C3150" s="32" t="s">
        <v>451</v>
      </c>
      <c r="D3150" s="32" t="s">
        <v>14</v>
      </c>
      <c r="E3150" s="32" t="s">
        <v>13</v>
      </c>
      <c r="F3150" s="32">
        <v>520000</v>
      </c>
      <c r="G3150" s="32">
        <v>520000</v>
      </c>
      <c r="H3150" s="32">
        <v>1</v>
      </c>
      <c r="I3150" s="22"/>
    </row>
    <row r="3151" spans="1:9" ht="27" x14ac:dyDescent="0.25">
      <c r="A3151" s="32" t="s">
        <v>2053</v>
      </c>
      <c r="B3151" s="32" t="s">
        <v>7006</v>
      </c>
      <c r="C3151" s="32" t="s">
        <v>1090</v>
      </c>
      <c r="D3151" s="32" t="s">
        <v>12</v>
      </c>
      <c r="E3151" s="32" t="s">
        <v>13</v>
      </c>
      <c r="F3151" s="32">
        <v>0</v>
      </c>
      <c r="G3151" s="32">
        <v>0</v>
      </c>
      <c r="H3151" s="32">
        <v>1</v>
      </c>
      <c r="I3151" s="22"/>
    </row>
    <row r="3152" spans="1:9" x14ac:dyDescent="0.25">
      <c r="A3152" s="130" t="s">
        <v>68</v>
      </c>
      <c r="B3152" s="131"/>
      <c r="C3152" s="131"/>
      <c r="D3152" s="131"/>
      <c r="E3152" s="131"/>
      <c r="F3152" s="131"/>
      <c r="G3152" s="131"/>
      <c r="H3152" s="131"/>
      <c r="I3152" s="22"/>
    </row>
    <row r="3153" spans="1:9" x14ac:dyDescent="0.25">
      <c r="A3153" s="122" t="s">
        <v>3651</v>
      </c>
      <c r="B3153" s="123"/>
      <c r="C3153" s="123"/>
      <c r="D3153" s="123"/>
      <c r="E3153" s="123"/>
      <c r="F3153" s="123"/>
      <c r="G3153" s="123"/>
      <c r="H3153" s="126"/>
      <c r="I3153" s="22"/>
    </row>
    <row r="3154" spans="1:9" x14ac:dyDescent="0.25">
      <c r="A3154" s="32">
        <v>4269</v>
      </c>
      <c r="B3154" s="32" t="s">
        <v>3650</v>
      </c>
      <c r="C3154" s="32" t="s">
        <v>1822</v>
      </c>
      <c r="D3154" s="32" t="s">
        <v>8</v>
      </c>
      <c r="E3154" s="32" t="s">
        <v>851</v>
      </c>
      <c r="F3154" s="32">
        <v>3400</v>
      </c>
      <c r="G3154" s="32">
        <f>+F3154*H3154</f>
        <v>14960000</v>
      </c>
      <c r="H3154" s="32">
        <v>4400</v>
      </c>
      <c r="I3154" s="22"/>
    </row>
    <row r="3155" spans="1:9" x14ac:dyDescent="0.25">
      <c r="A3155" s="122" t="s">
        <v>15</v>
      </c>
      <c r="B3155" s="123"/>
      <c r="C3155" s="123"/>
      <c r="D3155" s="123"/>
      <c r="E3155" s="123"/>
      <c r="F3155" s="123"/>
      <c r="G3155" s="123"/>
      <c r="H3155" s="126"/>
      <c r="I3155" s="22"/>
    </row>
    <row r="3156" spans="1:9" ht="35.25" customHeight="1" x14ac:dyDescent="0.25">
      <c r="A3156" s="32">
        <v>5112</v>
      </c>
      <c r="B3156" s="32" t="s">
        <v>652</v>
      </c>
      <c r="C3156" s="32" t="s">
        <v>653</v>
      </c>
      <c r="D3156" s="32" t="s">
        <v>14</v>
      </c>
      <c r="E3156" s="32" t="s">
        <v>13</v>
      </c>
      <c r="F3156" s="32">
        <v>0</v>
      </c>
      <c r="G3156" s="32">
        <v>0</v>
      </c>
      <c r="H3156" s="32">
        <v>1</v>
      </c>
      <c r="I3156" s="22"/>
    </row>
    <row r="3157" spans="1:9" x14ac:dyDescent="0.25">
      <c r="A3157" s="122" t="s">
        <v>11</v>
      </c>
      <c r="B3157" s="123"/>
      <c r="C3157" s="123"/>
      <c r="D3157" s="123"/>
      <c r="E3157" s="123"/>
      <c r="F3157" s="123"/>
      <c r="G3157" s="123"/>
      <c r="H3157" s="126"/>
      <c r="I3157" s="22"/>
    </row>
    <row r="3158" spans="1:9" x14ac:dyDescent="0.25">
      <c r="A3158" s="160" t="s">
        <v>270</v>
      </c>
      <c r="B3158" s="161"/>
      <c r="C3158" s="161"/>
      <c r="D3158" s="161"/>
      <c r="E3158" s="161"/>
      <c r="F3158" s="161"/>
      <c r="G3158" s="161"/>
      <c r="H3158" s="161"/>
      <c r="I3158" s="22"/>
    </row>
    <row r="3159" spans="1:9" x14ac:dyDescent="0.25">
      <c r="A3159" s="122" t="s">
        <v>25</v>
      </c>
      <c r="B3159" s="123"/>
      <c r="C3159" s="123"/>
      <c r="D3159" s="123"/>
      <c r="E3159" s="123"/>
      <c r="F3159" s="123"/>
      <c r="G3159" s="123"/>
      <c r="H3159" s="123"/>
      <c r="I3159" s="22"/>
    </row>
    <row r="3160" spans="1:9" x14ac:dyDescent="0.25">
      <c r="A3160" s="32"/>
      <c r="B3160" s="32"/>
      <c r="C3160" s="32"/>
      <c r="D3160" s="32"/>
      <c r="E3160" s="32"/>
      <c r="F3160" s="32"/>
      <c r="G3160" s="32"/>
      <c r="H3160" s="32"/>
      <c r="I3160" s="22"/>
    </row>
    <row r="3161" spans="1:9" x14ac:dyDescent="0.25">
      <c r="A3161" s="160" t="s">
        <v>224</v>
      </c>
      <c r="B3161" s="161"/>
      <c r="C3161" s="161"/>
      <c r="D3161" s="161"/>
      <c r="E3161" s="161"/>
      <c r="F3161" s="161"/>
      <c r="G3161" s="161"/>
      <c r="H3161" s="161"/>
      <c r="I3161" s="22"/>
    </row>
    <row r="3162" spans="1:9" x14ac:dyDescent="0.25">
      <c r="A3162" s="122" t="s">
        <v>25</v>
      </c>
      <c r="B3162" s="123"/>
      <c r="C3162" s="123"/>
      <c r="D3162" s="123"/>
      <c r="E3162" s="123"/>
      <c r="F3162" s="123"/>
      <c r="G3162" s="123"/>
      <c r="H3162" s="123"/>
      <c r="I3162" s="22"/>
    </row>
    <row r="3163" spans="1:9" x14ac:dyDescent="0.25">
      <c r="A3163" s="29"/>
      <c r="B3163" s="29"/>
      <c r="C3163" s="29"/>
      <c r="D3163" s="29"/>
      <c r="E3163" s="29"/>
      <c r="F3163" s="29"/>
      <c r="G3163" s="29"/>
      <c r="H3163" s="29"/>
      <c r="I3163" s="22"/>
    </row>
    <row r="3164" spans="1:9" x14ac:dyDescent="0.25">
      <c r="A3164" s="160" t="s">
        <v>69</v>
      </c>
      <c r="B3164" s="161"/>
      <c r="C3164" s="161"/>
      <c r="D3164" s="161"/>
      <c r="E3164" s="161"/>
      <c r="F3164" s="161"/>
      <c r="G3164" s="161"/>
      <c r="H3164" s="161"/>
      <c r="I3164" s="22"/>
    </row>
    <row r="3165" spans="1:9" x14ac:dyDescent="0.25">
      <c r="A3165" s="122" t="s">
        <v>15</v>
      </c>
      <c r="B3165" s="123"/>
      <c r="C3165" s="123"/>
      <c r="D3165" s="123"/>
      <c r="E3165" s="123"/>
      <c r="F3165" s="123"/>
      <c r="G3165" s="123"/>
      <c r="H3165" s="123"/>
      <c r="I3165" s="22"/>
    </row>
    <row r="3166" spans="1:9" ht="27" x14ac:dyDescent="0.25">
      <c r="A3166" s="29">
        <v>4861</v>
      </c>
      <c r="B3166" s="29" t="s">
        <v>4434</v>
      </c>
      <c r="C3166" s="29" t="s">
        <v>19</v>
      </c>
      <c r="D3166" s="29" t="s">
        <v>378</v>
      </c>
      <c r="E3166" s="29" t="s">
        <v>13</v>
      </c>
      <c r="F3166" s="29">
        <v>20580000</v>
      </c>
      <c r="G3166" s="29">
        <v>20580000</v>
      </c>
      <c r="H3166" s="29">
        <v>1</v>
      </c>
      <c r="I3166" s="22"/>
    </row>
    <row r="3167" spans="1:9" ht="27" x14ac:dyDescent="0.25">
      <c r="A3167" s="29">
        <v>4861</v>
      </c>
      <c r="B3167" s="29" t="s">
        <v>660</v>
      </c>
      <c r="C3167" s="29" t="s">
        <v>19</v>
      </c>
      <c r="D3167" s="29" t="s">
        <v>378</v>
      </c>
      <c r="E3167" s="29" t="s">
        <v>13</v>
      </c>
      <c r="F3167" s="29">
        <v>25400000</v>
      </c>
      <c r="G3167" s="29">
        <v>25400000</v>
      </c>
      <c r="H3167" s="29">
        <v>1</v>
      </c>
      <c r="I3167" s="22"/>
    </row>
    <row r="3168" spans="1:9" ht="27" x14ac:dyDescent="0.25">
      <c r="A3168" s="29">
        <v>4861</v>
      </c>
      <c r="B3168" s="29" t="s">
        <v>660</v>
      </c>
      <c r="C3168" s="29" t="s">
        <v>19</v>
      </c>
      <c r="D3168" s="29" t="s">
        <v>378</v>
      </c>
      <c r="E3168" s="29" t="s">
        <v>13</v>
      </c>
      <c r="F3168" s="29">
        <v>1550000</v>
      </c>
      <c r="G3168" s="29">
        <v>1550000</v>
      </c>
      <c r="H3168" s="29">
        <v>1</v>
      </c>
      <c r="I3168" s="22"/>
    </row>
    <row r="3169" spans="1:9" x14ac:dyDescent="0.25">
      <c r="A3169" s="122" t="s">
        <v>11</v>
      </c>
      <c r="B3169" s="123"/>
      <c r="C3169" s="123"/>
      <c r="D3169" s="123"/>
      <c r="E3169" s="123"/>
      <c r="F3169" s="123"/>
      <c r="G3169" s="123"/>
      <c r="H3169" s="123"/>
      <c r="I3169" s="22"/>
    </row>
    <row r="3170" spans="1:9" ht="40.5" x14ac:dyDescent="0.25">
      <c r="A3170" s="29">
        <v>4861</v>
      </c>
      <c r="B3170" s="29" t="s">
        <v>4435</v>
      </c>
      <c r="C3170" s="29" t="s">
        <v>492</v>
      </c>
      <c r="D3170" s="29" t="s">
        <v>378</v>
      </c>
      <c r="E3170" s="29" t="s">
        <v>13</v>
      </c>
      <c r="F3170" s="29">
        <v>4000000</v>
      </c>
      <c r="G3170" s="29">
        <v>4000000</v>
      </c>
      <c r="H3170" s="29">
        <v>1</v>
      </c>
      <c r="I3170" s="22"/>
    </row>
    <row r="3171" spans="1:9" ht="40.5" x14ac:dyDescent="0.25">
      <c r="A3171" s="29">
        <v>4861</v>
      </c>
      <c r="B3171" s="29" t="s">
        <v>4435</v>
      </c>
      <c r="C3171" s="29" t="s">
        <v>492</v>
      </c>
      <c r="D3171" s="29" t="s">
        <v>378</v>
      </c>
      <c r="E3171" s="29" t="s">
        <v>13</v>
      </c>
      <c r="F3171" s="29">
        <v>400000</v>
      </c>
      <c r="G3171" s="29">
        <v>400000</v>
      </c>
      <c r="H3171" s="29">
        <v>1</v>
      </c>
      <c r="I3171" s="22"/>
    </row>
    <row r="3172" spans="1:9" ht="27" x14ac:dyDescent="0.25">
      <c r="A3172" s="29">
        <v>4861</v>
      </c>
      <c r="B3172" s="29" t="s">
        <v>4433</v>
      </c>
      <c r="C3172" s="29" t="s">
        <v>451</v>
      </c>
      <c r="D3172" s="29" t="s">
        <v>1209</v>
      </c>
      <c r="E3172" s="29" t="s">
        <v>13</v>
      </c>
      <c r="F3172" s="29">
        <v>420000</v>
      </c>
      <c r="G3172" s="29">
        <v>420000</v>
      </c>
      <c r="H3172" s="29">
        <v>1</v>
      </c>
      <c r="I3172" s="22"/>
    </row>
    <row r="3173" spans="1:9" ht="27" x14ac:dyDescent="0.25">
      <c r="A3173" s="29">
        <v>4861</v>
      </c>
      <c r="B3173" s="29" t="s">
        <v>1319</v>
      </c>
      <c r="C3173" s="29" t="s">
        <v>451</v>
      </c>
      <c r="D3173" s="29" t="s">
        <v>14</v>
      </c>
      <c r="E3173" s="29" t="s">
        <v>13</v>
      </c>
      <c r="F3173" s="29">
        <v>69000</v>
      </c>
      <c r="G3173" s="29">
        <v>69000</v>
      </c>
      <c r="H3173" s="29">
        <v>1</v>
      </c>
      <c r="I3173" s="22"/>
    </row>
    <row r="3174" spans="1:9" ht="40.5" x14ac:dyDescent="0.25">
      <c r="A3174" s="29">
        <v>4861</v>
      </c>
      <c r="B3174" s="29" t="s">
        <v>661</v>
      </c>
      <c r="C3174" s="29" t="s">
        <v>492</v>
      </c>
      <c r="D3174" s="29" t="s">
        <v>378</v>
      </c>
      <c r="E3174" s="29" t="s">
        <v>13</v>
      </c>
      <c r="F3174" s="29">
        <v>13000000</v>
      </c>
      <c r="G3174" s="29">
        <v>13000000</v>
      </c>
      <c r="H3174" s="29">
        <v>1</v>
      </c>
      <c r="I3174" s="22"/>
    </row>
    <row r="3175" spans="1:9" ht="40.5" x14ac:dyDescent="0.25">
      <c r="A3175" s="29">
        <v>4861</v>
      </c>
      <c r="B3175" s="29" t="s">
        <v>661</v>
      </c>
      <c r="C3175" s="29" t="s">
        <v>492</v>
      </c>
      <c r="D3175" s="29" t="s">
        <v>378</v>
      </c>
      <c r="E3175" s="29" t="s">
        <v>13</v>
      </c>
      <c r="F3175" s="29">
        <v>1300000</v>
      </c>
      <c r="G3175" s="29">
        <v>1300000</v>
      </c>
      <c r="H3175" s="29">
        <v>1</v>
      </c>
      <c r="I3175" s="22"/>
    </row>
    <row r="3176" spans="1:9" x14ac:dyDescent="0.25">
      <c r="A3176" s="130" t="s">
        <v>70</v>
      </c>
      <c r="B3176" s="131"/>
      <c r="C3176" s="131"/>
      <c r="D3176" s="131"/>
      <c r="E3176" s="131"/>
      <c r="F3176" s="131"/>
      <c r="G3176" s="131"/>
      <c r="H3176" s="131"/>
      <c r="I3176" s="22"/>
    </row>
    <row r="3177" spans="1:9" x14ac:dyDescent="0.25">
      <c r="A3177" s="122" t="s">
        <v>11</v>
      </c>
      <c r="B3177" s="123"/>
      <c r="C3177" s="123"/>
      <c r="D3177" s="123"/>
      <c r="E3177" s="123"/>
      <c r="F3177" s="123"/>
      <c r="G3177" s="123"/>
      <c r="H3177" s="123"/>
      <c r="I3177" s="22"/>
    </row>
    <row r="3178" spans="1:9" x14ac:dyDescent="0.25">
      <c r="A3178" s="32"/>
      <c r="B3178" s="32"/>
      <c r="C3178" s="32"/>
      <c r="D3178" s="32"/>
      <c r="E3178" s="32"/>
      <c r="F3178" s="32"/>
      <c r="G3178" s="32"/>
      <c r="H3178" s="32"/>
      <c r="I3178" s="22"/>
    </row>
    <row r="3179" spans="1:9" x14ac:dyDescent="0.25">
      <c r="A3179" s="122" t="s">
        <v>15</v>
      </c>
      <c r="B3179" s="123"/>
      <c r="C3179" s="123"/>
      <c r="D3179" s="123"/>
      <c r="E3179" s="123"/>
      <c r="F3179" s="123"/>
      <c r="G3179" s="123"/>
      <c r="H3179" s="123"/>
      <c r="I3179" s="22"/>
    </row>
    <row r="3180" spans="1:9" x14ac:dyDescent="0.25">
      <c r="A3180" s="4"/>
      <c r="B3180" s="4"/>
      <c r="C3180" s="4"/>
      <c r="D3180" s="4"/>
      <c r="E3180" s="4"/>
      <c r="F3180" s="4"/>
      <c r="G3180" s="4"/>
      <c r="H3180" s="4"/>
      <c r="I3180" s="22"/>
    </row>
    <row r="3181" spans="1:9" x14ac:dyDescent="0.25">
      <c r="A3181" s="160" t="s">
        <v>158</v>
      </c>
      <c r="B3181" s="161"/>
      <c r="C3181" s="161"/>
      <c r="D3181" s="161"/>
      <c r="E3181" s="161"/>
      <c r="F3181" s="161"/>
      <c r="G3181" s="161"/>
      <c r="H3181" s="161"/>
      <c r="I3181" s="22"/>
    </row>
    <row r="3182" spans="1:9" x14ac:dyDescent="0.25">
      <c r="A3182" s="4"/>
      <c r="B3182" s="122" t="s">
        <v>15</v>
      </c>
      <c r="C3182" s="123"/>
      <c r="D3182" s="123"/>
      <c r="E3182" s="123"/>
      <c r="F3182" s="123"/>
      <c r="G3182" s="126"/>
      <c r="H3182" s="20"/>
      <c r="I3182" s="22"/>
    </row>
    <row r="3183" spans="1:9" x14ac:dyDescent="0.25">
      <c r="A3183" s="4"/>
      <c r="B3183" s="64"/>
      <c r="C3183" s="36"/>
      <c r="D3183" s="36"/>
      <c r="E3183" s="36"/>
      <c r="F3183" s="36"/>
      <c r="G3183" s="68"/>
      <c r="H3183" s="20"/>
      <c r="I3183" s="22"/>
    </row>
    <row r="3184" spans="1:9" ht="27" x14ac:dyDescent="0.25">
      <c r="A3184" s="4">
        <v>4251</v>
      </c>
      <c r="B3184" s="4" t="s">
        <v>3989</v>
      </c>
      <c r="C3184" s="4" t="s">
        <v>467</v>
      </c>
      <c r="D3184" s="4" t="s">
        <v>378</v>
      </c>
      <c r="E3184" s="4" t="s">
        <v>13</v>
      </c>
      <c r="F3184" s="4">
        <v>26460000</v>
      </c>
      <c r="G3184" s="4">
        <v>26460000</v>
      </c>
      <c r="H3184" s="4">
        <v>1</v>
      </c>
      <c r="I3184" s="22"/>
    </row>
    <row r="3185" spans="1:9" ht="27" x14ac:dyDescent="0.25">
      <c r="A3185" s="4">
        <v>4251</v>
      </c>
      <c r="B3185" s="4" t="s">
        <v>5396</v>
      </c>
      <c r="C3185" s="4" t="s">
        <v>467</v>
      </c>
      <c r="D3185" s="4" t="s">
        <v>378</v>
      </c>
      <c r="E3185" s="4" t="s">
        <v>13</v>
      </c>
      <c r="F3185" s="4">
        <v>6944400</v>
      </c>
      <c r="G3185" s="4">
        <v>6944400</v>
      </c>
      <c r="H3185" s="4">
        <v>1</v>
      </c>
      <c r="I3185" s="22"/>
    </row>
    <row r="3186" spans="1:9" x14ac:dyDescent="0.25">
      <c r="A3186" s="122" t="s">
        <v>7</v>
      </c>
      <c r="B3186" s="123"/>
      <c r="C3186" s="123"/>
      <c r="D3186" s="123"/>
      <c r="E3186" s="123"/>
      <c r="F3186" s="123"/>
      <c r="G3186" s="123"/>
      <c r="H3186" s="126"/>
      <c r="I3186" s="22"/>
    </row>
    <row r="3187" spans="1:9" x14ac:dyDescent="0.25">
      <c r="A3187" s="29"/>
      <c r="B3187" s="29"/>
      <c r="C3187" s="29"/>
      <c r="D3187" s="29"/>
      <c r="E3187" s="29"/>
      <c r="F3187" s="29"/>
      <c r="G3187" s="29"/>
      <c r="H3187" s="29"/>
      <c r="I3187" s="22"/>
    </row>
    <row r="3188" spans="1:9" ht="15" customHeight="1" x14ac:dyDescent="0.25">
      <c r="A3188" s="154" t="s">
        <v>11</v>
      </c>
      <c r="B3188" s="155"/>
      <c r="C3188" s="155"/>
      <c r="D3188" s="155"/>
      <c r="E3188" s="155"/>
      <c r="F3188" s="155"/>
      <c r="G3188" s="155"/>
      <c r="H3188" s="156"/>
      <c r="I3188" s="22"/>
    </row>
    <row r="3189" spans="1:9" ht="27" x14ac:dyDescent="0.25">
      <c r="A3189" s="29">
        <v>4251</v>
      </c>
      <c r="B3189" s="29" t="s">
        <v>1320</v>
      </c>
      <c r="C3189" s="29" t="s">
        <v>451</v>
      </c>
      <c r="D3189" s="29" t="s">
        <v>14</v>
      </c>
      <c r="E3189" s="29" t="s">
        <v>13</v>
      </c>
      <c r="F3189" s="29">
        <v>0</v>
      </c>
      <c r="G3189" s="29">
        <v>0</v>
      </c>
      <c r="H3189" s="29">
        <v>1</v>
      </c>
      <c r="I3189" s="22"/>
    </row>
    <row r="3190" spans="1:9" ht="27" x14ac:dyDescent="0.25">
      <c r="A3190" s="29">
        <v>4251</v>
      </c>
      <c r="B3190" s="29" t="s">
        <v>6349</v>
      </c>
      <c r="C3190" s="29" t="s">
        <v>451</v>
      </c>
      <c r="D3190" s="29" t="s">
        <v>1209</v>
      </c>
      <c r="E3190" s="29" t="s">
        <v>13</v>
      </c>
      <c r="F3190" s="29">
        <v>198144</v>
      </c>
      <c r="G3190" s="29">
        <v>198144</v>
      </c>
      <c r="H3190" s="29">
        <v>1</v>
      </c>
      <c r="I3190" s="22"/>
    </row>
    <row r="3191" spans="1:9" x14ac:dyDescent="0.25">
      <c r="A3191" s="160" t="s">
        <v>116</v>
      </c>
      <c r="B3191" s="161"/>
      <c r="C3191" s="161"/>
      <c r="D3191" s="161"/>
      <c r="E3191" s="161"/>
      <c r="F3191" s="161"/>
      <c r="G3191" s="161"/>
      <c r="H3191" s="161"/>
      <c r="I3191" s="22"/>
    </row>
    <row r="3192" spans="1:9" x14ac:dyDescent="0.25">
      <c r="A3192" s="122" t="s">
        <v>15</v>
      </c>
      <c r="B3192" s="123"/>
      <c r="C3192" s="123"/>
      <c r="D3192" s="123"/>
      <c r="E3192" s="123"/>
      <c r="F3192" s="123"/>
      <c r="G3192" s="123"/>
      <c r="H3192" s="126"/>
      <c r="I3192" s="22"/>
    </row>
    <row r="3193" spans="1:9" x14ac:dyDescent="0.25">
      <c r="A3193" s="4"/>
      <c r="B3193" s="1"/>
      <c r="C3193" s="1"/>
      <c r="D3193" s="4"/>
      <c r="E3193" s="4"/>
      <c r="F3193" s="4"/>
      <c r="G3193" s="4"/>
      <c r="H3193" s="4"/>
      <c r="I3193" s="22"/>
    </row>
    <row r="3194" spans="1:9" x14ac:dyDescent="0.25">
      <c r="A3194" s="122" t="s">
        <v>7</v>
      </c>
      <c r="B3194" s="123"/>
      <c r="C3194" s="123"/>
      <c r="D3194" s="123"/>
      <c r="E3194" s="123"/>
      <c r="F3194" s="123"/>
      <c r="G3194" s="123"/>
      <c r="H3194" s="126"/>
      <c r="I3194" s="22"/>
    </row>
    <row r="3195" spans="1:9" x14ac:dyDescent="0.25">
      <c r="A3195" s="4">
        <v>4269</v>
      </c>
      <c r="B3195" s="4" t="s">
        <v>1821</v>
      </c>
      <c r="C3195" s="4" t="s">
        <v>1822</v>
      </c>
      <c r="D3195" s="4" t="s">
        <v>8</v>
      </c>
      <c r="E3195" s="4" t="s">
        <v>13</v>
      </c>
      <c r="F3195" s="4">
        <v>0</v>
      </c>
      <c r="G3195" s="4">
        <v>0</v>
      </c>
      <c r="H3195" s="4">
        <v>4400</v>
      </c>
      <c r="I3195" s="22"/>
    </row>
    <row r="3196" spans="1:9" x14ac:dyDescent="0.25">
      <c r="A3196" s="122"/>
      <c r="B3196" s="123"/>
      <c r="C3196" s="123"/>
      <c r="D3196" s="123"/>
      <c r="E3196" s="123"/>
      <c r="F3196" s="123"/>
      <c r="G3196" s="123"/>
      <c r="H3196" s="126"/>
      <c r="I3196" s="22"/>
    </row>
    <row r="3197" spans="1:9" x14ac:dyDescent="0.25">
      <c r="A3197" s="154" t="s">
        <v>11</v>
      </c>
      <c r="B3197" s="155"/>
      <c r="C3197" s="155"/>
      <c r="D3197" s="155"/>
      <c r="E3197" s="155"/>
      <c r="F3197" s="155"/>
      <c r="G3197" s="155"/>
      <c r="H3197" s="156"/>
      <c r="I3197" s="22"/>
    </row>
    <row r="3198" spans="1:9" ht="27" x14ac:dyDescent="0.25">
      <c r="A3198" s="4">
        <v>4251</v>
      </c>
      <c r="B3198" s="4" t="s">
        <v>1320</v>
      </c>
      <c r="C3198" s="4" t="s">
        <v>451</v>
      </c>
      <c r="D3198" s="4" t="s">
        <v>14</v>
      </c>
      <c r="E3198" s="4" t="s">
        <v>13</v>
      </c>
      <c r="F3198" s="4">
        <v>69000</v>
      </c>
      <c r="G3198" s="4">
        <v>69000</v>
      </c>
      <c r="H3198" s="4">
        <v>1</v>
      </c>
      <c r="I3198" s="22"/>
    </row>
    <row r="3199" spans="1:9" ht="27" x14ac:dyDescent="0.25">
      <c r="A3199" s="4">
        <v>4251</v>
      </c>
      <c r="B3199" s="4" t="s">
        <v>4321</v>
      </c>
      <c r="C3199" s="4" t="s">
        <v>451</v>
      </c>
      <c r="D3199" s="4" t="s">
        <v>1209</v>
      </c>
      <c r="E3199" s="4" t="s">
        <v>13</v>
      </c>
      <c r="F3199" s="4">
        <v>540000</v>
      </c>
      <c r="G3199" s="4">
        <v>540000</v>
      </c>
      <c r="H3199" s="4">
        <v>1</v>
      </c>
      <c r="I3199" s="22"/>
    </row>
    <row r="3200" spans="1:9" x14ac:dyDescent="0.25">
      <c r="A3200" s="130" t="s">
        <v>52</v>
      </c>
      <c r="B3200" s="131"/>
      <c r="C3200" s="131"/>
      <c r="D3200" s="131"/>
      <c r="E3200" s="131"/>
      <c r="F3200" s="131"/>
      <c r="G3200" s="131"/>
      <c r="H3200" s="131"/>
      <c r="I3200" s="22"/>
    </row>
    <row r="3201" spans="1:9" x14ac:dyDescent="0.25">
      <c r="A3201" s="4"/>
      <c r="B3201" s="122" t="s">
        <v>15</v>
      </c>
      <c r="C3201" s="123"/>
      <c r="D3201" s="123"/>
      <c r="E3201" s="123"/>
      <c r="F3201" s="123"/>
      <c r="G3201" s="126"/>
      <c r="H3201" s="20"/>
      <c r="I3201" s="22"/>
    </row>
    <row r="3202" spans="1:9" ht="27" x14ac:dyDescent="0.25">
      <c r="A3202" s="4">
        <v>5113</v>
      </c>
      <c r="B3202" s="4" t="s">
        <v>4065</v>
      </c>
      <c r="C3202" s="4" t="s">
        <v>971</v>
      </c>
      <c r="D3202" s="4" t="s">
        <v>14</v>
      </c>
      <c r="E3202" s="4" t="s">
        <v>13</v>
      </c>
      <c r="F3202" s="4">
        <v>115528800</v>
      </c>
      <c r="G3202" s="4">
        <v>115528800</v>
      </c>
      <c r="H3202" s="4">
        <v>1</v>
      </c>
      <c r="I3202" s="22"/>
    </row>
    <row r="3203" spans="1:9" ht="27" x14ac:dyDescent="0.25">
      <c r="A3203" s="4">
        <v>5113</v>
      </c>
      <c r="B3203" s="4" t="s">
        <v>3033</v>
      </c>
      <c r="C3203" s="4" t="s">
        <v>971</v>
      </c>
      <c r="D3203" s="4" t="s">
        <v>14</v>
      </c>
      <c r="E3203" s="4" t="s">
        <v>13</v>
      </c>
      <c r="F3203" s="4">
        <v>83756020</v>
      </c>
      <c r="G3203" s="4">
        <v>83756020</v>
      </c>
      <c r="H3203" s="4">
        <v>1</v>
      </c>
      <c r="I3203" s="22"/>
    </row>
    <row r="3204" spans="1:9" ht="27" x14ac:dyDescent="0.25">
      <c r="A3204" s="4">
        <v>5113</v>
      </c>
      <c r="B3204" s="4" t="s">
        <v>3034</v>
      </c>
      <c r="C3204" s="4" t="s">
        <v>971</v>
      </c>
      <c r="D3204" s="4" t="s">
        <v>14</v>
      </c>
      <c r="E3204" s="4" t="s">
        <v>13</v>
      </c>
      <c r="F3204" s="4">
        <v>132552430</v>
      </c>
      <c r="G3204" s="4">
        <v>132552430</v>
      </c>
      <c r="H3204" s="4">
        <v>1</v>
      </c>
      <c r="I3204" s="22"/>
    </row>
    <row r="3205" spans="1:9" ht="27" x14ac:dyDescent="0.25">
      <c r="A3205" s="4">
        <v>5113</v>
      </c>
      <c r="B3205" s="4" t="s">
        <v>1963</v>
      </c>
      <c r="C3205" s="4" t="s">
        <v>971</v>
      </c>
      <c r="D3205" s="4" t="s">
        <v>378</v>
      </c>
      <c r="E3205" s="4" t="s">
        <v>13</v>
      </c>
      <c r="F3205" s="4">
        <v>62304080</v>
      </c>
      <c r="G3205" s="4">
        <v>62304080</v>
      </c>
      <c r="H3205" s="4">
        <v>1</v>
      </c>
      <c r="I3205" s="22"/>
    </row>
    <row r="3206" spans="1:9" ht="27" x14ac:dyDescent="0.25">
      <c r="A3206" s="4">
        <v>5113</v>
      </c>
      <c r="B3206" s="4" t="s">
        <v>1964</v>
      </c>
      <c r="C3206" s="4" t="s">
        <v>971</v>
      </c>
      <c r="D3206" s="4" t="s">
        <v>14</v>
      </c>
      <c r="E3206" s="4" t="s">
        <v>13</v>
      </c>
      <c r="F3206" s="4">
        <v>84067620</v>
      </c>
      <c r="G3206" s="4">
        <v>84067620</v>
      </c>
      <c r="H3206" s="4">
        <v>1</v>
      </c>
      <c r="I3206" s="22"/>
    </row>
    <row r="3207" spans="1:9" ht="40.5" x14ac:dyDescent="0.25">
      <c r="A3207" s="4" t="s">
        <v>1975</v>
      </c>
      <c r="B3207" s="4" t="s">
        <v>2036</v>
      </c>
      <c r="C3207" s="4" t="s">
        <v>419</v>
      </c>
      <c r="D3207" s="4" t="s">
        <v>378</v>
      </c>
      <c r="E3207" s="4" t="s">
        <v>13</v>
      </c>
      <c r="F3207" s="4">
        <v>30378000</v>
      </c>
      <c r="G3207" s="4">
        <v>30378000</v>
      </c>
      <c r="H3207" s="4">
        <v>1</v>
      </c>
      <c r="I3207" s="22"/>
    </row>
    <row r="3208" spans="1:9" ht="40.5" x14ac:dyDescent="0.25">
      <c r="A3208" s="4">
        <v>4251</v>
      </c>
      <c r="B3208" s="4" t="s">
        <v>1945</v>
      </c>
      <c r="C3208" s="4" t="s">
        <v>419</v>
      </c>
      <c r="D3208" s="4" t="s">
        <v>378</v>
      </c>
      <c r="E3208" s="4" t="s">
        <v>13</v>
      </c>
      <c r="F3208" s="4">
        <v>0</v>
      </c>
      <c r="G3208" s="4">
        <v>0</v>
      </c>
      <c r="H3208" s="4">
        <v>1</v>
      </c>
      <c r="I3208" s="22"/>
    </row>
    <row r="3209" spans="1:9" ht="27" x14ac:dyDescent="0.25">
      <c r="A3209" s="4">
        <v>5113</v>
      </c>
      <c r="B3209" s="4" t="s">
        <v>5665</v>
      </c>
      <c r="C3209" s="4" t="s">
        <v>971</v>
      </c>
      <c r="D3209" s="4" t="s">
        <v>378</v>
      </c>
      <c r="E3209" s="4" t="s">
        <v>13</v>
      </c>
      <c r="F3209" s="4">
        <v>49980000</v>
      </c>
      <c r="G3209" s="4">
        <v>49980000</v>
      </c>
      <c r="H3209" s="4">
        <v>1</v>
      </c>
      <c r="I3209" s="22"/>
    </row>
    <row r="3210" spans="1:9" ht="27" x14ac:dyDescent="0.25">
      <c r="A3210" s="4">
        <v>5113</v>
      </c>
      <c r="B3210" s="4" t="s">
        <v>5710</v>
      </c>
      <c r="C3210" s="4" t="s">
        <v>971</v>
      </c>
      <c r="D3210" s="4" t="s">
        <v>14</v>
      </c>
      <c r="E3210" s="4" t="s">
        <v>13</v>
      </c>
      <c r="F3210" s="4">
        <v>0</v>
      </c>
      <c r="G3210" s="4">
        <v>0</v>
      </c>
      <c r="H3210" s="4">
        <v>1</v>
      </c>
      <c r="I3210" s="22"/>
    </row>
    <row r="3211" spans="1:9" ht="27" x14ac:dyDescent="0.25">
      <c r="A3211" s="4">
        <v>5113</v>
      </c>
      <c r="B3211" s="4" t="s">
        <v>6363</v>
      </c>
      <c r="C3211" s="4" t="s">
        <v>971</v>
      </c>
      <c r="D3211" s="4" t="s">
        <v>378</v>
      </c>
      <c r="E3211" s="4" t="s">
        <v>13</v>
      </c>
      <c r="F3211" s="4">
        <v>0</v>
      </c>
      <c r="G3211" s="4">
        <v>0</v>
      </c>
      <c r="H3211" s="4">
        <v>1</v>
      </c>
      <c r="I3211" s="22"/>
    </row>
    <row r="3212" spans="1:9" ht="27" x14ac:dyDescent="0.25">
      <c r="A3212" s="4">
        <v>5113</v>
      </c>
      <c r="B3212" s="4" t="s">
        <v>6364</v>
      </c>
      <c r="C3212" s="4" t="s">
        <v>971</v>
      </c>
      <c r="D3212" s="4" t="s">
        <v>378</v>
      </c>
      <c r="E3212" s="4" t="s">
        <v>13</v>
      </c>
      <c r="F3212" s="4">
        <v>18955060</v>
      </c>
      <c r="G3212" s="4">
        <v>18955060</v>
      </c>
      <c r="H3212" s="4">
        <v>1</v>
      </c>
      <c r="I3212" s="22"/>
    </row>
    <row r="3213" spans="1:9" ht="27" x14ac:dyDescent="0.25">
      <c r="A3213" s="4">
        <v>5113</v>
      </c>
      <c r="B3213" s="4" t="s">
        <v>6984</v>
      </c>
      <c r="C3213" s="4" t="s">
        <v>971</v>
      </c>
      <c r="D3213" s="4" t="s">
        <v>378</v>
      </c>
      <c r="E3213" s="4" t="s">
        <v>13</v>
      </c>
      <c r="F3213" s="4">
        <v>31123000</v>
      </c>
      <c r="G3213" s="4">
        <v>31123</v>
      </c>
      <c r="H3213" s="4">
        <v>1</v>
      </c>
      <c r="I3213" s="22"/>
    </row>
    <row r="3214" spans="1:9" ht="15" customHeight="1" x14ac:dyDescent="0.25">
      <c r="A3214" s="122" t="s">
        <v>11</v>
      </c>
      <c r="B3214" s="123"/>
      <c r="C3214" s="123"/>
      <c r="D3214" s="123"/>
      <c r="E3214" s="123"/>
      <c r="F3214" s="123"/>
      <c r="G3214" s="123"/>
      <c r="H3214" s="85"/>
      <c r="I3214" s="22"/>
    </row>
    <row r="3215" spans="1:9" ht="27" x14ac:dyDescent="0.25">
      <c r="A3215" s="29">
        <v>5113</v>
      </c>
      <c r="B3215" s="29" t="s">
        <v>4211</v>
      </c>
      <c r="C3215" s="29" t="s">
        <v>451</v>
      </c>
      <c r="D3215" s="29" t="s">
        <v>14</v>
      </c>
      <c r="E3215" s="29" t="s">
        <v>13</v>
      </c>
      <c r="F3215" s="29">
        <v>330000</v>
      </c>
      <c r="G3215" s="29">
        <v>330000</v>
      </c>
      <c r="H3215" s="29">
        <v>1</v>
      </c>
      <c r="I3215" s="22"/>
    </row>
    <row r="3216" spans="1:9" ht="27" x14ac:dyDescent="0.25">
      <c r="A3216" s="29">
        <v>5113</v>
      </c>
      <c r="B3216" s="29" t="s">
        <v>3024</v>
      </c>
      <c r="C3216" s="29" t="s">
        <v>451</v>
      </c>
      <c r="D3216" s="29" t="s">
        <v>14</v>
      </c>
      <c r="E3216" s="29" t="s">
        <v>13</v>
      </c>
      <c r="F3216" s="29">
        <v>2044877</v>
      </c>
      <c r="G3216" s="29">
        <v>2044877</v>
      </c>
      <c r="H3216" s="29">
        <v>1</v>
      </c>
      <c r="I3216" s="22"/>
    </row>
    <row r="3217" spans="1:9" ht="27" x14ac:dyDescent="0.25">
      <c r="A3217" s="29">
        <v>5113</v>
      </c>
      <c r="B3217" s="29" t="s">
        <v>3025</v>
      </c>
      <c r="C3217" s="29" t="s">
        <v>451</v>
      </c>
      <c r="D3217" s="29" t="s">
        <v>14</v>
      </c>
      <c r="E3217" s="29" t="s">
        <v>13</v>
      </c>
      <c r="F3217" s="29">
        <v>1279362</v>
      </c>
      <c r="G3217" s="29">
        <v>1279362</v>
      </c>
      <c r="H3217" s="29">
        <v>1</v>
      </c>
      <c r="I3217" s="22"/>
    </row>
    <row r="3218" spans="1:9" ht="27" x14ac:dyDescent="0.25">
      <c r="A3218" s="29">
        <v>4251</v>
      </c>
      <c r="B3218" s="29" t="s">
        <v>1996</v>
      </c>
      <c r="C3218" s="29" t="s">
        <v>451</v>
      </c>
      <c r="D3218" s="29" t="s">
        <v>14</v>
      </c>
      <c r="E3218" s="29" t="s">
        <v>13</v>
      </c>
      <c r="F3218" s="29">
        <v>620000</v>
      </c>
      <c r="G3218" s="29">
        <f>+F3218*H3218</f>
        <v>620000</v>
      </c>
      <c r="H3218" s="29">
        <v>1</v>
      </c>
      <c r="I3218" s="22"/>
    </row>
    <row r="3219" spans="1:9" ht="27" x14ac:dyDescent="0.25">
      <c r="A3219" s="29">
        <v>5113</v>
      </c>
      <c r="B3219" s="29" t="s">
        <v>2006</v>
      </c>
      <c r="C3219" s="29" t="s">
        <v>451</v>
      </c>
      <c r="D3219" s="29" t="s">
        <v>14</v>
      </c>
      <c r="E3219" s="29" t="s">
        <v>13</v>
      </c>
      <c r="F3219" s="29">
        <v>1457428</v>
      </c>
      <c r="G3219" s="29">
        <f>+F3219*H3219</f>
        <v>1457428</v>
      </c>
      <c r="H3219" s="29">
        <v>1</v>
      </c>
      <c r="I3219" s="22"/>
    </row>
    <row r="3220" spans="1:9" ht="27" x14ac:dyDescent="0.25">
      <c r="A3220" s="29">
        <v>5113</v>
      </c>
      <c r="B3220" s="29" t="s">
        <v>3984</v>
      </c>
      <c r="C3220" s="29" t="s">
        <v>451</v>
      </c>
      <c r="D3220" s="29" t="s">
        <v>1209</v>
      </c>
      <c r="E3220" s="29" t="s">
        <v>13</v>
      </c>
      <c r="F3220" s="29">
        <v>1142024</v>
      </c>
      <c r="G3220" s="29">
        <v>1142024</v>
      </c>
      <c r="H3220" s="29">
        <v>1</v>
      </c>
      <c r="I3220" s="22"/>
    </row>
    <row r="3221" spans="1:9" ht="27" x14ac:dyDescent="0.25">
      <c r="A3221" s="29">
        <v>5113</v>
      </c>
      <c r="B3221" s="29" t="s">
        <v>4978</v>
      </c>
      <c r="C3221" s="29" t="s">
        <v>1090</v>
      </c>
      <c r="D3221" s="29" t="s">
        <v>12</v>
      </c>
      <c r="E3221" s="29" t="s">
        <v>13</v>
      </c>
      <c r="F3221" s="29">
        <v>380675</v>
      </c>
      <c r="G3221" s="29">
        <v>380675</v>
      </c>
      <c r="H3221" s="29">
        <v>1</v>
      </c>
      <c r="I3221" s="22"/>
    </row>
    <row r="3222" spans="1:9" ht="27" x14ac:dyDescent="0.25">
      <c r="A3222" s="29">
        <v>5113</v>
      </c>
      <c r="B3222" s="29" t="s">
        <v>4979</v>
      </c>
      <c r="C3222" s="29" t="s">
        <v>1090</v>
      </c>
      <c r="D3222" s="29" t="s">
        <v>12</v>
      </c>
      <c r="E3222" s="29" t="s">
        <v>13</v>
      </c>
      <c r="F3222" s="29">
        <v>485809</v>
      </c>
      <c r="G3222" s="29">
        <v>485809</v>
      </c>
      <c r="H3222" s="29">
        <v>1</v>
      </c>
      <c r="I3222" s="22"/>
    </row>
    <row r="3223" spans="1:9" ht="27" x14ac:dyDescent="0.25">
      <c r="A3223" s="29">
        <v>5113</v>
      </c>
      <c r="B3223" s="29" t="s">
        <v>4980</v>
      </c>
      <c r="C3223" s="29" t="s">
        <v>1090</v>
      </c>
      <c r="D3223" s="29" t="s">
        <v>12</v>
      </c>
      <c r="E3223" s="29" t="s">
        <v>13</v>
      </c>
      <c r="F3223" s="29">
        <v>817951</v>
      </c>
      <c r="G3223" s="29">
        <v>817951</v>
      </c>
      <c r="H3223" s="29">
        <v>1</v>
      </c>
      <c r="I3223" s="22"/>
    </row>
    <row r="3224" spans="1:9" ht="27" x14ac:dyDescent="0.25">
      <c r="A3224" s="29">
        <v>5113</v>
      </c>
      <c r="B3224" s="29" t="s">
        <v>4981</v>
      </c>
      <c r="C3224" s="29" t="s">
        <v>1090</v>
      </c>
      <c r="D3224" s="29" t="s">
        <v>12</v>
      </c>
      <c r="E3224" s="29" t="s">
        <v>13</v>
      </c>
      <c r="F3224" s="29">
        <v>511745</v>
      </c>
      <c r="G3224" s="29">
        <v>511745</v>
      </c>
      <c r="H3224" s="29">
        <v>1</v>
      </c>
      <c r="I3224" s="22"/>
    </row>
    <row r="3225" spans="1:9" ht="27" x14ac:dyDescent="0.25">
      <c r="A3225" s="29">
        <v>5113</v>
      </c>
      <c r="B3225" s="29" t="s">
        <v>6014</v>
      </c>
      <c r="C3225" s="29" t="s">
        <v>451</v>
      </c>
      <c r="D3225" s="29" t="s">
        <v>14</v>
      </c>
      <c r="E3225" s="29" t="s">
        <v>13</v>
      </c>
      <c r="F3225" s="29">
        <v>0</v>
      </c>
      <c r="G3225" s="29">
        <v>0</v>
      </c>
      <c r="H3225" s="29">
        <v>1</v>
      </c>
      <c r="I3225" s="22"/>
    </row>
    <row r="3226" spans="1:9" ht="27" x14ac:dyDescent="0.25">
      <c r="A3226" s="29">
        <v>5113</v>
      </c>
      <c r="B3226" s="29" t="s">
        <v>6015</v>
      </c>
      <c r="C3226" s="29" t="s">
        <v>451</v>
      </c>
      <c r="D3226" s="29" t="s">
        <v>1209</v>
      </c>
      <c r="E3226" s="29" t="s">
        <v>13</v>
      </c>
      <c r="F3226" s="29">
        <v>0</v>
      </c>
      <c r="G3226" s="29">
        <v>0</v>
      </c>
      <c r="H3226" s="29">
        <v>1</v>
      </c>
      <c r="I3226" s="22"/>
    </row>
    <row r="3227" spans="1:9" ht="27" x14ac:dyDescent="0.25">
      <c r="A3227" s="29">
        <v>5113</v>
      </c>
      <c r="B3227" s="29" t="s">
        <v>6351</v>
      </c>
      <c r="C3227" s="29" t="s">
        <v>1090</v>
      </c>
      <c r="D3227" s="29" t="s">
        <v>12</v>
      </c>
      <c r="E3227" s="29" t="s">
        <v>13</v>
      </c>
      <c r="F3227" s="29">
        <v>406412</v>
      </c>
      <c r="G3227" s="29">
        <v>406412</v>
      </c>
      <c r="H3227" s="29">
        <v>1</v>
      </c>
      <c r="I3227" s="22"/>
    </row>
    <row r="3228" spans="1:9" ht="27" x14ac:dyDescent="0.25">
      <c r="A3228" s="29">
        <v>5113</v>
      </c>
      <c r="B3228" s="29" t="s">
        <v>6352</v>
      </c>
      <c r="C3228" s="29" t="s">
        <v>1090</v>
      </c>
      <c r="D3228" s="29" t="s">
        <v>12</v>
      </c>
      <c r="E3228" s="29" t="s">
        <v>13</v>
      </c>
      <c r="F3228" s="29">
        <v>1049929</v>
      </c>
      <c r="G3228" s="29">
        <v>1049929</v>
      </c>
      <c r="H3228" s="29">
        <v>1</v>
      </c>
      <c r="I3228" s="22"/>
    </row>
    <row r="3229" spans="1:9" ht="27" x14ac:dyDescent="0.25">
      <c r="A3229" s="29">
        <v>5113</v>
      </c>
      <c r="B3229" s="29" t="s">
        <v>6376</v>
      </c>
      <c r="C3229" s="29" t="s">
        <v>451</v>
      </c>
      <c r="D3229" s="29" t="s">
        <v>378</v>
      </c>
      <c r="E3229" s="29" t="s">
        <v>13</v>
      </c>
      <c r="F3229" s="29">
        <v>0</v>
      </c>
      <c r="G3229" s="29">
        <v>0</v>
      </c>
      <c r="H3229" s="29">
        <v>1</v>
      </c>
      <c r="I3229" s="22"/>
    </row>
    <row r="3230" spans="1:9" ht="27" x14ac:dyDescent="0.25">
      <c r="A3230" s="29">
        <v>5113</v>
      </c>
      <c r="B3230" s="29" t="s">
        <v>6377</v>
      </c>
      <c r="C3230" s="29" t="s">
        <v>451</v>
      </c>
      <c r="D3230" s="29" t="s">
        <v>378</v>
      </c>
      <c r="E3230" s="29" t="s">
        <v>13</v>
      </c>
      <c r="F3230" s="29">
        <v>382280</v>
      </c>
      <c r="G3230" s="29">
        <v>382280</v>
      </c>
      <c r="H3230" s="29">
        <v>1</v>
      </c>
      <c r="I3230" s="22"/>
    </row>
    <row r="3231" spans="1:9" ht="27" x14ac:dyDescent="0.25">
      <c r="A3231" s="29">
        <v>5113</v>
      </c>
      <c r="B3231" s="29" t="s">
        <v>6378</v>
      </c>
      <c r="C3231" s="29" t="s">
        <v>1090</v>
      </c>
      <c r="D3231" s="29" t="s">
        <v>12</v>
      </c>
      <c r="E3231" s="29" t="s">
        <v>13</v>
      </c>
      <c r="F3231" s="29">
        <v>0</v>
      </c>
      <c r="G3231" s="29">
        <v>0</v>
      </c>
      <c r="H3231" s="29">
        <v>1</v>
      </c>
      <c r="I3231" s="22"/>
    </row>
    <row r="3232" spans="1:9" ht="27" x14ac:dyDescent="0.25">
      <c r="A3232" s="29">
        <v>5113</v>
      </c>
      <c r="B3232" s="29" t="s">
        <v>6379</v>
      </c>
      <c r="C3232" s="29" t="s">
        <v>1090</v>
      </c>
      <c r="D3232" s="29" t="s">
        <v>12</v>
      </c>
      <c r="E3232" s="29" t="s">
        <v>13</v>
      </c>
      <c r="F3232" s="29">
        <v>114684</v>
      </c>
      <c r="G3232" s="29">
        <v>114684</v>
      </c>
      <c r="H3232" s="29">
        <v>1</v>
      </c>
      <c r="I3232" s="22"/>
    </row>
    <row r="3233" spans="1:9" ht="27" x14ac:dyDescent="0.25">
      <c r="A3233" s="29">
        <v>5113</v>
      </c>
      <c r="B3233" s="29" t="s">
        <v>6015</v>
      </c>
      <c r="C3233" s="29" t="s">
        <v>451</v>
      </c>
      <c r="D3233" s="29" t="s">
        <v>1209</v>
      </c>
      <c r="E3233" s="29" t="s">
        <v>13</v>
      </c>
      <c r="F3233" s="29">
        <v>275000</v>
      </c>
      <c r="G3233" s="29">
        <v>275000</v>
      </c>
      <c r="H3233" s="29">
        <v>1</v>
      </c>
      <c r="I3233" s="22"/>
    </row>
    <row r="3234" spans="1:9" ht="27" x14ac:dyDescent="0.25">
      <c r="A3234" s="29">
        <v>5113</v>
      </c>
      <c r="B3234" s="29" t="s">
        <v>6814</v>
      </c>
      <c r="C3234" s="29" t="s">
        <v>451</v>
      </c>
      <c r="D3234" s="29" t="s">
        <v>1209</v>
      </c>
      <c r="E3234" s="29" t="s">
        <v>13</v>
      </c>
      <c r="F3234" s="29">
        <v>382280</v>
      </c>
      <c r="G3234" s="29">
        <v>382280</v>
      </c>
      <c r="H3234" s="29">
        <v>1</v>
      </c>
      <c r="I3234" s="22"/>
    </row>
    <row r="3235" spans="1:9" ht="27" x14ac:dyDescent="0.25">
      <c r="A3235" s="29">
        <v>5113</v>
      </c>
      <c r="B3235" s="29" t="s">
        <v>6815</v>
      </c>
      <c r="C3235" s="29" t="s">
        <v>451</v>
      </c>
      <c r="D3235" s="29" t="s">
        <v>1209</v>
      </c>
      <c r="E3235" s="29" t="s">
        <v>13</v>
      </c>
      <c r="F3235" s="29">
        <v>627677</v>
      </c>
      <c r="G3235" s="29">
        <v>627677</v>
      </c>
      <c r="H3235" s="29">
        <v>1</v>
      </c>
      <c r="I3235" s="22"/>
    </row>
    <row r="3236" spans="1:9" ht="27" x14ac:dyDescent="0.25">
      <c r="A3236" s="29">
        <v>5113</v>
      </c>
      <c r="B3236" s="29" t="s">
        <v>7226</v>
      </c>
      <c r="C3236" s="29" t="s">
        <v>1090</v>
      </c>
      <c r="D3236" s="29" t="s">
        <v>12</v>
      </c>
      <c r="E3236" s="29" t="s">
        <v>13</v>
      </c>
      <c r="F3236" s="29">
        <v>188303</v>
      </c>
      <c r="G3236" s="29">
        <v>188303</v>
      </c>
      <c r="H3236" s="29">
        <v>1</v>
      </c>
      <c r="I3236" s="22"/>
    </row>
    <row r="3237" spans="1:9" x14ac:dyDescent="0.25">
      <c r="A3237" s="142" t="s">
        <v>7</v>
      </c>
      <c r="B3237" s="143"/>
      <c r="C3237" s="143"/>
      <c r="D3237" s="143"/>
      <c r="E3237" s="143"/>
      <c r="F3237" s="143"/>
      <c r="G3237" s="143"/>
      <c r="H3237" s="144"/>
      <c r="I3237" s="22"/>
    </row>
    <row r="3238" spans="1:9" ht="27" x14ac:dyDescent="0.25">
      <c r="A3238" s="29">
        <v>5129</v>
      </c>
      <c r="B3238" s="29" t="s">
        <v>6006</v>
      </c>
      <c r="C3238" s="29" t="s">
        <v>2538</v>
      </c>
      <c r="D3238" s="29" t="s">
        <v>378</v>
      </c>
      <c r="E3238" s="29" t="s">
        <v>9</v>
      </c>
      <c r="F3238" s="29">
        <v>0</v>
      </c>
      <c r="G3238" s="29">
        <f>H3238*F3238</f>
        <v>0</v>
      </c>
      <c r="H3238" s="29">
        <v>5</v>
      </c>
      <c r="I3238" s="22"/>
    </row>
    <row r="3239" spans="1:9" ht="27" x14ac:dyDescent="0.25">
      <c r="A3239" s="29">
        <v>5129</v>
      </c>
      <c r="B3239" s="29" t="s">
        <v>6007</v>
      </c>
      <c r="C3239" s="29" t="s">
        <v>2538</v>
      </c>
      <c r="D3239" s="29" t="s">
        <v>378</v>
      </c>
      <c r="E3239" s="29" t="s">
        <v>9</v>
      </c>
      <c r="F3239" s="29">
        <v>0</v>
      </c>
      <c r="G3239" s="29">
        <f t="shared" ref="G3239:G3243" si="53">H3239*F3239</f>
        <v>0</v>
      </c>
      <c r="H3239" s="29">
        <v>2</v>
      </c>
      <c r="I3239" s="22"/>
    </row>
    <row r="3240" spans="1:9" ht="27" x14ac:dyDescent="0.25">
      <c r="A3240" s="29">
        <v>5129</v>
      </c>
      <c r="B3240" s="29" t="s">
        <v>6008</v>
      </c>
      <c r="C3240" s="29" t="s">
        <v>2538</v>
      </c>
      <c r="D3240" s="29" t="s">
        <v>378</v>
      </c>
      <c r="E3240" s="29" t="s">
        <v>9</v>
      </c>
      <c r="F3240" s="29">
        <v>0</v>
      </c>
      <c r="G3240" s="29">
        <f t="shared" si="53"/>
        <v>0</v>
      </c>
      <c r="H3240" s="29">
        <v>7</v>
      </c>
      <c r="I3240" s="22"/>
    </row>
    <row r="3241" spans="1:9" ht="40.5" x14ac:dyDescent="0.25">
      <c r="A3241" s="29">
        <v>5129</v>
      </c>
      <c r="B3241" s="29" t="s">
        <v>6009</v>
      </c>
      <c r="C3241" s="29" t="s">
        <v>3351</v>
      </c>
      <c r="D3241" s="29" t="s">
        <v>378</v>
      </c>
      <c r="E3241" s="29" t="s">
        <v>9</v>
      </c>
      <c r="F3241" s="29">
        <v>0</v>
      </c>
      <c r="G3241" s="29">
        <f t="shared" si="53"/>
        <v>0</v>
      </c>
      <c r="H3241" s="29">
        <v>1</v>
      </c>
      <c r="I3241" s="22"/>
    </row>
    <row r="3242" spans="1:9" ht="40.5" x14ac:dyDescent="0.25">
      <c r="A3242" s="29">
        <v>5129</v>
      </c>
      <c r="B3242" s="29" t="s">
        <v>6010</v>
      </c>
      <c r="C3242" s="29" t="s">
        <v>3351</v>
      </c>
      <c r="D3242" s="29" t="s">
        <v>378</v>
      </c>
      <c r="E3242" s="29" t="s">
        <v>9</v>
      </c>
      <c r="F3242" s="29">
        <v>0</v>
      </c>
      <c r="G3242" s="29">
        <f t="shared" si="53"/>
        <v>0</v>
      </c>
      <c r="H3242" s="29">
        <v>1</v>
      </c>
      <c r="I3242" s="22"/>
    </row>
    <row r="3243" spans="1:9" ht="40.5" x14ac:dyDescent="0.25">
      <c r="A3243" s="29">
        <v>5129</v>
      </c>
      <c r="B3243" s="29" t="s">
        <v>6011</v>
      </c>
      <c r="C3243" s="29" t="s">
        <v>3351</v>
      </c>
      <c r="D3243" s="29" t="s">
        <v>378</v>
      </c>
      <c r="E3243" s="29" t="s">
        <v>9</v>
      </c>
      <c r="F3243" s="29">
        <v>0</v>
      </c>
      <c r="G3243" s="29">
        <f t="shared" si="53"/>
        <v>0</v>
      </c>
      <c r="H3243" s="29">
        <v>2</v>
      </c>
      <c r="I3243" s="22"/>
    </row>
    <row r="3244" spans="1:9" ht="27" x14ac:dyDescent="0.25">
      <c r="A3244" s="29">
        <v>5129</v>
      </c>
      <c r="B3244" s="29" t="s">
        <v>6092</v>
      </c>
      <c r="C3244" s="29" t="s">
        <v>2538</v>
      </c>
      <c r="D3244" s="29" t="s">
        <v>8</v>
      </c>
      <c r="E3244" s="29" t="s">
        <v>9</v>
      </c>
      <c r="F3244" s="29">
        <v>580000</v>
      </c>
      <c r="G3244" s="29">
        <f t="shared" ref="G3244:G3249" si="54">H3244*F3244</f>
        <v>2900000</v>
      </c>
      <c r="H3244" s="29">
        <v>5</v>
      </c>
      <c r="I3244" s="22"/>
    </row>
    <row r="3245" spans="1:9" ht="27" x14ac:dyDescent="0.25">
      <c r="A3245" s="29">
        <v>5129</v>
      </c>
      <c r="B3245" s="29" t="s">
        <v>6093</v>
      </c>
      <c r="C3245" s="29" t="s">
        <v>2538</v>
      </c>
      <c r="D3245" s="29" t="s">
        <v>8</v>
      </c>
      <c r="E3245" s="29" t="s">
        <v>9</v>
      </c>
      <c r="F3245" s="29">
        <v>875000</v>
      </c>
      <c r="G3245" s="29">
        <f t="shared" si="54"/>
        <v>1750000</v>
      </c>
      <c r="H3245" s="29">
        <v>2</v>
      </c>
      <c r="I3245" s="22"/>
    </row>
    <row r="3246" spans="1:9" ht="27" x14ac:dyDescent="0.25">
      <c r="A3246" s="29">
        <v>5129</v>
      </c>
      <c r="B3246" s="29" t="s">
        <v>6094</v>
      </c>
      <c r="C3246" s="29" t="s">
        <v>2538</v>
      </c>
      <c r="D3246" s="29" t="s">
        <v>8</v>
      </c>
      <c r="E3246" s="29" t="s">
        <v>9</v>
      </c>
      <c r="F3246" s="29">
        <v>507628.57</v>
      </c>
      <c r="G3246" s="29">
        <f t="shared" si="54"/>
        <v>3553399.99</v>
      </c>
      <c r="H3246" s="29">
        <v>7</v>
      </c>
      <c r="I3246" s="22"/>
    </row>
    <row r="3247" spans="1:9" ht="40.5" x14ac:dyDescent="0.25">
      <c r="A3247" s="29">
        <v>5129</v>
      </c>
      <c r="B3247" s="29" t="s">
        <v>6095</v>
      </c>
      <c r="C3247" s="29" t="s">
        <v>3351</v>
      </c>
      <c r="D3247" s="29" t="s">
        <v>8</v>
      </c>
      <c r="E3247" s="29" t="s">
        <v>9</v>
      </c>
      <c r="F3247" s="29">
        <v>700000</v>
      </c>
      <c r="G3247" s="29">
        <f t="shared" si="54"/>
        <v>700000</v>
      </c>
      <c r="H3247" s="29">
        <v>1</v>
      </c>
      <c r="I3247" s="22"/>
    </row>
    <row r="3248" spans="1:9" ht="40.5" x14ac:dyDescent="0.25">
      <c r="A3248" s="29">
        <v>5129</v>
      </c>
      <c r="B3248" s="29" t="s">
        <v>6096</v>
      </c>
      <c r="C3248" s="29" t="s">
        <v>3351</v>
      </c>
      <c r="D3248" s="29" t="s">
        <v>8</v>
      </c>
      <c r="E3248" s="29" t="s">
        <v>9</v>
      </c>
      <c r="F3248" s="29">
        <v>2400000</v>
      </c>
      <c r="G3248" s="29">
        <f t="shared" si="54"/>
        <v>2400000</v>
      </c>
      <c r="H3248" s="29">
        <v>1</v>
      </c>
      <c r="I3248" s="22"/>
    </row>
    <row r="3249" spans="1:9" ht="40.5" x14ac:dyDescent="0.25">
      <c r="A3249" s="29">
        <v>5129</v>
      </c>
      <c r="B3249" s="29" t="s">
        <v>6097</v>
      </c>
      <c r="C3249" s="29" t="s">
        <v>3351</v>
      </c>
      <c r="D3249" s="29" t="s">
        <v>8</v>
      </c>
      <c r="E3249" s="29" t="s">
        <v>9</v>
      </c>
      <c r="F3249" s="29">
        <v>1749500</v>
      </c>
      <c r="G3249" s="29">
        <f t="shared" si="54"/>
        <v>3499000</v>
      </c>
      <c r="H3249" s="29">
        <v>2</v>
      </c>
      <c r="I3249" s="22"/>
    </row>
    <row r="3250" spans="1:9" ht="15" customHeight="1" x14ac:dyDescent="0.25">
      <c r="A3250" s="130" t="s">
        <v>218</v>
      </c>
      <c r="B3250" s="131"/>
      <c r="C3250" s="131"/>
      <c r="D3250" s="131"/>
      <c r="E3250" s="131"/>
      <c r="F3250" s="131"/>
      <c r="G3250" s="131"/>
      <c r="H3250" s="132"/>
      <c r="I3250" s="22"/>
    </row>
    <row r="3251" spans="1:9" x14ac:dyDescent="0.25">
      <c r="A3251" s="122" t="s">
        <v>7</v>
      </c>
      <c r="B3251" s="123"/>
      <c r="C3251" s="123"/>
      <c r="D3251" s="123"/>
      <c r="E3251" s="123"/>
      <c r="F3251" s="123"/>
      <c r="G3251" s="123"/>
      <c r="H3251" s="126"/>
      <c r="I3251" s="22"/>
    </row>
    <row r="3252" spans="1:9" ht="40.5" x14ac:dyDescent="0.25">
      <c r="A3252" s="32"/>
      <c r="B3252" s="32" t="s">
        <v>1031</v>
      </c>
      <c r="C3252" s="32" t="s">
        <v>494</v>
      </c>
      <c r="D3252" s="32" t="s">
        <v>8</v>
      </c>
      <c r="E3252" s="32" t="s">
        <v>13</v>
      </c>
      <c r="F3252" s="32">
        <v>0</v>
      </c>
      <c r="G3252" s="32">
        <v>0</v>
      </c>
      <c r="H3252" s="32">
        <v>1</v>
      </c>
      <c r="I3252" s="22"/>
    </row>
    <row r="3253" spans="1:9" x14ac:dyDescent="0.25">
      <c r="A3253" s="32">
        <v>4267</v>
      </c>
      <c r="B3253" s="32" t="s">
        <v>7352</v>
      </c>
      <c r="C3253" s="32" t="s">
        <v>954</v>
      </c>
      <c r="D3253" s="32" t="s">
        <v>378</v>
      </c>
      <c r="E3253" s="32" t="s">
        <v>13</v>
      </c>
      <c r="F3253" s="32">
        <v>1500</v>
      </c>
      <c r="G3253" s="32">
        <f>H3253*F3253</f>
        <v>5550000</v>
      </c>
      <c r="H3253" s="32">
        <v>3700</v>
      </c>
      <c r="I3253" s="22"/>
    </row>
    <row r="3254" spans="1:9" ht="15" customHeight="1" x14ac:dyDescent="0.25">
      <c r="A3254" s="251" t="s">
        <v>219</v>
      </c>
      <c r="B3254" s="252"/>
      <c r="C3254" s="252"/>
      <c r="D3254" s="252"/>
      <c r="E3254" s="252"/>
      <c r="F3254" s="252"/>
      <c r="G3254" s="252"/>
      <c r="H3254" s="253"/>
      <c r="I3254" s="22"/>
    </row>
    <row r="3255" spans="1:9" ht="40.5" x14ac:dyDescent="0.25">
      <c r="A3255" s="32">
        <v>4239</v>
      </c>
      <c r="B3255" s="32" t="s">
        <v>4336</v>
      </c>
      <c r="C3255" s="32" t="s">
        <v>494</v>
      </c>
      <c r="D3255" s="32" t="s">
        <v>8</v>
      </c>
      <c r="E3255" s="32" t="s">
        <v>13</v>
      </c>
      <c r="F3255" s="32">
        <v>1000000</v>
      </c>
      <c r="G3255" s="32">
        <v>1000000</v>
      </c>
      <c r="H3255" s="32">
        <v>1</v>
      </c>
      <c r="I3255" s="22"/>
    </row>
    <row r="3256" spans="1:9" ht="40.5" x14ac:dyDescent="0.25">
      <c r="A3256" s="32">
        <v>4239</v>
      </c>
      <c r="B3256" s="32" t="s">
        <v>4203</v>
      </c>
      <c r="C3256" s="32" t="s">
        <v>494</v>
      </c>
      <c r="D3256" s="32" t="s">
        <v>8</v>
      </c>
      <c r="E3256" s="32" t="s">
        <v>13</v>
      </c>
      <c r="F3256" s="32">
        <v>4500000</v>
      </c>
      <c r="G3256" s="32">
        <v>4500000</v>
      </c>
      <c r="H3256" s="32">
        <v>1</v>
      </c>
      <c r="I3256" s="22"/>
    </row>
    <row r="3257" spans="1:9" ht="40.5" x14ac:dyDescent="0.25">
      <c r="A3257" s="32">
        <v>4239</v>
      </c>
      <c r="B3257" s="32" t="s">
        <v>4087</v>
      </c>
      <c r="C3257" s="32" t="s">
        <v>494</v>
      </c>
      <c r="D3257" s="32" t="s">
        <v>8</v>
      </c>
      <c r="E3257" s="32" t="s">
        <v>13</v>
      </c>
      <c r="F3257" s="32">
        <v>5100000</v>
      </c>
      <c r="G3257" s="32">
        <v>5100000</v>
      </c>
      <c r="H3257" s="32">
        <v>1</v>
      </c>
      <c r="I3257" s="22"/>
    </row>
    <row r="3258" spans="1:9" ht="40.5" x14ac:dyDescent="0.25">
      <c r="A3258" s="32">
        <v>4239</v>
      </c>
      <c r="B3258" s="32" t="s">
        <v>1031</v>
      </c>
      <c r="C3258" s="32" t="s">
        <v>494</v>
      </c>
      <c r="D3258" s="32" t="s">
        <v>8</v>
      </c>
      <c r="E3258" s="32" t="s">
        <v>13</v>
      </c>
      <c r="F3258" s="32">
        <v>0</v>
      </c>
      <c r="G3258" s="32">
        <v>0</v>
      </c>
      <c r="H3258" s="32">
        <v>1</v>
      </c>
      <c r="I3258" s="22"/>
    </row>
    <row r="3259" spans="1:9" ht="40.5" x14ac:dyDescent="0.25">
      <c r="A3259" s="32">
        <v>4239</v>
      </c>
      <c r="B3259" s="32" t="s">
        <v>752</v>
      </c>
      <c r="C3259" s="32" t="s">
        <v>494</v>
      </c>
      <c r="D3259" s="32" t="s">
        <v>8</v>
      </c>
      <c r="E3259" s="32" t="s">
        <v>13</v>
      </c>
      <c r="F3259" s="32">
        <v>1398000</v>
      </c>
      <c r="G3259" s="32">
        <v>1398000</v>
      </c>
      <c r="H3259" s="32">
        <v>1</v>
      </c>
      <c r="I3259" s="22"/>
    </row>
    <row r="3260" spans="1:9" ht="40.5" x14ac:dyDescent="0.25">
      <c r="A3260" s="32">
        <v>4239</v>
      </c>
      <c r="B3260" s="32" t="s">
        <v>753</v>
      </c>
      <c r="C3260" s="32" t="s">
        <v>494</v>
      </c>
      <c r="D3260" s="32" t="s">
        <v>8</v>
      </c>
      <c r="E3260" s="32" t="s">
        <v>13</v>
      </c>
      <c r="F3260" s="32">
        <v>1400000</v>
      </c>
      <c r="G3260" s="32">
        <v>1400000</v>
      </c>
      <c r="H3260" s="32">
        <v>1</v>
      </c>
      <c r="I3260" s="22"/>
    </row>
    <row r="3261" spans="1:9" ht="40.5" x14ac:dyDescent="0.25">
      <c r="A3261" s="32">
        <v>4239</v>
      </c>
      <c r="B3261" s="32" t="s">
        <v>754</v>
      </c>
      <c r="C3261" s="32" t="s">
        <v>494</v>
      </c>
      <c r="D3261" s="32" t="s">
        <v>8</v>
      </c>
      <c r="E3261" s="32" t="s">
        <v>13</v>
      </c>
      <c r="F3261" s="32">
        <v>400000</v>
      </c>
      <c r="G3261" s="32">
        <v>400000</v>
      </c>
      <c r="H3261" s="32">
        <v>1</v>
      </c>
      <c r="I3261" s="22"/>
    </row>
    <row r="3262" spans="1:9" ht="40.5" x14ac:dyDescent="0.25">
      <c r="A3262" s="32">
        <v>4239</v>
      </c>
      <c r="B3262" s="32" t="s">
        <v>755</v>
      </c>
      <c r="C3262" s="32" t="s">
        <v>494</v>
      </c>
      <c r="D3262" s="32" t="s">
        <v>8</v>
      </c>
      <c r="E3262" s="32" t="s">
        <v>13</v>
      </c>
      <c r="F3262" s="32">
        <v>409000</v>
      </c>
      <c r="G3262" s="32">
        <v>409000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2027</v>
      </c>
      <c r="C3263" s="32" t="s">
        <v>494</v>
      </c>
      <c r="D3263" s="32" t="s">
        <v>12</v>
      </c>
      <c r="E3263" s="32" t="s">
        <v>13</v>
      </c>
      <c r="F3263" s="32">
        <v>300000</v>
      </c>
      <c r="G3263" s="32">
        <f>+F3263*H3263</f>
        <v>300000</v>
      </c>
      <c r="H3263" s="32">
        <v>1</v>
      </c>
      <c r="I3263" s="22"/>
    </row>
    <row r="3264" spans="1:9" ht="40.5" x14ac:dyDescent="0.25">
      <c r="A3264" s="32">
        <v>4239</v>
      </c>
      <c r="B3264" s="32" t="s">
        <v>2028</v>
      </c>
      <c r="C3264" s="32" t="s">
        <v>494</v>
      </c>
      <c r="D3264" s="32" t="s">
        <v>12</v>
      </c>
      <c r="E3264" s="32" t="s">
        <v>13</v>
      </c>
      <c r="F3264" s="32">
        <v>3268000</v>
      </c>
      <c r="G3264" s="32">
        <f t="shared" ref="G3264:G3265" si="55">+F3264*H3264</f>
        <v>3268000</v>
      </c>
      <c r="H3264" s="32">
        <v>1</v>
      </c>
      <c r="I3264" s="22"/>
    </row>
    <row r="3265" spans="1:30" ht="40.5" x14ac:dyDescent="0.25">
      <c r="A3265" s="32">
        <v>4239</v>
      </c>
      <c r="B3265" s="32" t="s">
        <v>2029</v>
      </c>
      <c r="C3265" s="32" t="s">
        <v>494</v>
      </c>
      <c r="D3265" s="32" t="s">
        <v>12</v>
      </c>
      <c r="E3265" s="32" t="s">
        <v>13</v>
      </c>
      <c r="F3265" s="32">
        <v>1200000</v>
      </c>
      <c r="G3265" s="32">
        <f t="shared" si="55"/>
        <v>1200000</v>
      </c>
      <c r="H3265" s="32">
        <v>1</v>
      </c>
      <c r="I3265" s="22"/>
    </row>
    <row r="3266" spans="1:30" ht="40.5" x14ac:dyDescent="0.25">
      <c r="A3266" s="32">
        <v>4239</v>
      </c>
      <c r="B3266" s="32" t="s">
        <v>756</v>
      </c>
      <c r="C3266" s="32" t="s">
        <v>494</v>
      </c>
      <c r="D3266" s="32" t="s">
        <v>8</v>
      </c>
      <c r="E3266" s="32" t="s">
        <v>13</v>
      </c>
      <c r="F3266" s="32">
        <v>2324000</v>
      </c>
      <c r="G3266" s="32">
        <v>2324000</v>
      </c>
      <c r="H3266" s="32">
        <v>1</v>
      </c>
      <c r="I3266" s="22"/>
    </row>
    <row r="3267" spans="1:30" ht="40.5" x14ac:dyDescent="0.25">
      <c r="A3267" s="32">
        <v>4239</v>
      </c>
      <c r="B3267" s="32" t="s">
        <v>757</v>
      </c>
      <c r="C3267" s="32" t="s">
        <v>494</v>
      </c>
      <c r="D3267" s="32" t="s">
        <v>8</v>
      </c>
      <c r="E3267" s="32" t="s">
        <v>13</v>
      </c>
      <c r="F3267" s="32">
        <v>668000</v>
      </c>
      <c r="G3267" s="32">
        <v>668000</v>
      </c>
      <c r="H3267" s="32">
        <v>1</v>
      </c>
      <c r="I3267" s="22"/>
    </row>
    <row r="3268" spans="1:30" ht="40.5" x14ac:dyDescent="0.25">
      <c r="A3268" s="32">
        <v>4239</v>
      </c>
      <c r="B3268" s="32" t="s">
        <v>758</v>
      </c>
      <c r="C3268" s="32" t="s">
        <v>494</v>
      </c>
      <c r="D3268" s="32" t="s">
        <v>8</v>
      </c>
      <c r="E3268" s="32" t="s">
        <v>13</v>
      </c>
      <c r="F3268" s="32">
        <v>534000</v>
      </c>
      <c r="G3268" s="32">
        <v>534000</v>
      </c>
      <c r="H3268" s="32">
        <v>1</v>
      </c>
      <c r="I3268" s="22"/>
    </row>
    <row r="3269" spans="1:30" ht="40.5" x14ac:dyDescent="0.25">
      <c r="A3269" s="32">
        <v>4239</v>
      </c>
      <c r="B3269" s="32" t="s">
        <v>6013</v>
      </c>
      <c r="C3269" s="32" t="s">
        <v>494</v>
      </c>
      <c r="D3269" s="32" t="s">
        <v>8</v>
      </c>
      <c r="E3269" s="32" t="s">
        <v>13</v>
      </c>
      <c r="F3269" s="32">
        <v>800000</v>
      </c>
      <c r="G3269" s="32">
        <v>800000</v>
      </c>
      <c r="H3269" s="32">
        <v>1</v>
      </c>
      <c r="I3269" s="22"/>
    </row>
    <row r="3270" spans="1:30" ht="40.5" x14ac:dyDescent="0.25">
      <c r="A3270" s="32">
        <v>4239</v>
      </c>
      <c r="B3270" s="32" t="s">
        <v>6238</v>
      </c>
      <c r="C3270" s="32" t="s">
        <v>494</v>
      </c>
      <c r="D3270" s="32" t="s">
        <v>8</v>
      </c>
      <c r="E3270" s="32" t="s">
        <v>13</v>
      </c>
      <c r="F3270" s="32">
        <v>2000000</v>
      </c>
      <c r="G3270" s="32">
        <v>2000000</v>
      </c>
      <c r="H3270" s="32">
        <v>1</v>
      </c>
      <c r="I3270" s="22"/>
    </row>
    <row r="3271" spans="1:30" ht="40.5" x14ac:dyDescent="0.25">
      <c r="A3271" s="32">
        <v>4239</v>
      </c>
      <c r="B3271" s="32" t="s">
        <v>6239</v>
      </c>
      <c r="C3271" s="32" t="s">
        <v>494</v>
      </c>
      <c r="D3271" s="32" t="s">
        <v>8</v>
      </c>
      <c r="E3271" s="32" t="s">
        <v>13</v>
      </c>
      <c r="F3271" s="32">
        <v>2000000</v>
      </c>
      <c r="G3271" s="32">
        <v>2000000</v>
      </c>
      <c r="H3271" s="32">
        <v>1</v>
      </c>
      <c r="I3271" s="22"/>
    </row>
    <row r="3272" spans="1:30" ht="40.5" x14ac:dyDescent="0.25">
      <c r="A3272" s="32">
        <v>4239</v>
      </c>
      <c r="B3272" s="32" t="s">
        <v>6240</v>
      </c>
      <c r="C3272" s="32" t="s">
        <v>494</v>
      </c>
      <c r="D3272" s="32" t="s">
        <v>8</v>
      </c>
      <c r="E3272" s="32" t="s">
        <v>13</v>
      </c>
      <c r="F3272" s="32">
        <v>1000000</v>
      </c>
      <c r="G3272" s="32">
        <v>1000000</v>
      </c>
      <c r="H3272" s="32">
        <v>1</v>
      </c>
      <c r="I3272" s="22"/>
    </row>
    <row r="3273" spans="1:30" ht="27" x14ac:dyDescent="0.25">
      <c r="A3273" s="32">
        <v>4239</v>
      </c>
      <c r="B3273" s="32" t="s">
        <v>7532</v>
      </c>
      <c r="C3273" s="32" t="s">
        <v>854</v>
      </c>
      <c r="D3273" s="32" t="s">
        <v>8</v>
      </c>
      <c r="E3273" s="32" t="s">
        <v>13</v>
      </c>
      <c r="F3273" s="32">
        <v>11000000</v>
      </c>
      <c r="G3273" s="32">
        <v>11000000</v>
      </c>
      <c r="H3273" s="32">
        <v>1</v>
      </c>
      <c r="I3273" s="22"/>
    </row>
    <row r="3274" spans="1:30" ht="40.5" x14ac:dyDescent="0.25">
      <c r="A3274" s="32">
        <v>4239</v>
      </c>
      <c r="B3274" s="32" t="s">
        <v>7533</v>
      </c>
      <c r="C3274" s="32" t="s">
        <v>494</v>
      </c>
      <c r="D3274" s="32" t="s">
        <v>12</v>
      </c>
      <c r="E3274" s="32" t="s">
        <v>13</v>
      </c>
      <c r="F3274" s="32">
        <v>2000000</v>
      </c>
      <c r="G3274" s="32">
        <v>2000000</v>
      </c>
      <c r="H3274" s="32">
        <v>1</v>
      </c>
      <c r="I3274" s="22"/>
    </row>
    <row r="3275" spans="1:30" s="28" customFormat="1" ht="15" customHeight="1" x14ac:dyDescent="0.25">
      <c r="A3275" s="130" t="s">
        <v>149</v>
      </c>
      <c r="B3275" s="131"/>
      <c r="C3275" s="131"/>
      <c r="D3275" s="131"/>
      <c r="E3275" s="131"/>
      <c r="F3275" s="131"/>
      <c r="G3275" s="131"/>
      <c r="H3275" s="132"/>
      <c r="I3275" s="22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</row>
    <row r="3276" spans="1:30" s="12" customFormat="1" ht="13.5" customHeight="1" x14ac:dyDescent="0.25">
      <c r="D3276" s="158" t="s">
        <v>11</v>
      </c>
      <c r="E3276" s="158"/>
      <c r="F3276" s="50"/>
      <c r="G3276" s="50"/>
      <c r="H3276" s="49"/>
      <c r="I3276" s="22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</row>
    <row r="3277" spans="1:30" s="67" customFormat="1" ht="40.5" x14ac:dyDescent="0.25">
      <c r="A3277" s="12">
        <v>4239</v>
      </c>
      <c r="B3277" s="12" t="s">
        <v>747</v>
      </c>
      <c r="C3277" s="12" t="s">
        <v>431</v>
      </c>
      <c r="D3277" s="12" t="s">
        <v>8</v>
      </c>
      <c r="E3277" s="12" t="s">
        <v>13</v>
      </c>
      <c r="F3277" s="12">
        <v>591000</v>
      </c>
      <c r="G3277" s="12">
        <v>591000</v>
      </c>
      <c r="H3277" s="12">
        <v>1</v>
      </c>
      <c r="I3277" s="22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</row>
    <row r="3278" spans="1:30" s="67" customFormat="1" ht="40.5" x14ac:dyDescent="0.25">
      <c r="A3278" s="12">
        <v>4239</v>
      </c>
      <c r="B3278" s="12" t="s">
        <v>748</v>
      </c>
      <c r="C3278" s="12" t="s">
        <v>431</v>
      </c>
      <c r="D3278" s="12" t="s">
        <v>8</v>
      </c>
      <c r="E3278" s="12" t="s">
        <v>13</v>
      </c>
      <c r="F3278" s="12">
        <v>270000</v>
      </c>
      <c r="G3278" s="12">
        <v>270000</v>
      </c>
      <c r="H3278" s="12">
        <v>1</v>
      </c>
      <c r="I3278" s="22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</row>
    <row r="3279" spans="1:30" s="67" customFormat="1" ht="40.5" x14ac:dyDescent="0.25">
      <c r="A3279" s="12">
        <v>4239</v>
      </c>
      <c r="B3279" s="12" t="s">
        <v>749</v>
      </c>
      <c r="C3279" s="12" t="s">
        <v>431</v>
      </c>
      <c r="D3279" s="12" t="s">
        <v>8</v>
      </c>
      <c r="E3279" s="12" t="s">
        <v>13</v>
      </c>
      <c r="F3279" s="12">
        <v>234000</v>
      </c>
      <c r="G3279" s="12">
        <v>234000</v>
      </c>
      <c r="H3279" s="12">
        <v>1</v>
      </c>
      <c r="I3279" s="22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</row>
    <row r="3280" spans="1:30" s="67" customFormat="1" ht="40.5" x14ac:dyDescent="0.25">
      <c r="A3280" s="12">
        <v>4239</v>
      </c>
      <c r="B3280" s="12" t="s">
        <v>750</v>
      </c>
      <c r="C3280" s="12" t="s">
        <v>431</v>
      </c>
      <c r="D3280" s="12" t="s">
        <v>8</v>
      </c>
      <c r="E3280" s="12" t="s">
        <v>13</v>
      </c>
      <c r="F3280" s="12">
        <v>406000</v>
      </c>
      <c r="G3280" s="12">
        <v>406000</v>
      </c>
      <c r="H3280" s="12">
        <v>1</v>
      </c>
      <c r="I3280" s="22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</row>
    <row r="3281" spans="1:30" s="67" customFormat="1" ht="40.5" x14ac:dyDescent="0.25">
      <c r="A3281" s="12">
        <v>4239</v>
      </c>
      <c r="B3281" s="12" t="s">
        <v>1866</v>
      </c>
      <c r="C3281" s="12" t="s">
        <v>431</v>
      </c>
      <c r="D3281" s="12" t="s">
        <v>8</v>
      </c>
      <c r="E3281" s="12" t="s">
        <v>13</v>
      </c>
      <c r="F3281" s="12">
        <v>0</v>
      </c>
      <c r="G3281" s="12">
        <v>0</v>
      </c>
      <c r="H3281" s="12">
        <v>1</v>
      </c>
      <c r="I3281" s="22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</row>
    <row r="3282" spans="1:30" s="67" customFormat="1" ht="40.5" x14ac:dyDescent="0.25">
      <c r="A3282" s="12">
        <v>4239</v>
      </c>
      <c r="B3282" s="12" t="s">
        <v>1867</v>
      </c>
      <c r="C3282" s="12" t="s">
        <v>431</v>
      </c>
      <c r="D3282" s="12" t="s">
        <v>8</v>
      </c>
      <c r="E3282" s="12" t="s">
        <v>13</v>
      </c>
      <c r="F3282" s="12">
        <v>0</v>
      </c>
      <c r="G3282" s="12">
        <v>0</v>
      </c>
      <c r="H3282" s="12">
        <v>1</v>
      </c>
      <c r="I3282" s="2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</row>
    <row r="3283" spans="1:30" s="67" customFormat="1" ht="40.5" x14ac:dyDescent="0.25">
      <c r="A3283" s="12">
        <v>4239</v>
      </c>
      <c r="B3283" s="12" t="s">
        <v>1868</v>
      </c>
      <c r="C3283" s="12" t="s">
        <v>431</v>
      </c>
      <c r="D3283" s="12" t="s">
        <v>8</v>
      </c>
      <c r="E3283" s="12" t="s">
        <v>13</v>
      </c>
      <c r="F3283" s="12">
        <v>0</v>
      </c>
      <c r="G3283" s="12">
        <v>0</v>
      </c>
      <c r="H3283" s="12">
        <v>1</v>
      </c>
      <c r="I3283" s="22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</row>
    <row r="3284" spans="1:30" s="28" customFormat="1" ht="40.5" x14ac:dyDescent="0.25">
      <c r="A3284" s="12">
        <v>4239</v>
      </c>
      <c r="B3284" s="12" t="s">
        <v>1869</v>
      </c>
      <c r="C3284" s="12" t="s">
        <v>431</v>
      </c>
      <c r="D3284" s="12" t="s">
        <v>8</v>
      </c>
      <c r="E3284" s="12" t="s">
        <v>13</v>
      </c>
      <c r="F3284" s="12">
        <v>0</v>
      </c>
      <c r="G3284" s="12">
        <v>0</v>
      </c>
      <c r="H3284" s="12">
        <v>1</v>
      </c>
      <c r="I3284" s="22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</row>
    <row r="3285" spans="1:30" s="28" customFormat="1" ht="40.5" x14ac:dyDescent="0.25">
      <c r="A3285" s="12">
        <v>4239</v>
      </c>
      <c r="B3285" s="12" t="s">
        <v>1984</v>
      </c>
      <c r="C3285" s="12" t="s">
        <v>431</v>
      </c>
      <c r="D3285" s="12" t="s">
        <v>8</v>
      </c>
      <c r="E3285" s="12" t="s">
        <v>13</v>
      </c>
      <c r="F3285" s="12">
        <v>300000</v>
      </c>
      <c r="G3285" s="12">
        <v>300000</v>
      </c>
      <c r="H3285" s="12">
        <v>1</v>
      </c>
      <c r="I3285" s="22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</row>
    <row r="3286" spans="1:30" s="28" customFormat="1" ht="40.5" x14ac:dyDescent="0.25">
      <c r="A3286" s="12">
        <v>4239</v>
      </c>
      <c r="B3286" s="12" t="s">
        <v>1985</v>
      </c>
      <c r="C3286" s="12" t="s">
        <v>431</v>
      </c>
      <c r="D3286" s="12" t="s">
        <v>8</v>
      </c>
      <c r="E3286" s="12" t="s">
        <v>13</v>
      </c>
      <c r="F3286" s="12">
        <v>100000</v>
      </c>
      <c r="G3286" s="12">
        <v>100000</v>
      </c>
      <c r="H3286" s="12">
        <v>1</v>
      </c>
      <c r="I3286" s="22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</row>
    <row r="3287" spans="1:30" s="28" customFormat="1" ht="40.5" x14ac:dyDescent="0.25">
      <c r="A3287" s="12">
        <v>4239</v>
      </c>
      <c r="B3287" s="12" t="s">
        <v>1986</v>
      </c>
      <c r="C3287" s="12" t="s">
        <v>431</v>
      </c>
      <c r="D3287" s="12" t="s">
        <v>8</v>
      </c>
      <c r="E3287" s="12" t="s">
        <v>13</v>
      </c>
      <c r="F3287" s="12">
        <v>300000</v>
      </c>
      <c r="G3287" s="12">
        <v>300000</v>
      </c>
      <c r="H3287" s="12">
        <v>1</v>
      </c>
      <c r="I3287" s="22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</row>
    <row r="3288" spans="1:30" s="28" customFormat="1" ht="40.5" x14ac:dyDescent="0.25">
      <c r="A3288" s="12">
        <v>4239</v>
      </c>
      <c r="B3288" s="12" t="s">
        <v>1987</v>
      </c>
      <c r="C3288" s="12" t="s">
        <v>431</v>
      </c>
      <c r="D3288" s="12" t="s">
        <v>8</v>
      </c>
      <c r="E3288" s="12" t="s">
        <v>13</v>
      </c>
      <c r="F3288" s="12">
        <v>4500000</v>
      </c>
      <c r="G3288" s="12">
        <v>4500000</v>
      </c>
      <c r="H3288" s="12">
        <v>1</v>
      </c>
      <c r="I3288" s="22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</row>
    <row r="3289" spans="1:30" s="28" customFormat="1" ht="40.5" x14ac:dyDescent="0.25">
      <c r="A3289" s="12">
        <v>4239</v>
      </c>
      <c r="B3289" s="12" t="s">
        <v>4799</v>
      </c>
      <c r="C3289" s="12" t="s">
        <v>431</v>
      </c>
      <c r="D3289" s="12" t="s">
        <v>8</v>
      </c>
      <c r="E3289" s="12" t="s">
        <v>13</v>
      </c>
      <c r="F3289" s="12">
        <v>200000</v>
      </c>
      <c r="G3289" s="12">
        <v>200000</v>
      </c>
      <c r="H3289" s="12">
        <v>1</v>
      </c>
      <c r="I3289" s="22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</row>
    <row r="3290" spans="1:30" s="28" customFormat="1" ht="40.5" x14ac:dyDescent="0.25">
      <c r="A3290" s="12">
        <v>4239</v>
      </c>
      <c r="B3290" s="12" t="s">
        <v>4800</v>
      </c>
      <c r="C3290" s="12" t="s">
        <v>431</v>
      </c>
      <c r="D3290" s="12" t="s">
        <v>8</v>
      </c>
      <c r="E3290" s="12" t="s">
        <v>13</v>
      </c>
      <c r="F3290" s="12">
        <v>250000</v>
      </c>
      <c r="G3290" s="12">
        <v>250000</v>
      </c>
      <c r="H3290" s="12">
        <v>1</v>
      </c>
      <c r="I3290" s="22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</row>
    <row r="3291" spans="1:30" s="28" customFormat="1" ht="40.5" x14ac:dyDescent="0.25">
      <c r="A3291" s="12">
        <v>4239</v>
      </c>
      <c r="B3291" s="12" t="s">
        <v>4801</v>
      </c>
      <c r="C3291" s="12" t="s">
        <v>431</v>
      </c>
      <c r="D3291" s="12" t="s">
        <v>8</v>
      </c>
      <c r="E3291" s="12" t="s">
        <v>13</v>
      </c>
      <c r="F3291" s="12">
        <v>100000</v>
      </c>
      <c r="G3291" s="12">
        <v>100000</v>
      </c>
      <c r="H3291" s="12">
        <v>1</v>
      </c>
      <c r="I3291" s="22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</row>
    <row r="3292" spans="1:30" s="28" customFormat="1" ht="40.5" x14ac:dyDescent="0.25">
      <c r="A3292" s="12">
        <v>4239</v>
      </c>
      <c r="B3292" s="12" t="s">
        <v>4802</v>
      </c>
      <c r="C3292" s="12" t="s">
        <v>431</v>
      </c>
      <c r="D3292" s="12" t="s">
        <v>8</v>
      </c>
      <c r="E3292" s="12" t="s">
        <v>13</v>
      </c>
      <c r="F3292" s="12">
        <v>600000</v>
      </c>
      <c r="G3292" s="12">
        <v>600000</v>
      </c>
      <c r="H3292" s="12">
        <v>1</v>
      </c>
      <c r="I3292" s="2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</row>
    <row r="3293" spans="1:30" s="28" customFormat="1" ht="40.5" x14ac:dyDescent="0.25">
      <c r="A3293" s="12">
        <v>4239</v>
      </c>
      <c r="B3293" s="12" t="s">
        <v>4803</v>
      </c>
      <c r="C3293" s="12" t="s">
        <v>431</v>
      </c>
      <c r="D3293" s="12" t="s">
        <v>8</v>
      </c>
      <c r="E3293" s="12" t="s">
        <v>13</v>
      </c>
      <c r="F3293" s="12">
        <v>350000</v>
      </c>
      <c r="G3293" s="12">
        <v>350000</v>
      </c>
      <c r="H3293" s="12">
        <v>1</v>
      </c>
      <c r="I3293" s="22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</row>
    <row r="3294" spans="1:30" s="28" customFormat="1" ht="40.5" x14ac:dyDescent="0.25">
      <c r="A3294" s="12">
        <v>4239</v>
      </c>
      <c r="B3294" s="12" t="s">
        <v>7347</v>
      </c>
      <c r="C3294" s="12" t="s">
        <v>431</v>
      </c>
      <c r="D3294" s="12" t="s">
        <v>12</v>
      </c>
      <c r="E3294" s="12" t="s">
        <v>13</v>
      </c>
      <c r="F3294" s="12">
        <v>200000</v>
      </c>
      <c r="G3294" s="12">
        <v>200000</v>
      </c>
      <c r="H3294" s="12">
        <v>1</v>
      </c>
      <c r="I3294" s="22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</row>
    <row r="3295" spans="1:30" s="28" customFormat="1" x14ac:dyDescent="0.25">
      <c r="A3295" s="12">
        <v>4239</v>
      </c>
      <c r="B3295" s="12" t="s">
        <v>7526</v>
      </c>
      <c r="C3295" s="12" t="s">
        <v>2008</v>
      </c>
      <c r="D3295" s="12" t="s">
        <v>12</v>
      </c>
      <c r="E3295" s="12" t="s">
        <v>9</v>
      </c>
      <c r="F3295" s="12">
        <v>157700</v>
      </c>
      <c r="G3295" s="12">
        <f>H3295*F3295</f>
        <v>315400</v>
      </c>
      <c r="H3295" s="12">
        <v>2</v>
      </c>
      <c r="I3295" s="22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</row>
    <row r="3296" spans="1:30" ht="15" customHeight="1" x14ac:dyDescent="0.25">
      <c r="A3296" s="160" t="s">
        <v>227</v>
      </c>
      <c r="B3296" s="161"/>
      <c r="C3296" s="161"/>
      <c r="D3296" s="161"/>
      <c r="E3296" s="161"/>
      <c r="F3296" s="161"/>
      <c r="G3296" s="161"/>
      <c r="H3296" s="162"/>
      <c r="I3296" s="22"/>
    </row>
    <row r="3297" spans="1:9" ht="15" customHeight="1" x14ac:dyDescent="0.25">
      <c r="A3297" s="122" t="s">
        <v>7</v>
      </c>
      <c r="B3297" s="123"/>
      <c r="C3297" s="123"/>
      <c r="D3297" s="123"/>
      <c r="E3297" s="123"/>
      <c r="F3297" s="123"/>
      <c r="G3297" s="123"/>
      <c r="H3297" s="126"/>
      <c r="I3297" s="22"/>
    </row>
    <row r="3298" spans="1:9" ht="15" customHeight="1" x14ac:dyDescent="0.25">
      <c r="A3298" s="32">
        <v>4267</v>
      </c>
      <c r="B3298" s="32" t="s">
        <v>3858</v>
      </c>
      <c r="C3298" s="32" t="s">
        <v>956</v>
      </c>
      <c r="D3298" s="32" t="s">
        <v>378</v>
      </c>
      <c r="E3298" s="32" t="s">
        <v>13</v>
      </c>
      <c r="F3298" s="32">
        <v>800000</v>
      </c>
      <c r="G3298" s="32">
        <v>800000</v>
      </c>
      <c r="H3298" s="32">
        <v>1</v>
      </c>
      <c r="I3298" s="22"/>
    </row>
    <row r="3299" spans="1:9" ht="15" customHeight="1" x14ac:dyDescent="0.25">
      <c r="A3299" s="32">
        <v>4267</v>
      </c>
      <c r="B3299" s="32" t="s">
        <v>3853</v>
      </c>
      <c r="C3299" s="32" t="s">
        <v>954</v>
      </c>
      <c r="D3299" s="32" t="s">
        <v>378</v>
      </c>
      <c r="E3299" s="32" t="s">
        <v>9</v>
      </c>
      <c r="F3299" s="32">
        <v>11300</v>
      </c>
      <c r="G3299" s="32">
        <f>+F3299*H3299</f>
        <v>4983300</v>
      </c>
      <c r="H3299" s="32">
        <v>441</v>
      </c>
      <c r="I3299" s="22"/>
    </row>
    <row r="3300" spans="1:9" ht="15" customHeight="1" x14ac:dyDescent="0.25">
      <c r="A3300" s="32">
        <v>4267</v>
      </c>
      <c r="B3300" s="32" t="s">
        <v>3843</v>
      </c>
      <c r="C3300" s="32" t="s">
        <v>3844</v>
      </c>
      <c r="D3300" s="32" t="s">
        <v>8</v>
      </c>
      <c r="E3300" s="32" t="s">
        <v>9</v>
      </c>
      <c r="F3300" s="32">
        <v>6500</v>
      </c>
      <c r="G3300" s="32">
        <f>+F3300*H3300</f>
        <v>975000</v>
      </c>
      <c r="H3300" s="32">
        <v>150</v>
      </c>
      <c r="I3300" s="22"/>
    </row>
    <row r="3301" spans="1:9" ht="15" customHeight="1" x14ac:dyDescent="0.25">
      <c r="A3301" s="32">
        <v>4267</v>
      </c>
      <c r="B3301" s="32" t="s">
        <v>3845</v>
      </c>
      <c r="C3301" s="32" t="s">
        <v>3846</v>
      </c>
      <c r="D3301" s="32" t="s">
        <v>8</v>
      </c>
      <c r="E3301" s="32" t="s">
        <v>9</v>
      </c>
      <c r="F3301" s="32">
        <v>3500</v>
      </c>
      <c r="G3301" s="32">
        <f>+F3301*H3301</f>
        <v>525000</v>
      </c>
      <c r="H3301" s="32">
        <v>150</v>
      </c>
      <c r="I3301" s="22"/>
    </row>
    <row r="3302" spans="1:9" ht="27" x14ac:dyDescent="0.25">
      <c r="A3302" s="32">
        <v>4269</v>
      </c>
      <c r="B3302" s="32" t="s">
        <v>6060</v>
      </c>
      <c r="C3302" s="32" t="s">
        <v>3842</v>
      </c>
      <c r="D3302" s="32" t="s">
        <v>8</v>
      </c>
      <c r="E3302" s="32" t="s">
        <v>9</v>
      </c>
      <c r="F3302" s="32">
        <v>5000</v>
      </c>
      <c r="G3302" s="32">
        <f>+F3302*H3302</f>
        <v>1000000</v>
      </c>
      <c r="H3302" s="32">
        <v>200</v>
      </c>
      <c r="I3302" s="22"/>
    </row>
    <row r="3303" spans="1:9" ht="15" customHeight="1" x14ac:dyDescent="0.25">
      <c r="A3303" s="122" t="s">
        <v>11</v>
      </c>
      <c r="B3303" s="123"/>
      <c r="C3303" s="123"/>
      <c r="D3303" s="123"/>
      <c r="E3303" s="123"/>
      <c r="F3303" s="123"/>
      <c r="G3303" s="123"/>
      <c r="H3303" s="126"/>
      <c r="I3303" s="22"/>
    </row>
    <row r="3304" spans="1:9" ht="27" x14ac:dyDescent="0.25">
      <c r="A3304" s="32">
        <v>4239</v>
      </c>
      <c r="B3304" s="32" t="s">
        <v>1940</v>
      </c>
      <c r="C3304" s="32" t="s">
        <v>854</v>
      </c>
      <c r="D3304" s="32" t="s">
        <v>8</v>
      </c>
      <c r="E3304" s="32" t="s">
        <v>13</v>
      </c>
      <c r="F3304" s="32">
        <v>700000</v>
      </c>
      <c r="G3304" s="32">
        <v>700000</v>
      </c>
      <c r="H3304" s="32">
        <v>1</v>
      </c>
      <c r="I3304" s="22"/>
    </row>
    <row r="3305" spans="1:9" s="3" customFormat="1" ht="27" x14ac:dyDescent="0.25">
      <c r="A3305" s="32">
        <v>4239</v>
      </c>
      <c r="B3305" s="32" t="s">
        <v>1941</v>
      </c>
      <c r="C3305" s="32" t="s">
        <v>854</v>
      </c>
      <c r="D3305" s="32" t="s">
        <v>8</v>
      </c>
      <c r="E3305" s="32" t="s">
        <v>13</v>
      </c>
      <c r="F3305" s="32">
        <v>2000000</v>
      </c>
      <c r="G3305" s="32">
        <v>2000000</v>
      </c>
      <c r="H3305" s="32">
        <v>1</v>
      </c>
      <c r="I3305" s="75"/>
    </row>
    <row r="3306" spans="1:9" s="3" customFormat="1" ht="27" x14ac:dyDescent="0.25">
      <c r="A3306" s="32">
        <v>4239</v>
      </c>
      <c r="B3306" s="32" t="s">
        <v>1942</v>
      </c>
      <c r="C3306" s="32" t="s">
        <v>854</v>
      </c>
      <c r="D3306" s="32" t="s">
        <v>8</v>
      </c>
      <c r="E3306" s="32" t="s">
        <v>13</v>
      </c>
      <c r="F3306" s="32">
        <v>700000</v>
      </c>
      <c r="G3306" s="32">
        <v>700000</v>
      </c>
      <c r="H3306" s="32">
        <v>1</v>
      </c>
      <c r="I3306" s="75"/>
    </row>
    <row r="3307" spans="1:9" s="3" customFormat="1" ht="27" x14ac:dyDescent="0.25">
      <c r="A3307" s="32">
        <v>4239</v>
      </c>
      <c r="B3307" s="32" t="s">
        <v>1943</v>
      </c>
      <c r="C3307" s="32" t="s">
        <v>854</v>
      </c>
      <c r="D3307" s="32" t="s">
        <v>8</v>
      </c>
      <c r="E3307" s="32" t="s">
        <v>13</v>
      </c>
      <c r="F3307" s="32">
        <v>700000</v>
      </c>
      <c r="G3307" s="32">
        <v>700000</v>
      </c>
      <c r="H3307" s="32">
        <v>1</v>
      </c>
      <c r="I3307" s="75"/>
    </row>
    <row r="3308" spans="1:9" s="3" customFormat="1" ht="27" x14ac:dyDescent="0.25">
      <c r="A3308" s="32">
        <v>4239</v>
      </c>
      <c r="B3308" s="32" t="s">
        <v>1944</v>
      </c>
      <c r="C3308" s="32" t="s">
        <v>854</v>
      </c>
      <c r="D3308" s="32" t="s">
        <v>8</v>
      </c>
      <c r="E3308" s="32" t="s">
        <v>13</v>
      </c>
      <c r="F3308" s="32">
        <v>700000</v>
      </c>
      <c r="G3308" s="32">
        <v>700000</v>
      </c>
      <c r="H3308" s="32">
        <v>1</v>
      </c>
      <c r="I3308" s="75"/>
    </row>
    <row r="3309" spans="1:9" s="3" customFormat="1" ht="27" x14ac:dyDescent="0.25">
      <c r="A3309" s="32">
        <v>4239</v>
      </c>
      <c r="B3309" s="32" t="s">
        <v>2179</v>
      </c>
      <c r="C3309" s="32" t="s">
        <v>854</v>
      </c>
      <c r="D3309" s="32" t="s">
        <v>8</v>
      </c>
      <c r="E3309" s="32" t="s">
        <v>13</v>
      </c>
      <c r="F3309" s="32">
        <v>500000</v>
      </c>
      <c r="G3309" s="32">
        <v>500000</v>
      </c>
      <c r="H3309" s="32">
        <v>1</v>
      </c>
      <c r="I3309" s="75"/>
    </row>
    <row r="3310" spans="1:9" s="3" customFormat="1" ht="27" x14ac:dyDescent="0.25">
      <c r="A3310" s="32">
        <v>4239</v>
      </c>
      <c r="B3310" s="32" t="s">
        <v>2180</v>
      </c>
      <c r="C3310" s="32" t="s">
        <v>854</v>
      </c>
      <c r="D3310" s="32" t="s">
        <v>8</v>
      </c>
      <c r="E3310" s="32" t="s">
        <v>13</v>
      </c>
      <c r="F3310" s="32">
        <v>600000</v>
      </c>
      <c r="G3310" s="32">
        <v>600000</v>
      </c>
      <c r="H3310" s="32">
        <v>1</v>
      </c>
      <c r="I3310" s="75"/>
    </row>
    <row r="3311" spans="1:9" s="3" customFormat="1" ht="27" x14ac:dyDescent="0.25">
      <c r="A3311" s="32">
        <v>4239</v>
      </c>
      <c r="B3311" s="32" t="s">
        <v>2181</v>
      </c>
      <c r="C3311" s="32" t="s">
        <v>854</v>
      </c>
      <c r="D3311" s="32" t="s">
        <v>8</v>
      </c>
      <c r="E3311" s="32" t="s">
        <v>13</v>
      </c>
      <c r="F3311" s="32">
        <v>1000000</v>
      </c>
      <c r="G3311" s="32">
        <v>1000000</v>
      </c>
      <c r="H3311" s="32">
        <v>1</v>
      </c>
      <c r="I3311" s="75"/>
    </row>
    <row r="3312" spans="1:9" s="3" customFormat="1" ht="27" x14ac:dyDescent="0.25">
      <c r="A3312" s="32">
        <v>4251</v>
      </c>
      <c r="B3312" s="32" t="s">
        <v>6334</v>
      </c>
      <c r="C3312" s="32" t="s">
        <v>451</v>
      </c>
      <c r="D3312" s="32" t="s">
        <v>1209</v>
      </c>
      <c r="E3312" s="32" t="s">
        <v>13</v>
      </c>
      <c r="F3312" s="32">
        <v>31740</v>
      </c>
      <c r="G3312" s="32">
        <v>31740</v>
      </c>
      <c r="H3312" s="32">
        <v>1</v>
      </c>
      <c r="I3312" s="75"/>
    </row>
    <row r="3313" spans="1:9" x14ac:dyDescent="0.25">
      <c r="A3313" s="122" t="s">
        <v>15</v>
      </c>
      <c r="B3313" s="123"/>
      <c r="C3313" s="123"/>
      <c r="D3313" s="123"/>
      <c r="E3313" s="123"/>
      <c r="F3313" s="123"/>
      <c r="G3313" s="123"/>
      <c r="H3313" s="126"/>
      <c r="I3313" s="22"/>
    </row>
    <row r="3314" spans="1:9" s="3" customFormat="1" ht="27" x14ac:dyDescent="0.25">
      <c r="A3314" s="32">
        <v>4251</v>
      </c>
      <c r="B3314" s="32" t="s">
        <v>6122</v>
      </c>
      <c r="C3314" s="32" t="s">
        <v>19</v>
      </c>
      <c r="D3314" s="32" t="s">
        <v>378</v>
      </c>
      <c r="E3314" s="32" t="s">
        <v>13</v>
      </c>
      <c r="F3314" s="32">
        <v>828809.2</v>
      </c>
      <c r="G3314" s="32">
        <v>828809.2</v>
      </c>
      <c r="H3314" s="32">
        <v>1</v>
      </c>
      <c r="I3314" s="75"/>
    </row>
    <row r="3315" spans="1:9" s="3" customFormat="1" ht="27" x14ac:dyDescent="0.25">
      <c r="A3315" s="32">
        <v>4251</v>
      </c>
      <c r="B3315" s="32" t="s">
        <v>6123</v>
      </c>
      <c r="C3315" s="32" t="s">
        <v>19</v>
      </c>
      <c r="D3315" s="32" t="s">
        <v>378</v>
      </c>
      <c r="E3315" s="32" t="s">
        <v>13</v>
      </c>
      <c r="F3315" s="32">
        <v>757551.73</v>
      </c>
      <c r="G3315" s="32">
        <v>757551.73</v>
      </c>
      <c r="H3315" s="32">
        <v>1</v>
      </c>
      <c r="I3315" s="75"/>
    </row>
    <row r="3316" spans="1:9" ht="15" customHeight="1" x14ac:dyDescent="0.25">
      <c r="A3316" s="160" t="s">
        <v>117</v>
      </c>
      <c r="B3316" s="161"/>
      <c r="C3316" s="161"/>
      <c r="D3316" s="161"/>
      <c r="E3316" s="161"/>
      <c r="F3316" s="161"/>
      <c r="G3316" s="161"/>
      <c r="H3316" s="162"/>
      <c r="I3316" s="22"/>
    </row>
    <row r="3317" spans="1:9" x14ac:dyDescent="0.25">
      <c r="A3317" s="4"/>
      <c r="B3317" s="122" t="s">
        <v>7</v>
      </c>
      <c r="C3317" s="123"/>
      <c r="D3317" s="123"/>
      <c r="E3317" s="123"/>
      <c r="F3317" s="123"/>
      <c r="G3317" s="126"/>
      <c r="H3317" s="20">
        <v>1</v>
      </c>
      <c r="I3317" s="22"/>
    </row>
    <row r="3318" spans="1:9" x14ac:dyDescent="0.25">
      <c r="A3318" s="4">
        <v>5129</v>
      </c>
      <c r="B3318" s="4" t="s">
        <v>4664</v>
      </c>
      <c r="C3318" s="4" t="s">
        <v>3230</v>
      </c>
      <c r="D3318" s="4" t="s">
        <v>8</v>
      </c>
      <c r="E3318" s="4" t="s">
        <v>9</v>
      </c>
      <c r="F3318" s="4">
        <v>250000</v>
      </c>
      <c r="G3318" s="4">
        <f>+F3318*H3318</f>
        <v>1250000</v>
      </c>
      <c r="H3318" s="4">
        <v>5</v>
      </c>
      <c r="I3318" s="22"/>
    </row>
    <row r="3319" spans="1:9" x14ac:dyDescent="0.25">
      <c r="A3319" s="4">
        <v>5129</v>
      </c>
      <c r="B3319" s="4" t="s">
        <v>4665</v>
      </c>
      <c r="C3319" s="4" t="s">
        <v>1346</v>
      </c>
      <c r="D3319" s="4" t="s">
        <v>8</v>
      </c>
      <c r="E3319" s="4" t="s">
        <v>9</v>
      </c>
      <c r="F3319" s="4">
        <v>240000</v>
      </c>
      <c r="G3319" s="4">
        <f t="shared" ref="G3319:G3327" si="56">+F3319*H3319</f>
        <v>2400000</v>
      </c>
      <c r="H3319" s="4">
        <v>10</v>
      </c>
      <c r="I3319" s="22"/>
    </row>
    <row r="3320" spans="1:9" x14ac:dyDescent="0.25">
      <c r="A3320" s="4">
        <v>5129</v>
      </c>
      <c r="B3320" s="4" t="s">
        <v>4666</v>
      </c>
      <c r="C3320" s="4" t="s">
        <v>3781</v>
      </c>
      <c r="D3320" s="4" t="s">
        <v>8</v>
      </c>
      <c r="E3320" s="4" t="s">
        <v>9</v>
      </c>
      <c r="F3320" s="4">
        <v>160000</v>
      </c>
      <c r="G3320" s="4">
        <f t="shared" si="56"/>
        <v>1600000</v>
      </c>
      <c r="H3320" s="4">
        <v>10</v>
      </c>
      <c r="I3320" s="22"/>
    </row>
    <row r="3321" spans="1:9" x14ac:dyDescent="0.25">
      <c r="A3321" s="4">
        <v>5129</v>
      </c>
      <c r="B3321" s="4" t="s">
        <v>4667</v>
      </c>
      <c r="C3321" s="4" t="s">
        <v>1350</v>
      </c>
      <c r="D3321" s="4" t="s">
        <v>8</v>
      </c>
      <c r="E3321" s="4" t="s">
        <v>9</v>
      </c>
      <c r="F3321" s="4">
        <v>150000</v>
      </c>
      <c r="G3321" s="4">
        <f t="shared" si="56"/>
        <v>1500000</v>
      </c>
      <c r="H3321" s="4">
        <v>10</v>
      </c>
      <c r="I3321" s="22"/>
    </row>
    <row r="3322" spans="1:9" x14ac:dyDescent="0.25">
      <c r="A3322" s="4">
        <v>5129</v>
      </c>
      <c r="B3322" s="4" t="s">
        <v>7238</v>
      </c>
      <c r="C3322" s="4" t="s">
        <v>1339</v>
      </c>
      <c r="D3322" s="4" t="s">
        <v>8</v>
      </c>
      <c r="E3322" s="4" t="s">
        <v>9</v>
      </c>
      <c r="F3322" s="4">
        <v>250000</v>
      </c>
      <c r="G3322" s="4">
        <f t="shared" si="56"/>
        <v>2000000</v>
      </c>
      <c r="H3322" s="4">
        <v>8</v>
      </c>
      <c r="I3322" s="22"/>
    </row>
    <row r="3323" spans="1:9" x14ac:dyDescent="0.25">
      <c r="A3323" s="4">
        <v>5129</v>
      </c>
      <c r="B3323" s="4" t="s">
        <v>7239</v>
      </c>
      <c r="C3323" s="4" t="s">
        <v>1339</v>
      </c>
      <c r="D3323" s="4" t="s">
        <v>8</v>
      </c>
      <c r="E3323" s="4" t="s">
        <v>9</v>
      </c>
      <c r="F3323" s="4">
        <v>200000</v>
      </c>
      <c r="G3323" s="4">
        <f t="shared" si="56"/>
        <v>800000</v>
      </c>
      <c r="H3323" s="4">
        <v>4</v>
      </c>
      <c r="I3323" s="22"/>
    </row>
    <row r="3324" spans="1:9" x14ac:dyDescent="0.25">
      <c r="A3324" s="4">
        <v>5129</v>
      </c>
      <c r="B3324" s="4" t="s">
        <v>7240</v>
      </c>
      <c r="C3324" s="4" t="s">
        <v>1346</v>
      </c>
      <c r="D3324" s="4" t="s">
        <v>8</v>
      </c>
      <c r="E3324" s="4" t="s">
        <v>9</v>
      </c>
      <c r="F3324" s="4">
        <v>240000</v>
      </c>
      <c r="G3324" s="4">
        <f t="shared" si="56"/>
        <v>1680000</v>
      </c>
      <c r="H3324" s="4">
        <v>7</v>
      </c>
      <c r="I3324" s="22"/>
    </row>
    <row r="3325" spans="1:9" x14ac:dyDescent="0.25">
      <c r="A3325" s="4">
        <v>5129</v>
      </c>
      <c r="B3325" s="4" t="s">
        <v>7241</v>
      </c>
      <c r="C3325" s="4" t="s">
        <v>3781</v>
      </c>
      <c r="D3325" s="4" t="s">
        <v>8</v>
      </c>
      <c r="E3325" s="4" t="s">
        <v>9</v>
      </c>
      <c r="F3325" s="4">
        <v>160000</v>
      </c>
      <c r="G3325" s="4">
        <f t="shared" si="56"/>
        <v>160000</v>
      </c>
      <c r="H3325" s="4">
        <v>1</v>
      </c>
      <c r="I3325" s="22"/>
    </row>
    <row r="3326" spans="1:9" x14ac:dyDescent="0.25">
      <c r="A3326" s="4">
        <v>5129</v>
      </c>
      <c r="B3326" s="4" t="s">
        <v>7242</v>
      </c>
      <c r="C3326" s="4" t="s">
        <v>7243</v>
      </c>
      <c r="D3326" s="4" t="s">
        <v>8</v>
      </c>
      <c r="E3326" s="4" t="s">
        <v>9</v>
      </c>
      <c r="F3326" s="4">
        <v>310000</v>
      </c>
      <c r="G3326" s="4">
        <f t="shared" si="56"/>
        <v>310000</v>
      </c>
      <c r="H3326" s="4">
        <v>1</v>
      </c>
      <c r="I3326" s="22"/>
    </row>
    <row r="3327" spans="1:9" x14ac:dyDescent="0.25">
      <c r="A3327" s="4">
        <v>5129</v>
      </c>
      <c r="B3327" s="4" t="s">
        <v>7244</v>
      </c>
      <c r="C3327" s="4" t="s">
        <v>1350</v>
      </c>
      <c r="D3327" s="4" t="s">
        <v>8</v>
      </c>
      <c r="E3327" s="4" t="s">
        <v>9</v>
      </c>
      <c r="F3327" s="4">
        <v>150000</v>
      </c>
      <c r="G3327" s="4">
        <f t="shared" si="56"/>
        <v>300000</v>
      </c>
      <c r="H3327" s="4">
        <v>2</v>
      </c>
      <c r="I3327" s="22"/>
    </row>
    <row r="3328" spans="1:9" ht="15" customHeight="1" x14ac:dyDescent="0.25">
      <c r="A3328" s="160" t="s">
        <v>231</v>
      </c>
      <c r="B3328" s="161"/>
      <c r="C3328" s="161"/>
      <c r="D3328" s="161"/>
      <c r="E3328" s="161"/>
      <c r="F3328" s="161"/>
      <c r="G3328" s="161"/>
      <c r="H3328" s="162"/>
      <c r="I3328" s="22"/>
    </row>
    <row r="3329" spans="1:9" x14ac:dyDescent="0.25">
      <c r="A3329" s="122" t="s">
        <v>7</v>
      </c>
      <c r="B3329" s="123"/>
      <c r="C3329" s="123"/>
      <c r="D3329" s="123"/>
      <c r="E3329" s="123"/>
      <c r="F3329" s="123"/>
      <c r="G3329" s="123"/>
      <c r="H3329" s="126"/>
      <c r="I3329" s="22"/>
    </row>
    <row r="3330" spans="1:9" x14ac:dyDescent="0.25">
      <c r="A3330" s="32">
        <v>5129</v>
      </c>
      <c r="B3330" s="32" t="s">
        <v>665</v>
      </c>
      <c r="C3330" s="32" t="s">
        <v>663</v>
      </c>
      <c r="D3330" s="32" t="s">
        <v>378</v>
      </c>
      <c r="E3330" s="32" t="s">
        <v>9</v>
      </c>
      <c r="F3330" s="32">
        <v>59520</v>
      </c>
      <c r="G3330" s="32">
        <f>+F3330*H3330</f>
        <v>59520</v>
      </c>
      <c r="H3330" s="32">
        <v>1</v>
      </c>
      <c r="I3330" s="22"/>
    </row>
    <row r="3331" spans="1:9" x14ac:dyDescent="0.25">
      <c r="A3331" s="32">
        <v>5129</v>
      </c>
      <c r="B3331" s="32" t="s">
        <v>668</v>
      </c>
      <c r="C3331" s="32" t="s">
        <v>663</v>
      </c>
      <c r="D3331" s="32" t="s">
        <v>378</v>
      </c>
      <c r="E3331" s="32" t="s">
        <v>9</v>
      </c>
      <c r="F3331" s="32">
        <v>172200</v>
      </c>
      <c r="G3331" s="32">
        <f t="shared" ref="G3331:G3344" si="57">+F3331*H3331</f>
        <v>172200</v>
      </c>
      <c r="H3331" s="32">
        <v>1</v>
      </c>
      <c r="I3331" s="22"/>
    </row>
    <row r="3332" spans="1:9" x14ac:dyDescent="0.25">
      <c r="A3332" s="32">
        <v>5129</v>
      </c>
      <c r="B3332" s="32" t="s">
        <v>669</v>
      </c>
      <c r="C3332" s="32" t="s">
        <v>663</v>
      </c>
      <c r="D3332" s="32" t="s">
        <v>378</v>
      </c>
      <c r="E3332" s="32" t="s">
        <v>9</v>
      </c>
      <c r="F3332" s="32">
        <v>56448</v>
      </c>
      <c r="G3332" s="32">
        <f t="shared" si="57"/>
        <v>56448</v>
      </c>
      <c r="H3332" s="32">
        <v>1</v>
      </c>
      <c r="I3332" s="22"/>
    </row>
    <row r="3333" spans="1:9" x14ac:dyDescent="0.25">
      <c r="A3333" s="32">
        <v>5129</v>
      </c>
      <c r="B3333" s="32" t="s">
        <v>667</v>
      </c>
      <c r="C3333" s="32" t="s">
        <v>663</v>
      </c>
      <c r="D3333" s="32" t="s">
        <v>378</v>
      </c>
      <c r="E3333" s="32" t="s">
        <v>9</v>
      </c>
      <c r="F3333" s="32">
        <v>64800</v>
      </c>
      <c r="G3333" s="32">
        <f t="shared" si="57"/>
        <v>64800</v>
      </c>
      <c r="H3333" s="32">
        <v>1</v>
      </c>
      <c r="I3333" s="22"/>
    </row>
    <row r="3334" spans="1:9" x14ac:dyDescent="0.25">
      <c r="A3334" s="32">
        <v>5129</v>
      </c>
      <c r="B3334" s="32" t="s">
        <v>675</v>
      </c>
      <c r="C3334" s="32" t="s">
        <v>663</v>
      </c>
      <c r="D3334" s="32" t="s">
        <v>378</v>
      </c>
      <c r="E3334" s="32" t="s">
        <v>9</v>
      </c>
      <c r="F3334" s="32">
        <v>1680000</v>
      </c>
      <c r="G3334" s="32">
        <f t="shared" si="57"/>
        <v>1680000</v>
      </c>
      <c r="H3334" s="32">
        <v>1</v>
      </c>
      <c r="I3334" s="22"/>
    </row>
    <row r="3335" spans="1:9" x14ac:dyDescent="0.25">
      <c r="A3335" s="32">
        <v>5129</v>
      </c>
      <c r="B3335" s="32" t="s">
        <v>1328</v>
      </c>
      <c r="C3335" s="32" t="s">
        <v>663</v>
      </c>
      <c r="D3335" s="32" t="s">
        <v>378</v>
      </c>
      <c r="E3335" s="32" t="s">
        <v>9</v>
      </c>
      <c r="F3335" s="32">
        <v>33000</v>
      </c>
      <c r="G3335" s="32">
        <f t="shared" si="57"/>
        <v>33000</v>
      </c>
      <c r="H3335" s="32">
        <v>1</v>
      </c>
      <c r="I3335" s="22"/>
    </row>
    <row r="3336" spans="1:9" x14ac:dyDescent="0.25">
      <c r="A3336" s="32">
        <v>5129</v>
      </c>
      <c r="B3336" s="32" t="s">
        <v>673</v>
      </c>
      <c r="C3336" s="32" t="s">
        <v>663</v>
      </c>
      <c r="D3336" s="32" t="s">
        <v>378</v>
      </c>
      <c r="E3336" s="32" t="s">
        <v>9</v>
      </c>
      <c r="F3336" s="32">
        <v>1584000</v>
      </c>
      <c r="G3336" s="32">
        <f t="shared" si="57"/>
        <v>1584000</v>
      </c>
      <c r="H3336" s="32">
        <v>1</v>
      </c>
      <c r="I3336" s="22"/>
    </row>
    <row r="3337" spans="1:9" x14ac:dyDescent="0.25">
      <c r="A3337" s="32">
        <v>5129</v>
      </c>
      <c r="B3337" s="32" t="s">
        <v>670</v>
      </c>
      <c r="C3337" s="32" t="s">
        <v>663</v>
      </c>
      <c r="D3337" s="32" t="s">
        <v>378</v>
      </c>
      <c r="E3337" s="32" t="s">
        <v>9</v>
      </c>
      <c r="F3337" s="32">
        <v>511200</v>
      </c>
      <c r="G3337" s="32">
        <f t="shared" si="57"/>
        <v>511200</v>
      </c>
      <c r="H3337" s="32">
        <v>1</v>
      </c>
      <c r="I3337" s="22"/>
    </row>
    <row r="3338" spans="1:9" x14ac:dyDescent="0.25">
      <c r="A3338" s="32">
        <v>5129</v>
      </c>
      <c r="B3338" s="32" t="s">
        <v>671</v>
      </c>
      <c r="C3338" s="32" t="s">
        <v>663</v>
      </c>
      <c r="D3338" s="32" t="s">
        <v>378</v>
      </c>
      <c r="E3338" s="32" t="s">
        <v>9</v>
      </c>
      <c r="F3338" s="32">
        <v>210000</v>
      </c>
      <c r="G3338" s="32">
        <f t="shared" si="57"/>
        <v>210000</v>
      </c>
      <c r="H3338" s="32">
        <v>1</v>
      </c>
      <c r="I3338" s="22"/>
    </row>
    <row r="3339" spans="1:9" x14ac:dyDescent="0.25">
      <c r="A3339" s="32">
        <v>5129</v>
      </c>
      <c r="B3339" s="32" t="s">
        <v>1327</v>
      </c>
      <c r="C3339" s="32" t="s">
        <v>663</v>
      </c>
      <c r="D3339" s="32" t="s">
        <v>378</v>
      </c>
      <c r="E3339" s="32" t="s">
        <v>9</v>
      </c>
      <c r="F3339" s="32">
        <v>134</v>
      </c>
      <c r="G3339" s="32">
        <f t="shared" si="57"/>
        <v>134</v>
      </c>
      <c r="H3339" s="32">
        <v>1</v>
      </c>
      <c r="I3339" s="22"/>
    </row>
    <row r="3340" spans="1:9" x14ac:dyDescent="0.25">
      <c r="A3340" s="32">
        <v>5129</v>
      </c>
      <c r="B3340" s="32" t="s">
        <v>664</v>
      </c>
      <c r="C3340" s="32" t="s">
        <v>663</v>
      </c>
      <c r="D3340" s="32" t="s">
        <v>378</v>
      </c>
      <c r="E3340" s="32" t="s">
        <v>9</v>
      </c>
      <c r="F3340" s="32">
        <v>86400</v>
      </c>
      <c r="G3340" s="32">
        <f t="shared" si="57"/>
        <v>172800</v>
      </c>
      <c r="H3340" s="32">
        <v>2</v>
      </c>
      <c r="I3340" s="22"/>
    </row>
    <row r="3341" spans="1:9" x14ac:dyDescent="0.25">
      <c r="A3341" s="32">
        <v>5129</v>
      </c>
      <c r="B3341" s="32" t="s">
        <v>666</v>
      </c>
      <c r="C3341" s="32" t="s">
        <v>663</v>
      </c>
      <c r="D3341" s="32" t="s">
        <v>378</v>
      </c>
      <c r="E3341" s="32" t="s">
        <v>9</v>
      </c>
      <c r="F3341" s="32">
        <v>40248</v>
      </c>
      <c r="G3341" s="32">
        <f t="shared" si="57"/>
        <v>40248</v>
      </c>
      <c r="H3341" s="32">
        <v>1</v>
      </c>
      <c r="I3341" s="22"/>
    </row>
    <row r="3342" spans="1:9" x14ac:dyDescent="0.25">
      <c r="A3342" s="32">
        <v>5129</v>
      </c>
      <c r="B3342" s="32" t="s">
        <v>662</v>
      </c>
      <c r="C3342" s="32" t="s">
        <v>663</v>
      </c>
      <c r="D3342" s="32" t="s">
        <v>378</v>
      </c>
      <c r="E3342" s="32" t="s">
        <v>9</v>
      </c>
      <c r="F3342" s="32">
        <v>1785000</v>
      </c>
      <c r="G3342" s="32">
        <f t="shared" si="57"/>
        <v>1785000</v>
      </c>
      <c r="H3342" s="32">
        <v>1</v>
      </c>
      <c r="I3342" s="22"/>
    </row>
    <row r="3343" spans="1:9" x14ac:dyDescent="0.25">
      <c r="A3343" s="32">
        <v>5129</v>
      </c>
      <c r="B3343" s="32" t="s">
        <v>676</v>
      </c>
      <c r="C3343" s="32" t="s">
        <v>663</v>
      </c>
      <c r="D3343" s="32" t="s">
        <v>378</v>
      </c>
      <c r="E3343" s="32" t="s">
        <v>9</v>
      </c>
      <c r="F3343" s="32">
        <v>32400</v>
      </c>
      <c r="G3343" s="32">
        <f t="shared" si="57"/>
        <v>64800</v>
      </c>
      <c r="H3343" s="32">
        <v>2</v>
      </c>
      <c r="I3343" s="22"/>
    </row>
    <row r="3344" spans="1:9" x14ac:dyDescent="0.25">
      <c r="A3344" s="32">
        <v>5129</v>
      </c>
      <c r="B3344" s="32" t="s">
        <v>674</v>
      </c>
      <c r="C3344" s="32" t="s">
        <v>663</v>
      </c>
      <c r="D3344" s="32" t="s">
        <v>378</v>
      </c>
      <c r="E3344" s="32" t="s">
        <v>9</v>
      </c>
      <c r="F3344" s="32">
        <v>546000</v>
      </c>
      <c r="G3344" s="32">
        <f t="shared" si="57"/>
        <v>34944000</v>
      </c>
      <c r="H3344" s="32">
        <v>64</v>
      </c>
      <c r="I3344" s="22"/>
    </row>
    <row r="3345" spans="1:9" x14ac:dyDescent="0.25">
      <c r="A3345" s="32">
        <v>5129</v>
      </c>
      <c r="B3345" s="32" t="s">
        <v>672</v>
      </c>
      <c r="C3345" s="32" t="s">
        <v>663</v>
      </c>
      <c r="D3345" s="32" t="s">
        <v>378</v>
      </c>
      <c r="E3345" s="32" t="s">
        <v>9</v>
      </c>
      <c r="F3345" s="32">
        <v>162000</v>
      </c>
      <c r="G3345" s="32">
        <f>+F3345*H3345</f>
        <v>810000</v>
      </c>
      <c r="H3345" s="32">
        <v>5</v>
      </c>
      <c r="I3345" s="22"/>
    </row>
    <row r="3346" spans="1:9" x14ac:dyDescent="0.25">
      <c r="A3346" s="32">
        <v>5129</v>
      </c>
      <c r="B3346" s="32" t="s">
        <v>3323</v>
      </c>
      <c r="C3346" s="32" t="s">
        <v>511</v>
      </c>
      <c r="D3346" s="32" t="s">
        <v>14</v>
      </c>
      <c r="E3346" s="32" t="s">
        <v>9</v>
      </c>
      <c r="F3346" s="32">
        <v>9079952</v>
      </c>
      <c r="G3346" s="32">
        <f t="shared" ref="G3346:G3349" si="58">+F3346*H3346</f>
        <v>962474912</v>
      </c>
      <c r="H3346" s="32">
        <v>106</v>
      </c>
      <c r="I3346" s="22"/>
    </row>
    <row r="3347" spans="1:9" x14ac:dyDescent="0.25">
      <c r="A3347" s="32">
        <v>5129</v>
      </c>
      <c r="B3347" s="32" t="s">
        <v>3321</v>
      </c>
      <c r="C3347" s="32" t="s">
        <v>511</v>
      </c>
      <c r="D3347" s="32" t="s">
        <v>14</v>
      </c>
      <c r="E3347" s="32" t="s">
        <v>9</v>
      </c>
      <c r="F3347" s="32">
        <v>9080000</v>
      </c>
      <c r="G3347" s="32">
        <f t="shared" si="58"/>
        <v>844440000</v>
      </c>
      <c r="H3347" s="32">
        <v>93</v>
      </c>
      <c r="I3347" s="22"/>
    </row>
    <row r="3348" spans="1:9" x14ac:dyDescent="0.25">
      <c r="A3348" s="32">
        <v>5129</v>
      </c>
      <c r="B3348" s="32" t="s">
        <v>3324</v>
      </c>
      <c r="C3348" s="32" t="s">
        <v>511</v>
      </c>
      <c r="D3348" s="32" t="s">
        <v>14</v>
      </c>
      <c r="E3348" s="32" t="s">
        <v>9</v>
      </c>
      <c r="F3348" s="32">
        <v>9079932</v>
      </c>
      <c r="G3348" s="32">
        <f t="shared" si="58"/>
        <v>944312928</v>
      </c>
      <c r="H3348" s="32">
        <v>104</v>
      </c>
      <c r="I3348" s="22"/>
    </row>
    <row r="3349" spans="1:9" x14ac:dyDescent="0.25">
      <c r="A3349" s="32">
        <v>5129</v>
      </c>
      <c r="B3349" s="32" t="s">
        <v>3322</v>
      </c>
      <c r="C3349" s="32" t="s">
        <v>511</v>
      </c>
      <c r="D3349" s="32" t="s">
        <v>14</v>
      </c>
      <c r="E3349" s="32" t="s">
        <v>9</v>
      </c>
      <c r="F3349" s="32">
        <v>9079980</v>
      </c>
      <c r="G3349" s="32">
        <f t="shared" si="58"/>
        <v>926157960</v>
      </c>
      <c r="H3349" s="32">
        <v>102</v>
      </c>
      <c r="I3349" s="22"/>
    </row>
    <row r="3350" spans="1:9" s="106" customFormat="1" ht="21.75" customHeight="1" x14ac:dyDescent="0.25">
      <c r="A3350" s="4">
        <v>5129</v>
      </c>
      <c r="B3350" s="4" t="s">
        <v>510</v>
      </c>
      <c r="C3350" s="4" t="s">
        <v>511</v>
      </c>
      <c r="D3350" s="4" t="s">
        <v>14</v>
      </c>
      <c r="E3350" s="4" t="s">
        <v>9</v>
      </c>
      <c r="F3350" s="4">
        <v>9399900</v>
      </c>
      <c r="G3350" s="4">
        <f>H3350*F3350</f>
        <v>939990000</v>
      </c>
      <c r="H3350" s="4">
        <v>100</v>
      </c>
      <c r="I3350" s="105"/>
    </row>
    <row r="3351" spans="1:9" ht="15" customHeight="1" x14ac:dyDescent="0.25">
      <c r="A3351" s="160" t="s">
        <v>172</v>
      </c>
      <c r="B3351" s="161"/>
      <c r="C3351" s="161"/>
      <c r="D3351" s="161"/>
      <c r="E3351" s="161"/>
      <c r="F3351" s="161"/>
      <c r="G3351" s="161"/>
      <c r="H3351" s="162"/>
      <c r="I3351" s="22"/>
    </row>
    <row r="3352" spans="1:9" x14ac:dyDescent="0.25">
      <c r="A3352" s="4"/>
      <c r="B3352" s="122" t="s">
        <v>11</v>
      </c>
      <c r="C3352" s="123"/>
      <c r="D3352" s="123"/>
      <c r="E3352" s="123"/>
      <c r="F3352" s="123"/>
      <c r="G3352" s="126"/>
      <c r="H3352" s="20"/>
      <c r="I3352" s="22"/>
    </row>
    <row r="3353" spans="1:9" x14ac:dyDescent="0.25">
      <c r="A3353" s="4"/>
      <c r="B3353" s="4"/>
      <c r="C3353" s="4"/>
      <c r="D3353" s="4"/>
      <c r="E3353" s="4"/>
      <c r="F3353" s="4"/>
      <c r="G3353" s="4"/>
      <c r="H3353" s="4"/>
      <c r="I3353" s="22"/>
    </row>
    <row r="3354" spans="1:9" ht="15" customHeight="1" x14ac:dyDescent="0.25">
      <c r="A3354" s="122" t="s">
        <v>15</v>
      </c>
      <c r="B3354" s="123"/>
      <c r="C3354" s="123"/>
      <c r="D3354" s="123"/>
      <c r="E3354" s="123"/>
      <c r="F3354" s="123"/>
      <c r="G3354" s="123"/>
      <c r="H3354" s="126"/>
      <c r="I3354" s="22"/>
    </row>
    <row r="3355" spans="1:9" x14ac:dyDescent="0.25">
      <c r="A3355" s="11"/>
      <c r="B3355" s="11"/>
      <c r="C3355" s="11"/>
      <c r="D3355" s="11"/>
      <c r="E3355" s="11"/>
      <c r="F3355" s="11"/>
      <c r="G3355" s="11"/>
      <c r="H3355" s="11"/>
      <c r="I3355" s="22"/>
    </row>
    <row r="3356" spans="1:9" ht="15" customHeight="1" x14ac:dyDescent="0.25">
      <c r="A3356" s="160" t="s">
        <v>104</v>
      </c>
      <c r="B3356" s="161"/>
      <c r="C3356" s="161"/>
      <c r="D3356" s="161"/>
      <c r="E3356" s="161"/>
      <c r="F3356" s="161"/>
      <c r="G3356" s="161"/>
      <c r="H3356" s="162"/>
      <c r="I3356" s="22"/>
    </row>
    <row r="3357" spans="1:9" x14ac:dyDescent="0.25">
      <c r="A3357" s="4"/>
      <c r="B3357" s="122" t="s">
        <v>11</v>
      </c>
      <c r="C3357" s="123"/>
      <c r="D3357" s="123"/>
      <c r="E3357" s="123"/>
      <c r="F3357" s="123"/>
      <c r="G3357" s="126"/>
      <c r="H3357" s="20"/>
      <c r="I3357" s="22"/>
    </row>
    <row r="3358" spans="1:9" x14ac:dyDescent="0.25">
      <c r="A3358" s="29">
        <v>4251</v>
      </c>
      <c r="B3358" s="29" t="s">
        <v>4254</v>
      </c>
      <c r="C3358" s="29" t="s">
        <v>4254</v>
      </c>
      <c r="D3358" s="29" t="s">
        <v>1209</v>
      </c>
      <c r="E3358" s="29" t="s">
        <v>13</v>
      </c>
      <c r="F3358" s="29">
        <v>116211000</v>
      </c>
      <c r="G3358" s="29">
        <v>116211000</v>
      </c>
      <c r="H3358" s="29">
        <v>1</v>
      </c>
      <c r="I3358" s="22"/>
    </row>
    <row r="3359" spans="1:9" x14ac:dyDescent="0.25">
      <c r="A3359" s="29"/>
      <c r="B3359" s="29"/>
      <c r="C3359" s="29"/>
      <c r="D3359" s="29"/>
      <c r="E3359" s="29"/>
      <c r="F3359" s="29"/>
      <c r="G3359" s="29"/>
      <c r="H3359" s="29"/>
      <c r="I3359" s="22"/>
    </row>
    <row r="3360" spans="1:9" ht="15" customHeight="1" x14ac:dyDescent="0.25">
      <c r="A3360" s="160" t="s">
        <v>148</v>
      </c>
      <c r="B3360" s="161"/>
      <c r="C3360" s="161"/>
      <c r="D3360" s="161"/>
      <c r="E3360" s="161"/>
      <c r="F3360" s="161"/>
      <c r="G3360" s="161"/>
      <c r="H3360" s="162"/>
      <c r="I3360" s="22"/>
    </row>
    <row r="3361" spans="1:9" ht="15" customHeight="1" x14ac:dyDescent="0.25">
      <c r="A3361" s="122" t="s">
        <v>15</v>
      </c>
      <c r="B3361" s="123"/>
      <c r="C3361" s="123"/>
      <c r="D3361" s="123"/>
      <c r="E3361" s="123"/>
      <c r="F3361" s="123"/>
      <c r="G3361" s="123"/>
      <c r="H3361" s="126"/>
      <c r="I3361" s="22"/>
    </row>
    <row r="3362" spans="1:9" x14ac:dyDescent="0.25">
      <c r="A3362" s="56"/>
      <c r="B3362" s="56"/>
      <c r="C3362" s="56"/>
      <c r="D3362" s="56"/>
      <c r="E3362" s="56"/>
      <c r="F3362" s="56"/>
      <c r="G3362" s="56"/>
      <c r="H3362" s="56"/>
      <c r="I3362" s="22"/>
    </row>
    <row r="3363" spans="1:9" x14ac:dyDescent="0.25">
      <c r="A3363" s="4"/>
      <c r="B3363" s="122" t="s">
        <v>7</v>
      </c>
      <c r="C3363" s="123"/>
      <c r="D3363" s="123"/>
      <c r="E3363" s="123"/>
      <c r="F3363" s="123"/>
      <c r="G3363" s="126"/>
      <c r="H3363" s="20"/>
      <c r="I3363" s="22"/>
    </row>
    <row r="3364" spans="1:9" ht="18.75" customHeight="1" x14ac:dyDescent="0.25">
      <c r="A3364" s="4"/>
      <c r="B3364" s="4"/>
      <c r="C3364" s="4"/>
      <c r="D3364" s="4"/>
      <c r="E3364" s="4"/>
      <c r="F3364" s="4"/>
      <c r="G3364" s="4"/>
      <c r="H3364" s="4"/>
      <c r="I3364" s="22"/>
    </row>
    <row r="3365" spans="1:9" ht="15" customHeight="1" x14ac:dyDescent="0.25">
      <c r="A3365" s="4"/>
      <c r="B3365" s="4"/>
      <c r="C3365" s="4"/>
      <c r="D3365" s="4"/>
      <c r="E3365" s="4"/>
      <c r="F3365" s="4"/>
      <c r="G3365" s="4"/>
      <c r="H3365" s="4"/>
      <c r="I3365" s="22"/>
    </row>
    <row r="3366" spans="1:9" ht="15" customHeight="1" x14ac:dyDescent="0.25">
      <c r="A3366" s="122" t="s">
        <v>11</v>
      </c>
      <c r="B3366" s="123"/>
      <c r="C3366" s="123"/>
      <c r="D3366" s="123"/>
      <c r="E3366" s="123"/>
      <c r="F3366" s="123"/>
      <c r="G3366" s="123"/>
      <c r="H3366" s="126"/>
      <c r="I3366" s="22"/>
    </row>
    <row r="3367" spans="1:9" x14ac:dyDescent="0.25">
      <c r="A3367" s="12"/>
      <c r="B3367" s="12"/>
      <c r="C3367" s="12"/>
      <c r="D3367" s="12"/>
      <c r="E3367" s="12"/>
      <c r="F3367" s="12"/>
      <c r="G3367" s="12"/>
      <c r="H3367" s="12"/>
      <c r="I3367" s="22"/>
    </row>
    <row r="3368" spans="1:9" ht="15" customHeight="1" x14ac:dyDescent="0.25">
      <c r="A3368" s="160" t="s">
        <v>259</v>
      </c>
      <c r="B3368" s="161"/>
      <c r="C3368" s="161"/>
      <c r="D3368" s="161"/>
      <c r="E3368" s="161"/>
      <c r="F3368" s="161"/>
      <c r="G3368" s="161"/>
      <c r="H3368" s="162"/>
      <c r="I3368" s="22"/>
    </row>
    <row r="3369" spans="1:9" ht="15" customHeight="1" x14ac:dyDescent="0.25">
      <c r="A3369" s="122" t="s">
        <v>15</v>
      </c>
      <c r="B3369" s="123"/>
      <c r="C3369" s="123"/>
      <c r="D3369" s="123"/>
      <c r="E3369" s="123"/>
      <c r="F3369" s="123"/>
      <c r="G3369" s="123"/>
      <c r="H3369" s="126"/>
      <c r="I3369" s="22"/>
    </row>
    <row r="3370" spans="1:9" ht="27" x14ac:dyDescent="0.25">
      <c r="A3370" s="20">
        <v>5112</v>
      </c>
      <c r="B3370" s="20" t="s">
        <v>4691</v>
      </c>
      <c r="C3370" s="20" t="s">
        <v>1795</v>
      </c>
      <c r="D3370" s="20" t="s">
        <v>378</v>
      </c>
      <c r="E3370" s="20" t="s">
        <v>13</v>
      </c>
      <c r="F3370" s="20">
        <v>51240100</v>
      </c>
      <c r="G3370" s="20">
        <v>51240100</v>
      </c>
      <c r="H3370" s="20">
        <v>1</v>
      </c>
      <c r="I3370" s="22"/>
    </row>
    <row r="3371" spans="1:9" ht="15" customHeight="1" x14ac:dyDescent="0.25">
      <c r="A3371" s="122" t="s">
        <v>11</v>
      </c>
      <c r="B3371" s="123"/>
      <c r="C3371" s="123"/>
      <c r="D3371" s="123"/>
      <c r="E3371" s="123"/>
      <c r="F3371" s="123"/>
      <c r="G3371" s="123"/>
      <c r="H3371" s="126"/>
      <c r="I3371" s="22"/>
    </row>
    <row r="3372" spans="1:9" ht="27" x14ac:dyDescent="0.25">
      <c r="A3372" s="20">
        <v>5112</v>
      </c>
      <c r="B3372" s="20" t="s">
        <v>5304</v>
      </c>
      <c r="C3372" s="20" t="s">
        <v>451</v>
      </c>
      <c r="D3372" s="20" t="s">
        <v>1209</v>
      </c>
      <c r="E3372" s="20" t="s">
        <v>13</v>
      </c>
      <c r="F3372" s="20">
        <v>1038463</v>
      </c>
      <c r="G3372" s="20">
        <v>1038463</v>
      </c>
      <c r="H3372" s="20">
        <v>1</v>
      </c>
      <c r="I3372" s="22"/>
    </row>
    <row r="3373" spans="1:9" ht="27" x14ac:dyDescent="0.25">
      <c r="A3373" s="20">
        <v>5112</v>
      </c>
      <c r="B3373" s="20" t="s">
        <v>6430</v>
      </c>
      <c r="C3373" s="20" t="s">
        <v>1090</v>
      </c>
      <c r="D3373" s="20" t="s">
        <v>12</v>
      </c>
      <c r="E3373" s="20" t="s">
        <v>13</v>
      </c>
      <c r="F3373" s="20">
        <v>311539</v>
      </c>
      <c r="G3373" s="20">
        <v>311539</v>
      </c>
      <c r="H3373" s="20">
        <v>1</v>
      </c>
      <c r="I3373" s="22"/>
    </row>
    <row r="3374" spans="1:9" ht="15" customHeight="1" x14ac:dyDescent="0.25">
      <c r="A3374" s="160" t="s">
        <v>254</v>
      </c>
      <c r="B3374" s="161"/>
      <c r="C3374" s="161"/>
      <c r="D3374" s="161"/>
      <c r="E3374" s="161"/>
      <c r="F3374" s="161"/>
      <c r="G3374" s="161"/>
      <c r="H3374" s="162"/>
      <c r="I3374" s="22"/>
    </row>
    <row r="3375" spans="1:9" x14ac:dyDescent="0.25">
      <c r="A3375" s="122" t="s">
        <v>7</v>
      </c>
      <c r="B3375" s="123"/>
      <c r="C3375" s="123"/>
      <c r="D3375" s="123"/>
      <c r="E3375" s="123"/>
      <c r="F3375" s="123"/>
      <c r="G3375" s="123"/>
      <c r="H3375" s="126"/>
      <c r="I3375" s="22"/>
    </row>
    <row r="3376" spans="1:9" x14ac:dyDescent="0.25">
      <c r="A3376" s="12">
        <v>5129</v>
      </c>
      <c r="B3376" s="12" t="s">
        <v>4099</v>
      </c>
      <c r="C3376" s="12" t="s">
        <v>1510</v>
      </c>
      <c r="D3376" s="12" t="s">
        <v>8</v>
      </c>
      <c r="E3376" s="12" t="s">
        <v>9</v>
      </c>
      <c r="F3376" s="12">
        <v>36500</v>
      </c>
      <c r="G3376" s="12">
        <f>+F3376*H3376</f>
        <v>1095000</v>
      </c>
      <c r="H3376" s="12">
        <v>30</v>
      </c>
      <c r="I3376" s="22"/>
    </row>
    <row r="3377" spans="1:9" x14ac:dyDescent="0.25">
      <c r="A3377" s="12">
        <v>5129</v>
      </c>
      <c r="B3377" s="12" t="s">
        <v>2026</v>
      </c>
      <c r="C3377" s="12" t="s">
        <v>1580</v>
      </c>
      <c r="D3377" s="12" t="s">
        <v>8</v>
      </c>
      <c r="E3377" s="12" t="s">
        <v>9</v>
      </c>
      <c r="F3377" s="12">
        <v>137000</v>
      </c>
      <c r="G3377" s="12">
        <f>+F3377*H3377</f>
        <v>8905000</v>
      </c>
      <c r="H3377" s="12">
        <v>65</v>
      </c>
      <c r="I3377" s="22"/>
    </row>
    <row r="3378" spans="1:9" x14ac:dyDescent="0.25">
      <c r="A3378" s="12">
        <v>5129</v>
      </c>
      <c r="B3378" s="12" t="s">
        <v>5348</v>
      </c>
      <c r="C3378" s="12" t="s">
        <v>1580</v>
      </c>
      <c r="D3378" s="12" t="s">
        <v>8</v>
      </c>
      <c r="E3378" s="12" t="s">
        <v>9</v>
      </c>
      <c r="F3378" s="12">
        <v>40800</v>
      </c>
      <c r="G3378" s="12">
        <f>+F3378*H3378</f>
        <v>2040000</v>
      </c>
      <c r="H3378" s="12">
        <v>50</v>
      </c>
      <c r="I3378" s="22"/>
    </row>
    <row r="3379" spans="1:9" ht="27" x14ac:dyDescent="0.25">
      <c r="A3379" s="12">
        <v>5129</v>
      </c>
      <c r="B3379" s="12" t="s">
        <v>5463</v>
      </c>
      <c r="C3379" s="12" t="s">
        <v>421</v>
      </c>
      <c r="D3379" s="12" t="s">
        <v>378</v>
      </c>
      <c r="E3379" s="12" t="s">
        <v>9</v>
      </c>
      <c r="F3379" s="12">
        <v>0</v>
      </c>
      <c r="G3379" s="12">
        <v>0</v>
      </c>
      <c r="H3379" s="12">
        <v>100</v>
      </c>
      <c r="I3379" s="22"/>
    </row>
    <row r="3380" spans="1:9" ht="15" customHeight="1" x14ac:dyDescent="0.25">
      <c r="A3380" s="160" t="s">
        <v>260</v>
      </c>
      <c r="B3380" s="161"/>
      <c r="C3380" s="161"/>
      <c r="D3380" s="161"/>
      <c r="E3380" s="161"/>
      <c r="F3380" s="161"/>
      <c r="G3380" s="161"/>
      <c r="H3380" s="162"/>
      <c r="I3380" s="22"/>
    </row>
    <row r="3381" spans="1:9" ht="15" customHeight="1" x14ac:dyDescent="0.25">
      <c r="A3381" s="122" t="s">
        <v>11</v>
      </c>
      <c r="B3381" s="123"/>
      <c r="C3381" s="123"/>
      <c r="D3381" s="123"/>
      <c r="E3381" s="123"/>
      <c r="F3381" s="123"/>
      <c r="G3381" s="123"/>
      <c r="H3381" s="126"/>
      <c r="I3381" s="22"/>
    </row>
    <row r="3382" spans="1:9" x14ac:dyDescent="0.25">
      <c r="A3382" s="20"/>
      <c r="B3382" s="20"/>
      <c r="C3382" s="20"/>
      <c r="D3382" s="20"/>
      <c r="E3382" s="20"/>
      <c r="F3382" s="20"/>
      <c r="G3382" s="20"/>
      <c r="H3382" s="20"/>
      <c r="I3382" s="22"/>
    </row>
    <row r="3383" spans="1:9" ht="15" customHeight="1" x14ac:dyDescent="0.25">
      <c r="A3383" s="160" t="s">
        <v>118</v>
      </c>
      <c r="B3383" s="161"/>
      <c r="C3383" s="161"/>
      <c r="D3383" s="161"/>
      <c r="E3383" s="161"/>
      <c r="F3383" s="161"/>
      <c r="G3383" s="161"/>
      <c r="H3383" s="162"/>
      <c r="I3383" s="22"/>
    </row>
    <row r="3384" spans="1:9" x14ac:dyDescent="0.25">
      <c r="A3384" s="4"/>
      <c r="B3384" s="122" t="s">
        <v>11</v>
      </c>
      <c r="C3384" s="123"/>
      <c r="D3384" s="123"/>
      <c r="E3384" s="123"/>
      <c r="F3384" s="123"/>
      <c r="G3384" s="126"/>
      <c r="H3384" s="20"/>
      <c r="I3384" s="22"/>
    </row>
    <row r="3385" spans="1:9" x14ac:dyDescent="0.25">
      <c r="A3385" s="4">
        <v>4239</v>
      </c>
      <c r="B3385" s="4" t="s">
        <v>739</v>
      </c>
      <c r="C3385" s="4" t="s">
        <v>26</v>
      </c>
      <c r="D3385" s="4" t="s">
        <v>12</v>
      </c>
      <c r="E3385" s="4" t="s">
        <v>13</v>
      </c>
      <c r="F3385" s="4">
        <v>1820000</v>
      </c>
      <c r="G3385" s="4">
        <v>1820000</v>
      </c>
      <c r="H3385" s="4">
        <v>1</v>
      </c>
      <c r="I3385" s="22"/>
    </row>
    <row r="3386" spans="1:9" ht="15" customHeight="1" x14ac:dyDescent="0.25">
      <c r="A3386" s="139" t="s">
        <v>5454</v>
      </c>
      <c r="B3386" s="140"/>
      <c r="C3386" s="140"/>
      <c r="D3386" s="140"/>
      <c r="E3386" s="140"/>
      <c r="F3386" s="140"/>
      <c r="G3386" s="140"/>
      <c r="H3386" s="141"/>
      <c r="I3386" s="22"/>
    </row>
    <row r="3387" spans="1:9" ht="15" customHeight="1" x14ac:dyDescent="0.25">
      <c r="A3387" s="130" t="s">
        <v>40</v>
      </c>
      <c r="B3387" s="131"/>
      <c r="C3387" s="131"/>
      <c r="D3387" s="131"/>
      <c r="E3387" s="131"/>
      <c r="F3387" s="131"/>
      <c r="G3387" s="131"/>
      <c r="H3387" s="132"/>
      <c r="I3387" s="22"/>
    </row>
    <row r="3388" spans="1:9" x14ac:dyDescent="0.25">
      <c r="A3388" s="122" t="s">
        <v>7</v>
      </c>
      <c r="B3388" s="123"/>
      <c r="C3388" s="123"/>
      <c r="D3388" s="123"/>
      <c r="E3388" s="123"/>
      <c r="F3388" s="123"/>
      <c r="G3388" s="123"/>
      <c r="H3388" s="126"/>
      <c r="I3388" s="22"/>
    </row>
    <row r="3389" spans="1:9" x14ac:dyDescent="0.25">
      <c r="A3389" s="32">
        <v>4264</v>
      </c>
      <c r="B3389" s="32" t="s">
        <v>4511</v>
      </c>
      <c r="C3389" s="32" t="s">
        <v>228</v>
      </c>
      <c r="D3389" s="32" t="s">
        <v>8</v>
      </c>
      <c r="E3389" s="32" t="s">
        <v>10</v>
      </c>
      <c r="F3389" s="32">
        <v>480</v>
      </c>
      <c r="G3389" s="32">
        <f>+F3389*H3389</f>
        <v>5280000</v>
      </c>
      <c r="H3389" s="32">
        <v>11000</v>
      </c>
      <c r="I3389" s="22"/>
    </row>
    <row r="3390" spans="1:9" x14ac:dyDescent="0.25">
      <c r="A3390" s="32">
        <v>5129</v>
      </c>
      <c r="B3390" s="32" t="s">
        <v>3523</v>
      </c>
      <c r="C3390" s="32" t="s">
        <v>3524</v>
      </c>
      <c r="D3390" s="32" t="s">
        <v>8</v>
      </c>
      <c r="E3390" s="32" t="s">
        <v>9</v>
      </c>
      <c r="F3390" s="32">
        <v>200000</v>
      </c>
      <c r="G3390" s="32">
        <f>+F3390*H3390</f>
        <v>400000</v>
      </c>
      <c r="H3390" s="32">
        <v>2</v>
      </c>
      <c r="I3390" s="22"/>
    </row>
    <row r="3391" spans="1:9" x14ac:dyDescent="0.25">
      <c r="A3391" s="32">
        <v>5122</v>
      </c>
      <c r="B3391" s="32" t="s">
        <v>3510</v>
      </c>
      <c r="C3391" s="32" t="s">
        <v>2109</v>
      </c>
      <c r="D3391" s="32" t="s">
        <v>8</v>
      </c>
      <c r="E3391" s="32" t="s">
        <v>9</v>
      </c>
      <c r="F3391" s="32">
        <v>300000</v>
      </c>
      <c r="G3391" s="32">
        <f>+F3391*H3391</f>
        <v>300000</v>
      </c>
      <c r="H3391" s="32">
        <v>1</v>
      </c>
      <c r="I3391" s="22"/>
    </row>
    <row r="3392" spans="1:9" x14ac:dyDescent="0.25">
      <c r="A3392" s="32">
        <v>5122</v>
      </c>
      <c r="B3392" s="32" t="s">
        <v>3511</v>
      </c>
      <c r="C3392" s="32" t="s">
        <v>404</v>
      </c>
      <c r="D3392" s="32" t="s">
        <v>8</v>
      </c>
      <c r="E3392" s="32" t="s">
        <v>9</v>
      </c>
      <c r="F3392" s="32">
        <v>450000</v>
      </c>
      <c r="G3392" s="32">
        <f t="shared" ref="G3392:G3402" si="59">+F3392*H3392</f>
        <v>450000</v>
      </c>
      <c r="H3392" s="32">
        <v>1</v>
      </c>
      <c r="I3392" s="22"/>
    </row>
    <row r="3393" spans="1:9" x14ac:dyDescent="0.25">
      <c r="A3393" s="32">
        <v>5122</v>
      </c>
      <c r="B3393" s="32" t="s">
        <v>3512</v>
      </c>
      <c r="C3393" s="32" t="s">
        <v>404</v>
      </c>
      <c r="D3393" s="32" t="s">
        <v>8</v>
      </c>
      <c r="E3393" s="32" t="s">
        <v>9</v>
      </c>
      <c r="F3393" s="32">
        <v>330000</v>
      </c>
      <c r="G3393" s="32">
        <f t="shared" si="59"/>
        <v>1320000</v>
      </c>
      <c r="H3393" s="32">
        <v>4</v>
      </c>
      <c r="I3393" s="22"/>
    </row>
    <row r="3394" spans="1:9" x14ac:dyDescent="0.25">
      <c r="A3394" s="32">
        <v>5122</v>
      </c>
      <c r="B3394" s="32" t="s">
        <v>3513</v>
      </c>
      <c r="C3394" s="32" t="s">
        <v>2108</v>
      </c>
      <c r="D3394" s="32" t="s">
        <v>8</v>
      </c>
      <c r="E3394" s="32" t="s">
        <v>9</v>
      </c>
      <c r="F3394" s="32">
        <v>250000</v>
      </c>
      <c r="G3394" s="32">
        <f t="shared" si="59"/>
        <v>250000</v>
      </c>
      <c r="H3394" s="32">
        <v>1</v>
      </c>
      <c r="I3394" s="22"/>
    </row>
    <row r="3395" spans="1:9" x14ac:dyDescent="0.25">
      <c r="A3395" s="32">
        <v>5122</v>
      </c>
      <c r="B3395" s="32" t="s">
        <v>3514</v>
      </c>
      <c r="C3395" s="32" t="s">
        <v>2108</v>
      </c>
      <c r="D3395" s="32" t="s">
        <v>8</v>
      </c>
      <c r="E3395" s="32" t="s">
        <v>9</v>
      </c>
      <c r="F3395" s="32">
        <v>950000</v>
      </c>
      <c r="G3395" s="32">
        <f t="shared" si="59"/>
        <v>950000</v>
      </c>
      <c r="H3395" s="32">
        <v>1</v>
      </c>
      <c r="I3395" s="22"/>
    </row>
    <row r="3396" spans="1:9" x14ac:dyDescent="0.25">
      <c r="A3396" s="32">
        <v>5122</v>
      </c>
      <c r="B3396" s="32" t="s">
        <v>3515</v>
      </c>
      <c r="C3396" s="32" t="s">
        <v>3306</v>
      </c>
      <c r="D3396" s="32" t="s">
        <v>8</v>
      </c>
      <c r="E3396" s="32" t="s">
        <v>9</v>
      </c>
      <c r="F3396" s="32">
        <v>5000</v>
      </c>
      <c r="G3396" s="32">
        <f t="shared" si="59"/>
        <v>45000</v>
      </c>
      <c r="H3396" s="32">
        <v>9</v>
      </c>
      <c r="I3396" s="22"/>
    </row>
    <row r="3397" spans="1:9" x14ac:dyDescent="0.25">
      <c r="A3397" s="32">
        <v>5122</v>
      </c>
      <c r="B3397" s="32" t="s">
        <v>3516</v>
      </c>
      <c r="C3397" s="32" t="s">
        <v>3306</v>
      </c>
      <c r="D3397" s="32" t="s">
        <v>8</v>
      </c>
      <c r="E3397" s="32" t="s">
        <v>9</v>
      </c>
      <c r="F3397" s="32">
        <v>35000</v>
      </c>
      <c r="G3397" s="32">
        <f t="shared" si="59"/>
        <v>70000</v>
      </c>
      <c r="H3397" s="32">
        <v>2</v>
      </c>
      <c r="I3397" s="22"/>
    </row>
    <row r="3398" spans="1:9" x14ac:dyDescent="0.25">
      <c r="A3398" s="32">
        <v>5122</v>
      </c>
      <c r="B3398" s="32" t="s">
        <v>3517</v>
      </c>
      <c r="C3398" s="32" t="s">
        <v>3518</v>
      </c>
      <c r="D3398" s="32" t="s">
        <v>8</v>
      </c>
      <c r="E3398" s="32" t="s">
        <v>9</v>
      </c>
      <c r="F3398" s="32">
        <v>9500</v>
      </c>
      <c r="G3398" s="32">
        <f t="shared" si="59"/>
        <v>95000</v>
      </c>
      <c r="H3398" s="32">
        <v>10</v>
      </c>
      <c r="I3398" s="22"/>
    </row>
    <row r="3399" spans="1:9" x14ac:dyDescent="0.25">
      <c r="A3399" s="32">
        <v>5122</v>
      </c>
      <c r="B3399" s="32" t="s">
        <v>3519</v>
      </c>
      <c r="C3399" s="32" t="s">
        <v>2288</v>
      </c>
      <c r="D3399" s="32" t="s">
        <v>8</v>
      </c>
      <c r="E3399" s="32" t="s">
        <v>9</v>
      </c>
      <c r="F3399" s="32">
        <v>15000</v>
      </c>
      <c r="G3399" s="32">
        <f t="shared" si="59"/>
        <v>150000</v>
      </c>
      <c r="H3399" s="32">
        <v>10</v>
      </c>
      <c r="I3399" s="22"/>
    </row>
    <row r="3400" spans="1:9" ht="27" x14ac:dyDescent="0.25">
      <c r="A3400" s="32">
        <v>5122</v>
      </c>
      <c r="B3400" s="32" t="s">
        <v>3520</v>
      </c>
      <c r="C3400" s="32" t="s">
        <v>413</v>
      </c>
      <c r="D3400" s="32" t="s">
        <v>8</v>
      </c>
      <c r="E3400" s="32" t="s">
        <v>9</v>
      </c>
      <c r="F3400" s="32">
        <v>250000</v>
      </c>
      <c r="G3400" s="32">
        <f t="shared" si="59"/>
        <v>1000000</v>
      </c>
      <c r="H3400" s="32">
        <v>4</v>
      </c>
      <c r="I3400" s="22"/>
    </row>
    <row r="3401" spans="1:9" ht="27" x14ac:dyDescent="0.25">
      <c r="A3401" s="32">
        <v>5122</v>
      </c>
      <c r="B3401" s="32" t="s">
        <v>3521</v>
      </c>
      <c r="C3401" s="32" t="s">
        <v>18</v>
      </c>
      <c r="D3401" s="32" t="s">
        <v>8</v>
      </c>
      <c r="E3401" s="32" t="s">
        <v>9</v>
      </c>
      <c r="F3401" s="32">
        <v>24000</v>
      </c>
      <c r="G3401" s="32">
        <f t="shared" si="59"/>
        <v>240000</v>
      </c>
      <c r="H3401" s="32">
        <v>10</v>
      </c>
      <c r="I3401" s="22"/>
    </row>
    <row r="3402" spans="1:9" ht="27" x14ac:dyDescent="0.25">
      <c r="A3402" s="32">
        <v>5122</v>
      </c>
      <c r="B3402" s="32" t="s">
        <v>3522</v>
      </c>
      <c r="C3402" s="32" t="s">
        <v>18</v>
      </c>
      <c r="D3402" s="32" t="s">
        <v>8</v>
      </c>
      <c r="E3402" s="32" t="s">
        <v>9</v>
      </c>
      <c r="F3402" s="32">
        <v>130000</v>
      </c>
      <c r="G3402" s="32">
        <f t="shared" si="59"/>
        <v>130000</v>
      </c>
      <c r="H3402" s="32">
        <v>1</v>
      </c>
      <c r="I3402" s="22"/>
    </row>
    <row r="3403" spans="1:9" x14ac:dyDescent="0.25">
      <c r="A3403" s="32">
        <v>4267</v>
      </c>
      <c r="B3403" s="32" t="s">
        <v>2584</v>
      </c>
      <c r="C3403" s="32" t="s">
        <v>1691</v>
      </c>
      <c r="D3403" s="32" t="s">
        <v>8</v>
      </c>
      <c r="E3403" s="32" t="s">
        <v>850</v>
      </c>
      <c r="F3403" s="32">
        <v>200</v>
      </c>
      <c r="G3403" s="32">
        <f>+F3403*H3403</f>
        <v>8000</v>
      </c>
      <c r="H3403" s="32">
        <v>40</v>
      </c>
      <c r="I3403" s="22"/>
    </row>
    <row r="3404" spans="1:9" x14ac:dyDescent="0.25">
      <c r="A3404" s="32">
        <v>4267</v>
      </c>
      <c r="B3404" s="32" t="s">
        <v>2585</v>
      </c>
      <c r="C3404" s="32" t="s">
        <v>1691</v>
      </c>
      <c r="D3404" s="32" t="s">
        <v>8</v>
      </c>
      <c r="E3404" s="32" t="s">
        <v>850</v>
      </c>
      <c r="F3404" s="32">
        <v>200</v>
      </c>
      <c r="G3404" s="32">
        <f t="shared" ref="G3404:G3430" si="60">+F3404*H3404</f>
        <v>80000</v>
      </c>
      <c r="H3404" s="32">
        <v>400</v>
      </c>
      <c r="I3404" s="22"/>
    </row>
    <row r="3405" spans="1:9" ht="27" x14ac:dyDescent="0.25">
      <c r="A3405" s="32">
        <v>4267</v>
      </c>
      <c r="B3405" s="32" t="s">
        <v>2586</v>
      </c>
      <c r="C3405" s="32" t="s">
        <v>34</v>
      </c>
      <c r="D3405" s="32" t="s">
        <v>8</v>
      </c>
      <c r="E3405" s="32" t="s">
        <v>9</v>
      </c>
      <c r="F3405" s="32">
        <v>300</v>
      </c>
      <c r="G3405" s="32">
        <f t="shared" si="60"/>
        <v>96000</v>
      </c>
      <c r="H3405" s="32">
        <v>320</v>
      </c>
      <c r="I3405" s="22"/>
    </row>
    <row r="3406" spans="1:9" ht="27" x14ac:dyDescent="0.25">
      <c r="A3406" s="32">
        <v>4267</v>
      </c>
      <c r="B3406" s="32" t="s">
        <v>2587</v>
      </c>
      <c r="C3406" s="32" t="s">
        <v>34</v>
      </c>
      <c r="D3406" s="32" t="s">
        <v>8</v>
      </c>
      <c r="E3406" s="32" t="s">
        <v>9</v>
      </c>
      <c r="F3406" s="32">
        <v>1700</v>
      </c>
      <c r="G3406" s="32">
        <f t="shared" si="60"/>
        <v>39100</v>
      </c>
      <c r="H3406" s="32">
        <v>23</v>
      </c>
      <c r="I3406" s="22"/>
    </row>
    <row r="3407" spans="1:9" x14ac:dyDescent="0.25">
      <c r="A3407" s="32">
        <v>4267</v>
      </c>
      <c r="B3407" s="32" t="s">
        <v>2588</v>
      </c>
      <c r="C3407" s="32" t="s">
        <v>2589</v>
      </c>
      <c r="D3407" s="32" t="s">
        <v>8</v>
      </c>
      <c r="E3407" s="32" t="s">
        <v>9</v>
      </c>
      <c r="F3407" s="32">
        <v>800</v>
      </c>
      <c r="G3407" s="32">
        <f t="shared" si="60"/>
        <v>16000</v>
      </c>
      <c r="H3407" s="32">
        <v>20</v>
      </c>
      <c r="I3407" s="22"/>
    </row>
    <row r="3408" spans="1:9" x14ac:dyDescent="0.25">
      <c r="A3408" s="32">
        <v>4267</v>
      </c>
      <c r="B3408" s="32" t="s">
        <v>2590</v>
      </c>
      <c r="C3408" s="32" t="s">
        <v>1497</v>
      </c>
      <c r="D3408" s="32" t="s">
        <v>8</v>
      </c>
      <c r="E3408" s="32" t="s">
        <v>9</v>
      </c>
      <c r="F3408" s="32">
        <v>1000</v>
      </c>
      <c r="G3408" s="32">
        <f t="shared" si="60"/>
        <v>100000</v>
      </c>
      <c r="H3408" s="32">
        <v>100</v>
      </c>
      <c r="I3408" s="22"/>
    </row>
    <row r="3409" spans="1:9" x14ac:dyDescent="0.25">
      <c r="A3409" s="32">
        <v>4267</v>
      </c>
      <c r="B3409" s="32" t="s">
        <v>2591</v>
      </c>
      <c r="C3409" s="32" t="s">
        <v>1498</v>
      </c>
      <c r="D3409" s="32" t="s">
        <v>8</v>
      </c>
      <c r="E3409" s="32" t="s">
        <v>9</v>
      </c>
      <c r="F3409" s="32">
        <v>650</v>
      </c>
      <c r="G3409" s="32">
        <f t="shared" si="60"/>
        <v>13000</v>
      </c>
      <c r="H3409" s="32">
        <v>20</v>
      </c>
      <c r="I3409" s="22"/>
    </row>
    <row r="3410" spans="1:9" x14ac:dyDescent="0.25">
      <c r="A3410" s="32">
        <v>4267</v>
      </c>
      <c r="B3410" s="32" t="s">
        <v>2592</v>
      </c>
      <c r="C3410" s="32" t="s">
        <v>1499</v>
      </c>
      <c r="D3410" s="32" t="s">
        <v>8</v>
      </c>
      <c r="E3410" s="32" t="s">
        <v>9</v>
      </c>
      <c r="F3410" s="32">
        <v>2800</v>
      </c>
      <c r="G3410" s="32">
        <f t="shared" si="60"/>
        <v>112000</v>
      </c>
      <c r="H3410" s="32">
        <v>40</v>
      </c>
      <c r="I3410" s="22"/>
    </row>
    <row r="3411" spans="1:9" x14ac:dyDescent="0.25">
      <c r="A3411" s="32">
        <v>4267</v>
      </c>
      <c r="B3411" s="32" t="s">
        <v>2593</v>
      </c>
      <c r="C3411" s="32" t="s">
        <v>2306</v>
      </c>
      <c r="D3411" s="32" t="s">
        <v>8</v>
      </c>
      <c r="E3411" s="32" t="s">
        <v>9</v>
      </c>
      <c r="F3411" s="32">
        <v>500</v>
      </c>
      <c r="G3411" s="32">
        <f t="shared" si="60"/>
        <v>420000</v>
      </c>
      <c r="H3411" s="32">
        <v>840</v>
      </c>
      <c r="I3411" s="22"/>
    </row>
    <row r="3412" spans="1:9" x14ac:dyDescent="0.25">
      <c r="A3412" s="32">
        <v>4267</v>
      </c>
      <c r="B3412" s="32" t="s">
        <v>2594</v>
      </c>
      <c r="C3412" s="32" t="s">
        <v>1503</v>
      </c>
      <c r="D3412" s="32" t="s">
        <v>8</v>
      </c>
      <c r="E3412" s="32" t="s">
        <v>9</v>
      </c>
      <c r="F3412" s="32">
        <v>250</v>
      </c>
      <c r="G3412" s="32">
        <f t="shared" si="60"/>
        <v>210000</v>
      </c>
      <c r="H3412" s="32">
        <v>840</v>
      </c>
      <c r="I3412" s="22"/>
    </row>
    <row r="3413" spans="1:9" ht="27" x14ac:dyDescent="0.25">
      <c r="A3413" s="32">
        <v>4267</v>
      </c>
      <c r="B3413" s="32" t="s">
        <v>2595</v>
      </c>
      <c r="C3413" s="32" t="s">
        <v>1626</v>
      </c>
      <c r="D3413" s="32" t="s">
        <v>8</v>
      </c>
      <c r="E3413" s="32" t="s">
        <v>9</v>
      </c>
      <c r="F3413" s="32">
        <v>3000</v>
      </c>
      <c r="G3413" s="32">
        <f t="shared" si="60"/>
        <v>36000</v>
      </c>
      <c r="H3413" s="32">
        <v>12</v>
      </c>
      <c r="I3413" s="22"/>
    </row>
    <row r="3414" spans="1:9" x14ac:dyDescent="0.25">
      <c r="A3414" s="32">
        <v>4267</v>
      </c>
      <c r="B3414" s="32" t="s">
        <v>2596</v>
      </c>
      <c r="C3414" s="32" t="s">
        <v>1371</v>
      </c>
      <c r="D3414" s="32" t="s">
        <v>8</v>
      </c>
      <c r="E3414" s="32" t="s">
        <v>9</v>
      </c>
      <c r="F3414" s="32">
        <v>9000</v>
      </c>
      <c r="G3414" s="32">
        <f t="shared" si="60"/>
        <v>108000</v>
      </c>
      <c r="H3414" s="32">
        <v>12</v>
      </c>
      <c r="I3414" s="22"/>
    </row>
    <row r="3415" spans="1:9" ht="27" x14ac:dyDescent="0.25">
      <c r="A3415" s="32">
        <v>4267</v>
      </c>
      <c r="B3415" s="32" t="s">
        <v>2597</v>
      </c>
      <c r="C3415" s="32" t="s">
        <v>1506</v>
      </c>
      <c r="D3415" s="32" t="s">
        <v>8</v>
      </c>
      <c r="E3415" s="32" t="s">
        <v>9</v>
      </c>
      <c r="F3415" s="32">
        <v>2700</v>
      </c>
      <c r="G3415" s="32">
        <f t="shared" si="60"/>
        <v>32400</v>
      </c>
      <c r="H3415" s="32">
        <v>12</v>
      </c>
      <c r="I3415" s="22"/>
    </row>
    <row r="3416" spans="1:9" x14ac:dyDescent="0.25">
      <c r="A3416" s="32">
        <v>4267</v>
      </c>
      <c r="B3416" s="32" t="s">
        <v>2598</v>
      </c>
      <c r="C3416" s="32" t="s">
        <v>1507</v>
      </c>
      <c r="D3416" s="32" t="s">
        <v>8</v>
      </c>
      <c r="E3416" s="32" t="s">
        <v>9</v>
      </c>
      <c r="F3416" s="32">
        <v>1800</v>
      </c>
      <c r="G3416" s="32">
        <f t="shared" si="60"/>
        <v>36000</v>
      </c>
      <c r="H3416" s="32">
        <v>20</v>
      </c>
      <c r="I3416" s="22"/>
    </row>
    <row r="3417" spans="1:9" x14ac:dyDescent="0.25">
      <c r="A3417" s="32">
        <v>4267</v>
      </c>
      <c r="B3417" s="32" t="s">
        <v>2599</v>
      </c>
      <c r="C3417" s="32" t="s">
        <v>824</v>
      </c>
      <c r="D3417" s="32" t="s">
        <v>8</v>
      </c>
      <c r="E3417" s="32" t="s">
        <v>9</v>
      </c>
      <c r="F3417" s="32">
        <v>300</v>
      </c>
      <c r="G3417" s="32">
        <f t="shared" si="60"/>
        <v>18300</v>
      </c>
      <c r="H3417" s="32">
        <v>61</v>
      </c>
      <c r="I3417" s="22"/>
    </row>
    <row r="3418" spans="1:9" x14ac:dyDescent="0.25">
      <c r="A3418" s="32">
        <v>4267</v>
      </c>
      <c r="B3418" s="32" t="s">
        <v>2600</v>
      </c>
      <c r="C3418" s="32" t="s">
        <v>2336</v>
      </c>
      <c r="D3418" s="32" t="s">
        <v>8</v>
      </c>
      <c r="E3418" s="32" t="s">
        <v>9</v>
      </c>
      <c r="F3418" s="32">
        <v>9000</v>
      </c>
      <c r="G3418" s="32">
        <f t="shared" si="60"/>
        <v>36000</v>
      </c>
      <c r="H3418" s="32">
        <v>4</v>
      </c>
      <c r="I3418" s="22"/>
    </row>
    <row r="3419" spans="1:9" x14ac:dyDescent="0.25">
      <c r="A3419" s="32">
        <v>4267</v>
      </c>
      <c r="B3419" s="32" t="s">
        <v>2601</v>
      </c>
      <c r="C3419" s="32" t="s">
        <v>1512</v>
      </c>
      <c r="D3419" s="32" t="s">
        <v>8</v>
      </c>
      <c r="E3419" s="32" t="s">
        <v>9</v>
      </c>
      <c r="F3419" s="32">
        <v>900</v>
      </c>
      <c r="G3419" s="32">
        <f t="shared" si="60"/>
        <v>54000</v>
      </c>
      <c r="H3419" s="32">
        <v>60</v>
      </c>
      <c r="I3419" s="22"/>
    </row>
    <row r="3420" spans="1:9" x14ac:dyDescent="0.25">
      <c r="A3420" s="32">
        <v>4267</v>
      </c>
      <c r="B3420" s="32" t="s">
        <v>2602</v>
      </c>
      <c r="C3420" s="32" t="s">
        <v>1514</v>
      </c>
      <c r="D3420" s="32" t="s">
        <v>8</v>
      </c>
      <c r="E3420" s="32" t="s">
        <v>9</v>
      </c>
      <c r="F3420" s="32">
        <v>800</v>
      </c>
      <c r="G3420" s="32">
        <f t="shared" si="60"/>
        <v>32000</v>
      </c>
      <c r="H3420" s="32">
        <v>40</v>
      </c>
      <c r="I3420" s="22"/>
    </row>
    <row r="3421" spans="1:9" x14ac:dyDescent="0.25">
      <c r="A3421" s="32">
        <v>4267</v>
      </c>
      <c r="B3421" s="32" t="s">
        <v>2603</v>
      </c>
      <c r="C3421" s="32" t="s">
        <v>1515</v>
      </c>
      <c r="D3421" s="32" t="s">
        <v>8</v>
      </c>
      <c r="E3421" s="32" t="s">
        <v>9</v>
      </c>
      <c r="F3421" s="32">
        <v>250</v>
      </c>
      <c r="G3421" s="32">
        <f t="shared" si="60"/>
        <v>10000</v>
      </c>
      <c r="H3421" s="32">
        <v>40</v>
      </c>
      <c r="I3421" s="22"/>
    </row>
    <row r="3422" spans="1:9" x14ac:dyDescent="0.25">
      <c r="A3422" s="32">
        <v>4267</v>
      </c>
      <c r="B3422" s="32" t="s">
        <v>2604</v>
      </c>
      <c r="C3422" s="32" t="s">
        <v>1516</v>
      </c>
      <c r="D3422" s="32" t="s">
        <v>8</v>
      </c>
      <c r="E3422" s="32" t="s">
        <v>10</v>
      </c>
      <c r="F3422" s="32">
        <v>850</v>
      </c>
      <c r="G3422" s="32">
        <f t="shared" si="60"/>
        <v>51000</v>
      </c>
      <c r="H3422" s="32">
        <v>60</v>
      </c>
      <c r="I3422" s="22"/>
    </row>
    <row r="3423" spans="1:9" x14ac:dyDescent="0.25">
      <c r="A3423" s="32">
        <v>4267</v>
      </c>
      <c r="B3423" s="32" t="s">
        <v>2605</v>
      </c>
      <c r="C3423" s="32" t="s">
        <v>1516</v>
      </c>
      <c r="D3423" s="32" t="s">
        <v>8</v>
      </c>
      <c r="E3423" s="32" t="s">
        <v>10</v>
      </c>
      <c r="F3423" s="32">
        <v>150</v>
      </c>
      <c r="G3423" s="32">
        <f t="shared" si="60"/>
        <v>12000</v>
      </c>
      <c r="H3423" s="32">
        <v>80</v>
      </c>
      <c r="I3423" s="22"/>
    </row>
    <row r="3424" spans="1:9" ht="27" x14ac:dyDescent="0.25">
      <c r="A3424" s="32">
        <v>4267</v>
      </c>
      <c r="B3424" s="32" t="s">
        <v>2606</v>
      </c>
      <c r="C3424" s="32" t="s">
        <v>1518</v>
      </c>
      <c r="D3424" s="32" t="s">
        <v>8</v>
      </c>
      <c r="E3424" s="32" t="s">
        <v>540</v>
      </c>
      <c r="F3424" s="32">
        <v>850</v>
      </c>
      <c r="G3424" s="32">
        <f t="shared" si="60"/>
        <v>10200</v>
      </c>
      <c r="H3424" s="32">
        <v>12</v>
      </c>
      <c r="I3424" s="22"/>
    </row>
    <row r="3425" spans="1:9" x14ac:dyDescent="0.25">
      <c r="A3425" s="32">
        <v>4267</v>
      </c>
      <c r="B3425" s="32" t="s">
        <v>2607</v>
      </c>
      <c r="C3425" s="32" t="s">
        <v>1519</v>
      </c>
      <c r="D3425" s="32" t="s">
        <v>8</v>
      </c>
      <c r="E3425" s="32" t="s">
        <v>10</v>
      </c>
      <c r="F3425" s="32">
        <v>1000</v>
      </c>
      <c r="G3425" s="32">
        <f t="shared" si="60"/>
        <v>200000</v>
      </c>
      <c r="H3425" s="32">
        <v>200</v>
      </c>
      <c r="I3425" s="22"/>
    </row>
    <row r="3426" spans="1:9" ht="27" x14ac:dyDescent="0.25">
      <c r="A3426" s="32">
        <v>4267</v>
      </c>
      <c r="B3426" s="32" t="s">
        <v>2608</v>
      </c>
      <c r="C3426" s="32" t="s">
        <v>1520</v>
      </c>
      <c r="D3426" s="32" t="s">
        <v>8</v>
      </c>
      <c r="E3426" s="32" t="s">
        <v>10</v>
      </c>
      <c r="F3426" s="32">
        <v>850</v>
      </c>
      <c r="G3426" s="32">
        <f t="shared" si="60"/>
        <v>68000</v>
      </c>
      <c r="H3426" s="32">
        <v>80</v>
      </c>
      <c r="I3426" s="22"/>
    </row>
    <row r="3427" spans="1:9" x14ac:dyDescent="0.25">
      <c r="A3427" s="32">
        <v>4267</v>
      </c>
      <c r="B3427" s="32" t="s">
        <v>2609</v>
      </c>
      <c r="C3427" s="32" t="s">
        <v>835</v>
      </c>
      <c r="D3427" s="32" t="s">
        <v>8</v>
      </c>
      <c r="E3427" s="32" t="s">
        <v>10</v>
      </c>
      <c r="F3427" s="32">
        <v>850</v>
      </c>
      <c r="G3427" s="32">
        <f t="shared" si="60"/>
        <v>34000</v>
      </c>
      <c r="H3427" s="32">
        <v>40</v>
      </c>
      <c r="I3427" s="22"/>
    </row>
    <row r="3428" spans="1:9" x14ac:dyDescent="0.25">
      <c r="A3428" s="32">
        <v>4267</v>
      </c>
      <c r="B3428" s="32" t="s">
        <v>2610</v>
      </c>
      <c r="C3428" s="32" t="s">
        <v>1522</v>
      </c>
      <c r="D3428" s="32" t="s">
        <v>8</v>
      </c>
      <c r="E3428" s="32" t="s">
        <v>9</v>
      </c>
      <c r="F3428" s="32">
        <v>350</v>
      </c>
      <c r="G3428" s="32">
        <f t="shared" si="60"/>
        <v>105000</v>
      </c>
      <c r="H3428" s="32">
        <v>300</v>
      </c>
      <c r="I3428" s="22"/>
    </row>
    <row r="3429" spans="1:9" x14ac:dyDescent="0.25">
      <c r="A3429" s="32">
        <v>4267</v>
      </c>
      <c r="B3429" s="32" t="s">
        <v>2611</v>
      </c>
      <c r="C3429" s="32" t="s">
        <v>837</v>
      </c>
      <c r="D3429" s="32" t="s">
        <v>8</v>
      </c>
      <c r="E3429" s="32" t="s">
        <v>9</v>
      </c>
      <c r="F3429" s="32">
        <v>550</v>
      </c>
      <c r="G3429" s="32">
        <f t="shared" si="60"/>
        <v>33000</v>
      </c>
      <c r="H3429" s="32">
        <v>60</v>
      </c>
      <c r="I3429" s="22"/>
    </row>
    <row r="3430" spans="1:9" x14ac:dyDescent="0.25">
      <c r="A3430" s="32">
        <v>4267</v>
      </c>
      <c r="B3430" s="32" t="s">
        <v>2612</v>
      </c>
      <c r="C3430" s="32" t="s">
        <v>1524</v>
      </c>
      <c r="D3430" s="32" t="s">
        <v>8</v>
      </c>
      <c r="E3430" s="32" t="s">
        <v>9</v>
      </c>
      <c r="F3430" s="32">
        <v>5000</v>
      </c>
      <c r="G3430" s="32">
        <f t="shared" si="60"/>
        <v>30000</v>
      </c>
      <c r="H3430" s="32">
        <v>6</v>
      </c>
      <c r="I3430" s="22"/>
    </row>
    <row r="3431" spans="1:9" x14ac:dyDescent="0.25">
      <c r="A3431" s="32" t="s">
        <v>2374</v>
      </c>
      <c r="B3431" s="32" t="s">
        <v>2453</v>
      </c>
      <c r="C3431" s="32" t="s">
        <v>546</v>
      </c>
      <c r="D3431" s="32" t="s">
        <v>8</v>
      </c>
      <c r="E3431" s="32" t="s">
        <v>9</v>
      </c>
      <c r="F3431" s="32">
        <v>200</v>
      </c>
      <c r="G3431" s="32">
        <f>F3431*H3431</f>
        <v>10000</v>
      </c>
      <c r="H3431" s="32">
        <v>50</v>
      </c>
      <c r="I3431" s="22"/>
    </row>
    <row r="3432" spans="1:9" x14ac:dyDescent="0.25">
      <c r="A3432" s="32" t="s">
        <v>2374</v>
      </c>
      <c r="B3432" s="32" t="s">
        <v>2454</v>
      </c>
      <c r="C3432" s="32" t="s">
        <v>546</v>
      </c>
      <c r="D3432" s="32" t="s">
        <v>8</v>
      </c>
      <c r="E3432" s="32" t="s">
        <v>9</v>
      </c>
      <c r="F3432" s="32">
        <v>1000</v>
      </c>
      <c r="G3432" s="32">
        <f t="shared" ref="G3432:G3465" si="61">F3432*H3432</f>
        <v>5000</v>
      </c>
      <c r="H3432" s="32">
        <v>5</v>
      </c>
      <c r="I3432" s="22"/>
    </row>
    <row r="3433" spans="1:9" x14ac:dyDescent="0.25">
      <c r="A3433" s="32" t="s">
        <v>2374</v>
      </c>
      <c r="B3433" s="32" t="s">
        <v>2455</v>
      </c>
      <c r="C3433" s="32" t="s">
        <v>582</v>
      </c>
      <c r="D3433" s="32" t="s">
        <v>8</v>
      </c>
      <c r="E3433" s="32" t="s">
        <v>9</v>
      </c>
      <c r="F3433" s="32">
        <v>1000</v>
      </c>
      <c r="G3433" s="32">
        <f t="shared" si="61"/>
        <v>10000</v>
      </c>
      <c r="H3433" s="32">
        <v>10</v>
      </c>
      <c r="I3433" s="22"/>
    </row>
    <row r="3434" spans="1:9" x14ac:dyDescent="0.25">
      <c r="A3434" s="32" t="s">
        <v>2374</v>
      </c>
      <c r="B3434" s="32" t="s">
        <v>2456</v>
      </c>
      <c r="C3434" s="32" t="s">
        <v>606</v>
      </c>
      <c r="D3434" s="32" t="s">
        <v>8</v>
      </c>
      <c r="E3434" s="32" t="s">
        <v>9</v>
      </c>
      <c r="F3434" s="32">
        <v>3000</v>
      </c>
      <c r="G3434" s="32">
        <f t="shared" si="61"/>
        <v>15000</v>
      </c>
      <c r="H3434" s="32">
        <v>5</v>
      </c>
      <c r="I3434" s="22"/>
    </row>
    <row r="3435" spans="1:9" x14ac:dyDescent="0.25">
      <c r="A3435" s="32" t="s">
        <v>2374</v>
      </c>
      <c r="B3435" s="32" t="s">
        <v>2457</v>
      </c>
      <c r="C3435" s="32" t="s">
        <v>552</v>
      </c>
      <c r="D3435" s="32" t="s">
        <v>8</v>
      </c>
      <c r="E3435" s="32" t="s">
        <v>9</v>
      </c>
      <c r="F3435" s="32">
        <v>120</v>
      </c>
      <c r="G3435" s="32">
        <f t="shared" si="61"/>
        <v>9600</v>
      </c>
      <c r="H3435" s="32">
        <v>80</v>
      </c>
      <c r="I3435" s="22"/>
    </row>
    <row r="3436" spans="1:9" x14ac:dyDescent="0.25">
      <c r="A3436" s="32" t="s">
        <v>2374</v>
      </c>
      <c r="B3436" s="32" t="s">
        <v>2458</v>
      </c>
      <c r="C3436" s="32" t="s">
        <v>625</v>
      </c>
      <c r="D3436" s="32" t="s">
        <v>8</v>
      </c>
      <c r="E3436" s="32" t="s">
        <v>9</v>
      </c>
      <c r="F3436" s="32">
        <v>900</v>
      </c>
      <c r="G3436" s="32">
        <f t="shared" si="61"/>
        <v>36000</v>
      </c>
      <c r="H3436" s="32">
        <v>40</v>
      </c>
      <c r="I3436" s="22"/>
    </row>
    <row r="3437" spans="1:9" x14ac:dyDescent="0.25">
      <c r="A3437" s="32" t="s">
        <v>2374</v>
      </c>
      <c r="B3437" s="32" t="s">
        <v>2459</v>
      </c>
      <c r="C3437" s="32" t="s">
        <v>604</v>
      </c>
      <c r="D3437" s="32" t="s">
        <v>8</v>
      </c>
      <c r="E3437" s="32" t="s">
        <v>9</v>
      </c>
      <c r="F3437" s="32">
        <v>80</v>
      </c>
      <c r="G3437" s="32">
        <f t="shared" si="61"/>
        <v>2400</v>
      </c>
      <c r="H3437" s="32">
        <v>30</v>
      </c>
      <c r="I3437" s="22"/>
    </row>
    <row r="3438" spans="1:9" x14ac:dyDescent="0.25">
      <c r="A3438" s="32" t="s">
        <v>2374</v>
      </c>
      <c r="B3438" s="32" t="s">
        <v>2460</v>
      </c>
      <c r="C3438" s="32" t="s">
        <v>618</v>
      </c>
      <c r="D3438" s="32" t="s">
        <v>8</v>
      </c>
      <c r="E3438" s="32" t="s">
        <v>9</v>
      </c>
      <c r="F3438" s="32">
        <v>200</v>
      </c>
      <c r="G3438" s="32">
        <f t="shared" si="61"/>
        <v>4000</v>
      </c>
      <c r="H3438" s="32">
        <v>20</v>
      </c>
      <c r="I3438" s="22"/>
    </row>
    <row r="3439" spans="1:9" x14ac:dyDescent="0.25">
      <c r="A3439" s="32" t="s">
        <v>2374</v>
      </c>
      <c r="B3439" s="32" t="s">
        <v>2461</v>
      </c>
      <c r="C3439" s="32" t="s">
        <v>630</v>
      </c>
      <c r="D3439" s="32" t="s">
        <v>8</v>
      </c>
      <c r="E3439" s="32" t="s">
        <v>9</v>
      </c>
      <c r="F3439" s="32">
        <v>80</v>
      </c>
      <c r="G3439" s="32">
        <f t="shared" si="61"/>
        <v>16000</v>
      </c>
      <c r="H3439" s="32">
        <v>200</v>
      </c>
      <c r="I3439" s="22"/>
    </row>
    <row r="3440" spans="1:9" x14ac:dyDescent="0.25">
      <c r="A3440" s="32" t="s">
        <v>2374</v>
      </c>
      <c r="B3440" s="32" t="s">
        <v>2462</v>
      </c>
      <c r="C3440" s="32" t="s">
        <v>597</v>
      </c>
      <c r="D3440" s="32" t="s">
        <v>8</v>
      </c>
      <c r="E3440" s="32" t="s">
        <v>9</v>
      </c>
      <c r="F3440" s="32">
        <v>1000</v>
      </c>
      <c r="G3440" s="32">
        <f t="shared" si="61"/>
        <v>50000</v>
      </c>
      <c r="H3440" s="32">
        <v>50</v>
      </c>
      <c r="I3440" s="22"/>
    </row>
    <row r="3441" spans="1:9" x14ac:dyDescent="0.25">
      <c r="A3441" s="32" t="s">
        <v>2374</v>
      </c>
      <c r="B3441" s="32" t="s">
        <v>2463</v>
      </c>
      <c r="C3441" s="32" t="s">
        <v>633</v>
      </c>
      <c r="D3441" s="32" t="s">
        <v>8</v>
      </c>
      <c r="E3441" s="32" t="s">
        <v>9</v>
      </c>
      <c r="F3441" s="32">
        <v>40</v>
      </c>
      <c r="G3441" s="32">
        <f t="shared" si="61"/>
        <v>8000</v>
      </c>
      <c r="H3441" s="32">
        <v>200</v>
      </c>
      <c r="I3441" s="22"/>
    </row>
    <row r="3442" spans="1:9" x14ac:dyDescent="0.25">
      <c r="A3442" s="32" t="s">
        <v>2374</v>
      </c>
      <c r="B3442" s="32" t="s">
        <v>2464</v>
      </c>
      <c r="C3442" s="32" t="s">
        <v>635</v>
      </c>
      <c r="D3442" s="32" t="s">
        <v>8</v>
      </c>
      <c r="E3442" s="32" t="s">
        <v>9</v>
      </c>
      <c r="F3442" s="32">
        <v>60</v>
      </c>
      <c r="G3442" s="32">
        <f t="shared" si="61"/>
        <v>3000</v>
      </c>
      <c r="H3442" s="32">
        <v>50</v>
      </c>
      <c r="I3442" s="22"/>
    </row>
    <row r="3443" spans="1:9" x14ac:dyDescent="0.25">
      <c r="A3443" s="32" t="s">
        <v>2374</v>
      </c>
      <c r="B3443" s="32" t="s">
        <v>2465</v>
      </c>
      <c r="C3443" s="32" t="s">
        <v>2466</v>
      </c>
      <c r="D3443" s="32" t="s">
        <v>8</v>
      </c>
      <c r="E3443" s="32" t="s">
        <v>9</v>
      </c>
      <c r="F3443" s="32">
        <v>500</v>
      </c>
      <c r="G3443" s="32">
        <f t="shared" si="61"/>
        <v>5000</v>
      </c>
      <c r="H3443" s="32">
        <v>10</v>
      </c>
      <c r="I3443" s="22"/>
    </row>
    <row r="3444" spans="1:9" x14ac:dyDescent="0.25">
      <c r="A3444" s="32" t="s">
        <v>2374</v>
      </c>
      <c r="B3444" s="32" t="s">
        <v>2467</v>
      </c>
      <c r="C3444" s="32" t="s">
        <v>642</v>
      </c>
      <c r="D3444" s="32" t="s">
        <v>8</v>
      </c>
      <c r="E3444" s="32" t="s">
        <v>9</v>
      </c>
      <c r="F3444" s="32">
        <v>120</v>
      </c>
      <c r="G3444" s="32">
        <f t="shared" si="61"/>
        <v>24000</v>
      </c>
      <c r="H3444" s="32">
        <v>200</v>
      </c>
      <c r="I3444" s="22"/>
    </row>
    <row r="3445" spans="1:9" x14ac:dyDescent="0.25">
      <c r="A3445" s="32" t="s">
        <v>2374</v>
      </c>
      <c r="B3445" s="32" t="s">
        <v>2468</v>
      </c>
      <c r="C3445" s="32" t="s">
        <v>620</v>
      </c>
      <c r="D3445" s="32" t="s">
        <v>8</v>
      </c>
      <c r="E3445" s="32" t="s">
        <v>9</v>
      </c>
      <c r="F3445" s="32">
        <v>200</v>
      </c>
      <c r="G3445" s="32">
        <f t="shared" si="61"/>
        <v>10000</v>
      </c>
      <c r="H3445" s="32">
        <v>50</v>
      </c>
      <c r="I3445" s="22"/>
    </row>
    <row r="3446" spans="1:9" x14ac:dyDescent="0.25">
      <c r="A3446" s="4" t="s">
        <v>2374</v>
      </c>
      <c r="B3446" s="4" t="s">
        <v>2469</v>
      </c>
      <c r="C3446" s="4" t="s">
        <v>640</v>
      </c>
      <c r="D3446" s="4" t="s">
        <v>8</v>
      </c>
      <c r="E3446" s="4" t="s">
        <v>9</v>
      </c>
      <c r="F3446" s="4">
        <v>200</v>
      </c>
      <c r="G3446" s="4">
        <f t="shared" si="61"/>
        <v>20000</v>
      </c>
      <c r="H3446" s="4">
        <v>100</v>
      </c>
      <c r="I3446" s="22"/>
    </row>
    <row r="3447" spans="1:9" ht="27" x14ac:dyDescent="0.25">
      <c r="A3447" s="4" t="s">
        <v>2374</v>
      </c>
      <c r="B3447" s="4" t="s">
        <v>2470</v>
      </c>
      <c r="C3447" s="4" t="s">
        <v>612</v>
      </c>
      <c r="D3447" s="4" t="s">
        <v>8</v>
      </c>
      <c r="E3447" s="4" t="s">
        <v>9</v>
      </c>
      <c r="F3447" s="4">
        <v>3500</v>
      </c>
      <c r="G3447" s="4">
        <f t="shared" si="61"/>
        <v>17500</v>
      </c>
      <c r="H3447" s="4">
        <v>5</v>
      </c>
      <c r="I3447" s="22"/>
    </row>
    <row r="3448" spans="1:9" ht="27" x14ac:dyDescent="0.25">
      <c r="A3448" s="4" t="s">
        <v>2374</v>
      </c>
      <c r="B3448" s="4" t="s">
        <v>2471</v>
      </c>
      <c r="C3448" s="4" t="s">
        <v>584</v>
      </c>
      <c r="D3448" s="4" t="s">
        <v>8</v>
      </c>
      <c r="E3448" s="4" t="s">
        <v>539</v>
      </c>
      <c r="F3448" s="4">
        <v>100</v>
      </c>
      <c r="G3448" s="4">
        <f t="shared" si="61"/>
        <v>2000</v>
      </c>
      <c r="H3448" s="4">
        <v>20</v>
      </c>
      <c r="I3448" s="22"/>
    </row>
    <row r="3449" spans="1:9" ht="27" x14ac:dyDescent="0.25">
      <c r="A3449" s="4" t="s">
        <v>2374</v>
      </c>
      <c r="B3449" s="4" t="s">
        <v>2472</v>
      </c>
      <c r="C3449" s="4" t="s">
        <v>544</v>
      </c>
      <c r="D3449" s="4" t="s">
        <v>8</v>
      </c>
      <c r="E3449" s="4" t="s">
        <v>539</v>
      </c>
      <c r="F3449" s="4">
        <v>200</v>
      </c>
      <c r="G3449" s="4">
        <f t="shared" si="61"/>
        <v>6000</v>
      </c>
      <c r="H3449" s="4">
        <v>30</v>
      </c>
      <c r="I3449" s="22"/>
    </row>
    <row r="3450" spans="1:9" x14ac:dyDescent="0.25">
      <c r="A3450" s="4" t="s">
        <v>2374</v>
      </c>
      <c r="B3450" s="4" t="s">
        <v>2473</v>
      </c>
      <c r="C3450" s="4" t="s">
        <v>570</v>
      </c>
      <c r="D3450" s="4" t="s">
        <v>8</v>
      </c>
      <c r="E3450" s="4" t="s">
        <v>9</v>
      </c>
      <c r="F3450" s="4">
        <v>600</v>
      </c>
      <c r="G3450" s="4">
        <f t="shared" si="61"/>
        <v>36000</v>
      </c>
      <c r="H3450" s="4">
        <v>60</v>
      </c>
      <c r="I3450" s="22"/>
    </row>
    <row r="3451" spans="1:9" ht="27" x14ac:dyDescent="0.25">
      <c r="A3451" s="4" t="s">
        <v>2374</v>
      </c>
      <c r="B3451" s="4" t="s">
        <v>2474</v>
      </c>
      <c r="C3451" s="4" t="s">
        <v>586</v>
      </c>
      <c r="D3451" s="4" t="s">
        <v>8</v>
      </c>
      <c r="E3451" s="4" t="s">
        <v>9</v>
      </c>
      <c r="F3451" s="4">
        <v>9</v>
      </c>
      <c r="G3451" s="4">
        <f t="shared" si="61"/>
        <v>18000</v>
      </c>
      <c r="H3451" s="4">
        <v>2000</v>
      </c>
      <c r="I3451" s="22"/>
    </row>
    <row r="3452" spans="1:9" ht="27" x14ac:dyDescent="0.25">
      <c r="A3452" s="4" t="s">
        <v>2374</v>
      </c>
      <c r="B3452" s="4" t="s">
        <v>2475</v>
      </c>
      <c r="C3452" s="4" t="s">
        <v>548</v>
      </c>
      <c r="D3452" s="4" t="s">
        <v>8</v>
      </c>
      <c r="E3452" s="4" t="s">
        <v>9</v>
      </c>
      <c r="F3452" s="4">
        <v>70</v>
      </c>
      <c r="G3452" s="4">
        <f t="shared" si="61"/>
        <v>21000</v>
      </c>
      <c r="H3452" s="4">
        <v>300</v>
      </c>
      <c r="I3452" s="22"/>
    </row>
    <row r="3453" spans="1:9" x14ac:dyDescent="0.25">
      <c r="A3453" s="4" t="s">
        <v>2374</v>
      </c>
      <c r="B3453" s="4" t="s">
        <v>2476</v>
      </c>
      <c r="C3453" s="4" t="s">
        <v>562</v>
      </c>
      <c r="D3453" s="4" t="s">
        <v>8</v>
      </c>
      <c r="E3453" s="4" t="s">
        <v>9</v>
      </c>
      <c r="F3453" s="4">
        <v>700</v>
      </c>
      <c r="G3453" s="4">
        <f t="shared" si="61"/>
        <v>104300</v>
      </c>
      <c r="H3453" s="4">
        <v>149</v>
      </c>
      <c r="I3453" s="22"/>
    </row>
    <row r="3454" spans="1:9" x14ac:dyDescent="0.25">
      <c r="A3454" s="4" t="s">
        <v>2374</v>
      </c>
      <c r="B3454" s="4" t="s">
        <v>2477</v>
      </c>
      <c r="C3454" s="4" t="s">
        <v>2275</v>
      </c>
      <c r="D3454" s="4" t="s">
        <v>8</v>
      </c>
      <c r="E3454" s="4" t="s">
        <v>9</v>
      </c>
      <c r="F3454" s="4">
        <v>500</v>
      </c>
      <c r="G3454" s="4">
        <f t="shared" si="61"/>
        <v>25000</v>
      </c>
      <c r="H3454" s="4">
        <v>50</v>
      </c>
      <c r="I3454" s="22"/>
    </row>
    <row r="3455" spans="1:9" x14ac:dyDescent="0.25">
      <c r="A3455" s="4" t="s">
        <v>2374</v>
      </c>
      <c r="B3455" s="4" t="s">
        <v>2478</v>
      </c>
      <c r="C3455" s="4" t="s">
        <v>622</v>
      </c>
      <c r="D3455" s="4" t="s">
        <v>8</v>
      </c>
      <c r="E3455" s="4" t="s">
        <v>9</v>
      </c>
      <c r="F3455" s="4">
        <v>800</v>
      </c>
      <c r="G3455" s="4">
        <f t="shared" si="61"/>
        <v>16000</v>
      </c>
      <c r="H3455" s="4">
        <v>20</v>
      </c>
      <c r="I3455" s="22"/>
    </row>
    <row r="3456" spans="1:9" x14ac:dyDescent="0.25">
      <c r="A3456" s="4" t="s">
        <v>2374</v>
      </c>
      <c r="B3456" s="4" t="s">
        <v>2479</v>
      </c>
      <c r="C3456" s="4" t="s">
        <v>558</v>
      </c>
      <c r="D3456" s="4" t="s">
        <v>8</v>
      </c>
      <c r="E3456" s="4" t="s">
        <v>9</v>
      </c>
      <c r="F3456" s="4">
        <v>1500</v>
      </c>
      <c r="G3456" s="4">
        <f t="shared" si="61"/>
        <v>30000</v>
      </c>
      <c r="H3456" s="4">
        <v>20</v>
      </c>
      <c r="I3456" s="22"/>
    </row>
    <row r="3457" spans="1:9" x14ac:dyDescent="0.25">
      <c r="A3457" s="4" t="s">
        <v>2374</v>
      </c>
      <c r="B3457" s="4" t="s">
        <v>2480</v>
      </c>
      <c r="C3457" s="4" t="s">
        <v>554</v>
      </c>
      <c r="D3457" s="4" t="s">
        <v>8</v>
      </c>
      <c r="E3457" s="4" t="s">
        <v>9</v>
      </c>
      <c r="F3457" s="4">
        <v>200</v>
      </c>
      <c r="G3457" s="4">
        <f t="shared" si="61"/>
        <v>2000</v>
      </c>
      <c r="H3457" s="4">
        <v>10</v>
      </c>
      <c r="I3457" s="22"/>
    </row>
    <row r="3458" spans="1:9" x14ac:dyDescent="0.25">
      <c r="A3458" s="4" t="s">
        <v>2374</v>
      </c>
      <c r="B3458" s="4" t="s">
        <v>2481</v>
      </c>
      <c r="C3458" s="4" t="s">
        <v>610</v>
      </c>
      <c r="D3458" s="4" t="s">
        <v>8</v>
      </c>
      <c r="E3458" s="4" t="s">
        <v>539</v>
      </c>
      <c r="F3458" s="4">
        <v>2000</v>
      </c>
      <c r="G3458" s="4">
        <f t="shared" si="61"/>
        <v>1440000</v>
      </c>
      <c r="H3458" s="4">
        <v>720</v>
      </c>
      <c r="I3458" s="22"/>
    </row>
    <row r="3459" spans="1:9" x14ac:dyDescent="0.25">
      <c r="A3459" s="4" t="s">
        <v>2374</v>
      </c>
      <c r="B3459" s="4" t="s">
        <v>2482</v>
      </c>
      <c r="C3459" s="4" t="s">
        <v>2483</v>
      </c>
      <c r="D3459" s="4" t="s">
        <v>8</v>
      </c>
      <c r="E3459" s="4" t="s">
        <v>539</v>
      </c>
      <c r="F3459" s="4">
        <v>5000</v>
      </c>
      <c r="G3459" s="4">
        <f t="shared" si="61"/>
        <v>10000</v>
      </c>
      <c r="H3459" s="4">
        <v>2</v>
      </c>
      <c r="I3459" s="22"/>
    </row>
    <row r="3460" spans="1:9" ht="27" x14ac:dyDescent="0.25">
      <c r="A3460" s="4" t="s">
        <v>2374</v>
      </c>
      <c r="B3460" s="4" t="s">
        <v>2484</v>
      </c>
      <c r="C3460" s="4" t="s">
        <v>591</v>
      </c>
      <c r="D3460" s="4" t="s">
        <v>8</v>
      </c>
      <c r="E3460" s="4" t="s">
        <v>9</v>
      </c>
      <c r="F3460" s="4">
        <v>150</v>
      </c>
      <c r="G3460" s="4">
        <f t="shared" si="61"/>
        <v>30000</v>
      </c>
      <c r="H3460" s="4">
        <v>200</v>
      </c>
      <c r="I3460" s="22"/>
    </row>
    <row r="3461" spans="1:9" x14ac:dyDescent="0.25">
      <c r="A3461" s="4" t="s">
        <v>2374</v>
      </c>
      <c r="B3461" s="4" t="s">
        <v>2485</v>
      </c>
      <c r="C3461" s="4" t="s">
        <v>638</v>
      </c>
      <c r="D3461" s="4" t="s">
        <v>8</v>
      </c>
      <c r="E3461" s="4" t="s">
        <v>9</v>
      </c>
      <c r="F3461" s="4">
        <v>150</v>
      </c>
      <c r="G3461" s="4">
        <f t="shared" si="61"/>
        <v>3000</v>
      </c>
      <c r="H3461" s="4">
        <v>20</v>
      </c>
      <c r="I3461" s="22"/>
    </row>
    <row r="3462" spans="1:9" x14ac:dyDescent="0.25">
      <c r="A3462" s="4" t="s">
        <v>2374</v>
      </c>
      <c r="B3462" s="4" t="s">
        <v>2486</v>
      </c>
      <c r="C3462" s="4" t="s">
        <v>580</v>
      </c>
      <c r="D3462" s="4" t="s">
        <v>8</v>
      </c>
      <c r="E3462" s="4" t="s">
        <v>9</v>
      </c>
      <c r="F3462" s="4">
        <v>500</v>
      </c>
      <c r="G3462" s="4">
        <f t="shared" si="61"/>
        <v>5000</v>
      </c>
      <c r="H3462" s="4">
        <v>10</v>
      </c>
      <c r="I3462" s="22"/>
    </row>
    <row r="3463" spans="1:9" x14ac:dyDescent="0.25">
      <c r="A3463" s="4" t="s">
        <v>2374</v>
      </c>
      <c r="B3463" s="4" t="s">
        <v>2487</v>
      </c>
      <c r="C3463" s="4" t="s">
        <v>542</v>
      </c>
      <c r="D3463" s="4" t="s">
        <v>8</v>
      </c>
      <c r="E3463" s="4" t="s">
        <v>539</v>
      </c>
      <c r="F3463" s="4">
        <v>100</v>
      </c>
      <c r="G3463" s="4">
        <f t="shared" si="61"/>
        <v>2000</v>
      </c>
      <c r="H3463" s="4">
        <v>20</v>
      </c>
      <c r="I3463" s="22"/>
    </row>
    <row r="3464" spans="1:9" x14ac:dyDescent="0.25">
      <c r="A3464" s="4" t="s">
        <v>2374</v>
      </c>
      <c r="B3464" s="4" t="s">
        <v>2488</v>
      </c>
      <c r="C3464" s="4" t="s">
        <v>608</v>
      </c>
      <c r="D3464" s="4" t="s">
        <v>8</v>
      </c>
      <c r="E3464" s="4" t="s">
        <v>9</v>
      </c>
      <c r="F3464" s="4">
        <v>10</v>
      </c>
      <c r="G3464" s="4">
        <f t="shared" si="61"/>
        <v>2400</v>
      </c>
      <c r="H3464" s="4">
        <v>240</v>
      </c>
      <c r="I3464" s="22"/>
    </row>
    <row r="3465" spans="1:9" x14ac:dyDescent="0.25">
      <c r="A3465" s="4" t="s">
        <v>2374</v>
      </c>
      <c r="B3465" s="4" t="s">
        <v>2489</v>
      </c>
      <c r="C3465" s="4" t="s">
        <v>608</v>
      </c>
      <c r="D3465" s="4" t="s">
        <v>8</v>
      </c>
      <c r="E3465" s="4" t="s">
        <v>9</v>
      </c>
      <c r="F3465" s="4">
        <v>15</v>
      </c>
      <c r="G3465" s="4">
        <f t="shared" si="61"/>
        <v>1800</v>
      </c>
      <c r="H3465" s="4">
        <v>120</v>
      </c>
      <c r="I3465" s="22"/>
    </row>
    <row r="3466" spans="1:9" x14ac:dyDescent="0.25">
      <c r="A3466" s="32">
        <v>4264</v>
      </c>
      <c r="B3466" s="32" t="s">
        <v>417</v>
      </c>
      <c r="C3466" s="32" t="s">
        <v>228</v>
      </c>
      <c r="D3466" s="32" t="s">
        <v>8</v>
      </c>
      <c r="E3466" s="32" t="s">
        <v>10</v>
      </c>
      <c r="F3466" s="32">
        <v>490</v>
      </c>
      <c r="G3466" s="32">
        <f>F3466*H3466</f>
        <v>5390000</v>
      </c>
      <c r="H3466" s="32">
        <v>11000</v>
      </c>
      <c r="I3466" s="22"/>
    </row>
    <row r="3467" spans="1:9" ht="25.5" customHeight="1" x14ac:dyDescent="0.25">
      <c r="A3467" s="32">
        <v>5129</v>
      </c>
      <c r="B3467" s="32" t="s">
        <v>6285</v>
      </c>
      <c r="C3467" s="32" t="s">
        <v>6286</v>
      </c>
      <c r="D3467" s="32" t="s">
        <v>8</v>
      </c>
      <c r="E3467" s="32" t="s">
        <v>9</v>
      </c>
      <c r="F3467" s="32">
        <v>42000</v>
      </c>
      <c r="G3467" s="32">
        <f t="shared" ref="G3467:G3474" si="62">F3467*H3467</f>
        <v>168000</v>
      </c>
      <c r="H3467" s="32">
        <v>4</v>
      </c>
      <c r="I3467" s="22"/>
    </row>
    <row r="3468" spans="1:9" ht="25.5" customHeight="1" x14ac:dyDescent="0.25">
      <c r="A3468" s="32">
        <v>5129</v>
      </c>
      <c r="B3468" s="32" t="s">
        <v>6287</v>
      </c>
      <c r="C3468" s="32" t="s">
        <v>415</v>
      </c>
      <c r="D3468" s="32" t="s">
        <v>8</v>
      </c>
      <c r="E3468" s="32" t="s">
        <v>9</v>
      </c>
      <c r="F3468" s="32">
        <v>40000</v>
      </c>
      <c r="G3468" s="32">
        <f t="shared" si="62"/>
        <v>120000</v>
      </c>
      <c r="H3468" s="32">
        <v>3</v>
      </c>
      <c r="I3468" s="22"/>
    </row>
    <row r="3469" spans="1:9" ht="25.5" customHeight="1" x14ac:dyDescent="0.25">
      <c r="A3469" s="32">
        <v>5129</v>
      </c>
      <c r="B3469" s="32" t="s">
        <v>6288</v>
      </c>
      <c r="C3469" s="32" t="s">
        <v>1498</v>
      </c>
      <c r="D3469" s="32" t="s">
        <v>8</v>
      </c>
      <c r="E3469" s="32" t="s">
        <v>9</v>
      </c>
      <c r="F3469" s="32">
        <v>13500</v>
      </c>
      <c r="G3469" s="32">
        <f t="shared" si="62"/>
        <v>13500</v>
      </c>
      <c r="H3469" s="32">
        <v>1</v>
      </c>
      <c r="I3469" s="22"/>
    </row>
    <row r="3470" spans="1:9" ht="25.5" customHeight="1" x14ac:dyDescent="0.25">
      <c r="A3470" s="32">
        <v>5129</v>
      </c>
      <c r="B3470" s="32" t="s">
        <v>6289</v>
      </c>
      <c r="C3470" s="32" t="s">
        <v>4288</v>
      </c>
      <c r="D3470" s="32" t="s">
        <v>8</v>
      </c>
      <c r="E3470" s="32" t="s">
        <v>9</v>
      </c>
      <c r="F3470" s="32">
        <v>30</v>
      </c>
      <c r="G3470" s="32">
        <f t="shared" si="62"/>
        <v>7200</v>
      </c>
      <c r="H3470" s="32">
        <v>240</v>
      </c>
      <c r="I3470" s="22"/>
    </row>
    <row r="3471" spans="1:9" ht="25.5" customHeight="1" x14ac:dyDescent="0.25">
      <c r="A3471" s="32">
        <v>5129</v>
      </c>
      <c r="B3471" s="32" t="s">
        <v>6290</v>
      </c>
      <c r="C3471" s="32" t="s">
        <v>415</v>
      </c>
      <c r="D3471" s="32" t="s">
        <v>8</v>
      </c>
      <c r="E3471" s="32" t="s">
        <v>9</v>
      </c>
      <c r="F3471" s="32">
        <v>90000</v>
      </c>
      <c r="G3471" s="32">
        <f t="shared" si="62"/>
        <v>180000</v>
      </c>
      <c r="H3471" s="32">
        <v>2</v>
      </c>
      <c r="I3471" s="22"/>
    </row>
    <row r="3472" spans="1:9" ht="25.5" customHeight="1" x14ac:dyDescent="0.25">
      <c r="A3472" s="32">
        <v>5129</v>
      </c>
      <c r="B3472" s="32" t="s">
        <v>6291</v>
      </c>
      <c r="C3472" s="32" t="s">
        <v>6292</v>
      </c>
      <c r="D3472" s="32" t="s">
        <v>8</v>
      </c>
      <c r="E3472" s="32" t="s">
        <v>9</v>
      </c>
      <c r="F3472" s="32">
        <v>1090100</v>
      </c>
      <c r="G3472" s="32">
        <f t="shared" si="62"/>
        <v>1090100</v>
      </c>
      <c r="H3472" s="32">
        <v>1</v>
      </c>
      <c r="I3472" s="22"/>
    </row>
    <row r="3473" spans="1:9" ht="25.5" customHeight="1" x14ac:dyDescent="0.25">
      <c r="A3473" s="32">
        <v>5129</v>
      </c>
      <c r="B3473" s="32" t="s">
        <v>6293</v>
      </c>
      <c r="C3473" s="32" t="s">
        <v>3802</v>
      </c>
      <c r="D3473" s="32" t="s">
        <v>8</v>
      </c>
      <c r="E3473" s="32" t="s">
        <v>9</v>
      </c>
      <c r="F3473" s="32">
        <v>23000</v>
      </c>
      <c r="G3473" s="32">
        <f t="shared" si="62"/>
        <v>414000</v>
      </c>
      <c r="H3473" s="32">
        <v>18</v>
      </c>
      <c r="I3473" s="22"/>
    </row>
    <row r="3474" spans="1:9" ht="25.5" customHeight="1" x14ac:dyDescent="0.25">
      <c r="A3474" s="32">
        <v>5129</v>
      </c>
      <c r="B3474" s="32" t="s">
        <v>6294</v>
      </c>
      <c r="C3474" s="32" t="s">
        <v>4288</v>
      </c>
      <c r="D3474" s="32" t="s">
        <v>8</v>
      </c>
      <c r="E3474" s="32" t="s">
        <v>9</v>
      </c>
      <c r="F3474" s="32">
        <v>30</v>
      </c>
      <c r="G3474" s="32">
        <f t="shared" si="62"/>
        <v>7200</v>
      </c>
      <c r="H3474" s="32">
        <v>240</v>
      </c>
      <c r="I3474" s="22"/>
    </row>
    <row r="3475" spans="1:9" ht="25.5" customHeight="1" x14ac:dyDescent="0.25">
      <c r="A3475" s="32">
        <v>5129</v>
      </c>
      <c r="B3475" s="32" t="s">
        <v>6771</v>
      </c>
      <c r="C3475" s="32" t="s">
        <v>6772</v>
      </c>
      <c r="D3475" s="32" t="s">
        <v>8</v>
      </c>
      <c r="E3475" s="32" t="s">
        <v>1479</v>
      </c>
      <c r="F3475" s="32">
        <v>1500000</v>
      </c>
      <c r="G3475" s="32">
        <v>1500000</v>
      </c>
      <c r="H3475" s="32">
        <v>1</v>
      </c>
      <c r="I3475" s="22"/>
    </row>
    <row r="3476" spans="1:9" ht="25.5" customHeight="1" x14ac:dyDescent="0.25">
      <c r="A3476" s="32">
        <v>5129</v>
      </c>
      <c r="B3476" s="32" t="s">
        <v>6773</v>
      </c>
      <c r="C3476" s="32" t="s">
        <v>3524</v>
      </c>
      <c r="D3476" s="32" t="s">
        <v>8</v>
      </c>
      <c r="E3476" s="32" t="s">
        <v>9</v>
      </c>
      <c r="F3476" s="32">
        <v>200000</v>
      </c>
      <c r="G3476" s="32">
        <v>200000</v>
      </c>
      <c r="H3476" s="32">
        <v>1</v>
      </c>
      <c r="I3476" s="22"/>
    </row>
    <row r="3477" spans="1:9" ht="15" customHeight="1" x14ac:dyDescent="0.25">
      <c r="A3477" s="122" t="s">
        <v>11</v>
      </c>
      <c r="B3477" s="123"/>
      <c r="C3477" s="123"/>
      <c r="D3477" s="123"/>
      <c r="E3477" s="123"/>
      <c r="F3477" s="123"/>
      <c r="G3477" s="123"/>
      <c r="H3477" s="126"/>
      <c r="I3477" s="22"/>
    </row>
    <row r="3478" spans="1:9" ht="27" x14ac:dyDescent="0.25">
      <c r="A3478" s="32">
        <v>4214</v>
      </c>
      <c r="B3478" s="32" t="s">
        <v>506</v>
      </c>
      <c r="C3478" s="32" t="s">
        <v>507</v>
      </c>
      <c r="D3478" s="32" t="s">
        <v>12</v>
      </c>
      <c r="E3478" s="32" t="s">
        <v>13</v>
      </c>
      <c r="F3478" s="32">
        <v>1112000</v>
      </c>
      <c r="G3478" s="32">
        <v>1112000</v>
      </c>
      <c r="H3478" s="32">
        <v>1</v>
      </c>
      <c r="I3478" s="22"/>
    </row>
    <row r="3479" spans="1:9" ht="27" x14ac:dyDescent="0.25">
      <c r="A3479" s="32">
        <v>4214</v>
      </c>
      <c r="B3479" s="32" t="s">
        <v>506</v>
      </c>
      <c r="C3479" s="32" t="s">
        <v>507</v>
      </c>
      <c r="D3479" s="32" t="s">
        <v>12</v>
      </c>
      <c r="E3479" s="32" t="s">
        <v>13</v>
      </c>
      <c r="F3479" s="32">
        <v>918800</v>
      </c>
      <c r="G3479" s="32">
        <v>918800</v>
      </c>
      <c r="H3479" s="32">
        <v>1</v>
      </c>
      <c r="I3479" s="22"/>
    </row>
    <row r="3480" spans="1:9" ht="27" x14ac:dyDescent="0.25">
      <c r="A3480" s="32">
        <v>4214</v>
      </c>
      <c r="B3480" s="32" t="s">
        <v>487</v>
      </c>
      <c r="C3480" s="32" t="s">
        <v>488</v>
      </c>
      <c r="D3480" s="32" t="s">
        <v>246</v>
      </c>
      <c r="E3480" s="32" t="s">
        <v>13</v>
      </c>
      <c r="F3480" s="32">
        <v>2200000</v>
      </c>
      <c r="G3480" s="32">
        <v>2200000</v>
      </c>
      <c r="H3480" s="32">
        <v>1</v>
      </c>
      <c r="I3480" s="22"/>
    </row>
    <row r="3481" spans="1:9" x14ac:dyDescent="0.25">
      <c r="A3481" s="32">
        <v>4239</v>
      </c>
      <c r="B3481" s="32" t="s">
        <v>486</v>
      </c>
      <c r="C3481" s="32" t="s">
        <v>26</v>
      </c>
      <c r="D3481" s="32" t="s">
        <v>12</v>
      </c>
      <c r="E3481" s="32" t="s">
        <v>13</v>
      </c>
      <c r="F3481" s="32">
        <v>1000000</v>
      </c>
      <c r="G3481" s="32">
        <v>1000000</v>
      </c>
      <c r="H3481" s="32">
        <v>1</v>
      </c>
      <c r="I3481" s="22"/>
    </row>
    <row r="3482" spans="1:9" ht="27" x14ac:dyDescent="0.25">
      <c r="A3482" s="32">
        <v>4252</v>
      </c>
      <c r="B3482" s="32" t="s">
        <v>392</v>
      </c>
      <c r="C3482" s="32" t="s">
        <v>393</v>
      </c>
      <c r="D3482" s="32" t="s">
        <v>378</v>
      </c>
      <c r="E3482" s="32" t="s">
        <v>13</v>
      </c>
      <c r="F3482" s="32">
        <v>1000000</v>
      </c>
      <c r="G3482" s="32">
        <v>1000000</v>
      </c>
      <c r="H3482" s="32">
        <v>1</v>
      </c>
      <c r="I3482" s="22"/>
    </row>
    <row r="3483" spans="1:9" ht="27" x14ac:dyDescent="0.25">
      <c r="A3483" s="32">
        <v>4252</v>
      </c>
      <c r="B3483" s="32" t="s">
        <v>394</v>
      </c>
      <c r="C3483" s="32" t="s">
        <v>393</v>
      </c>
      <c r="D3483" s="32" t="s">
        <v>378</v>
      </c>
      <c r="E3483" s="32" t="s">
        <v>13</v>
      </c>
      <c r="F3483" s="32">
        <v>250000</v>
      </c>
      <c r="G3483" s="32">
        <v>250000</v>
      </c>
      <c r="H3483" s="32">
        <v>1</v>
      </c>
      <c r="I3483" s="22"/>
    </row>
    <row r="3484" spans="1:9" ht="27" x14ac:dyDescent="0.25">
      <c r="A3484" s="32">
        <v>4252</v>
      </c>
      <c r="B3484" s="32" t="s">
        <v>395</v>
      </c>
      <c r="C3484" s="32" t="s">
        <v>393</v>
      </c>
      <c r="D3484" s="32" t="s">
        <v>378</v>
      </c>
      <c r="E3484" s="32" t="s">
        <v>13</v>
      </c>
      <c r="F3484" s="32">
        <v>250000</v>
      </c>
      <c r="G3484" s="32">
        <v>250000</v>
      </c>
      <c r="H3484" s="32">
        <v>1</v>
      </c>
      <c r="I3484" s="22"/>
    </row>
    <row r="3485" spans="1:9" ht="40.5" x14ac:dyDescent="0.25">
      <c r="A3485" s="32">
        <v>4241</v>
      </c>
      <c r="B3485" s="32" t="s">
        <v>2439</v>
      </c>
      <c r="C3485" s="32" t="s">
        <v>396</v>
      </c>
      <c r="D3485" s="32" t="s">
        <v>12</v>
      </c>
      <c r="E3485" s="32" t="s">
        <v>13</v>
      </c>
      <c r="F3485" s="32">
        <v>65000</v>
      </c>
      <c r="G3485" s="32">
        <v>65000</v>
      </c>
      <c r="H3485" s="32">
        <v>1</v>
      </c>
      <c r="I3485" s="22"/>
    </row>
    <row r="3486" spans="1:9" ht="54" x14ac:dyDescent="0.25">
      <c r="A3486" s="32">
        <v>4213</v>
      </c>
      <c r="B3486" s="32" t="s">
        <v>397</v>
      </c>
      <c r="C3486" s="32" t="s">
        <v>398</v>
      </c>
      <c r="D3486" s="32" t="s">
        <v>378</v>
      </c>
      <c r="E3486" s="32" t="s">
        <v>13</v>
      </c>
      <c r="F3486" s="32">
        <v>100000</v>
      </c>
      <c r="G3486" s="32">
        <v>100000</v>
      </c>
      <c r="H3486" s="32">
        <v>1</v>
      </c>
      <c r="I3486" s="22"/>
    </row>
    <row r="3487" spans="1:9" ht="40.5" x14ac:dyDescent="0.25">
      <c r="A3487" s="32">
        <v>4214</v>
      </c>
      <c r="B3487" s="32" t="s">
        <v>399</v>
      </c>
      <c r="C3487" s="32" t="s">
        <v>400</v>
      </c>
      <c r="D3487" s="32" t="s">
        <v>246</v>
      </c>
      <c r="E3487" s="32" t="s">
        <v>13</v>
      </c>
      <c r="F3487" s="32">
        <v>150000</v>
      </c>
      <c r="G3487" s="32">
        <v>150000</v>
      </c>
      <c r="H3487" s="32">
        <v>1</v>
      </c>
      <c r="I3487" s="22"/>
    </row>
    <row r="3488" spans="1:9" ht="40.5" x14ac:dyDescent="0.25">
      <c r="A3488" s="32">
        <v>4251</v>
      </c>
      <c r="B3488" s="32" t="s">
        <v>482</v>
      </c>
      <c r="C3488" s="32" t="s">
        <v>483</v>
      </c>
      <c r="D3488" s="32" t="s">
        <v>378</v>
      </c>
      <c r="E3488" s="32" t="s">
        <v>13</v>
      </c>
      <c r="F3488" s="32">
        <v>480000</v>
      </c>
      <c r="G3488" s="32">
        <v>480000</v>
      </c>
      <c r="H3488" s="32">
        <v>1</v>
      </c>
      <c r="I3488" s="22"/>
    </row>
    <row r="3489" spans="1:9" ht="27" x14ac:dyDescent="0.25">
      <c r="A3489" s="32">
        <v>4251</v>
      </c>
      <c r="B3489" s="32" t="s">
        <v>484</v>
      </c>
      <c r="C3489" s="32" t="s">
        <v>485</v>
      </c>
      <c r="D3489" s="32" t="s">
        <v>378</v>
      </c>
      <c r="E3489" s="32" t="s">
        <v>13</v>
      </c>
      <c r="F3489" s="32">
        <v>1520000</v>
      </c>
      <c r="G3489" s="32">
        <v>1520000</v>
      </c>
      <c r="H3489" s="32">
        <v>1</v>
      </c>
      <c r="I3489" s="22"/>
    </row>
    <row r="3490" spans="1:9" ht="38.25" customHeight="1" x14ac:dyDescent="0.25">
      <c r="A3490" s="32">
        <v>4215</v>
      </c>
      <c r="B3490" s="32" t="s">
        <v>6993</v>
      </c>
      <c r="C3490" s="32" t="s">
        <v>1317</v>
      </c>
      <c r="D3490" s="32" t="s">
        <v>12</v>
      </c>
      <c r="E3490" s="32" t="s">
        <v>13</v>
      </c>
      <c r="F3490" s="32">
        <v>111000</v>
      </c>
      <c r="G3490" s="32">
        <v>111000</v>
      </c>
      <c r="H3490" s="32">
        <v>1</v>
      </c>
      <c r="I3490" s="22"/>
    </row>
    <row r="3491" spans="1:9" ht="38.25" customHeight="1" x14ac:dyDescent="0.25">
      <c r="A3491" s="32">
        <v>4215</v>
      </c>
      <c r="B3491" s="32" t="s">
        <v>6994</v>
      </c>
      <c r="C3491" s="32" t="s">
        <v>1317</v>
      </c>
      <c r="D3491" s="32" t="s">
        <v>12</v>
      </c>
      <c r="E3491" s="32" t="s">
        <v>13</v>
      </c>
      <c r="F3491" s="32">
        <v>106000</v>
      </c>
      <c r="G3491" s="32">
        <v>106000</v>
      </c>
      <c r="H3491" s="32">
        <v>1</v>
      </c>
      <c r="I3491" s="22"/>
    </row>
    <row r="3492" spans="1:9" ht="38.25" customHeight="1" x14ac:dyDescent="0.25">
      <c r="A3492" s="32">
        <v>4215</v>
      </c>
      <c r="B3492" s="32" t="s">
        <v>6995</v>
      </c>
      <c r="C3492" s="32" t="s">
        <v>1317</v>
      </c>
      <c r="D3492" s="32" t="s">
        <v>12</v>
      </c>
      <c r="E3492" s="32" t="s">
        <v>13</v>
      </c>
      <c r="F3492" s="32">
        <v>106000</v>
      </c>
      <c r="G3492" s="32">
        <v>106000</v>
      </c>
      <c r="H3492" s="32">
        <v>1</v>
      </c>
      <c r="I3492" s="22"/>
    </row>
    <row r="3493" spans="1:9" ht="38.25" customHeight="1" x14ac:dyDescent="0.25">
      <c r="A3493" s="32">
        <v>4241</v>
      </c>
      <c r="B3493" s="32" t="s">
        <v>7020</v>
      </c>
      <c r="C3493" s="32" t="s">
        <v>7021</v>
      </c>
      <c r="D3493" s="32" t="s">
        <v>12</v>
      </c>
      <c r="E3493" s="32" t="s">
        <v>13</v>
      </c>
      <c r="F3493" s="32">
        <v>35000</v>
      </c>
      <c r="G3493" s="32">
        <v>35000</v>
      </c>
      <c r="H3493" s="32">
        <v>1</v>
      </c>
      <c r="I3493" s="22"/>
    </row>
    <row r="3494" spans="1:9" ht="38.25" customHeight="1" x14ac:dyDescent="0.25">
      <c r="A3494" s="32">
        <v>4241</v>
      </c>
      <c r="B3494" s="32" t="s">
        <v>7090</v>
      </c>
      <c r="C3494" s="32" t="s">
        <v>1108</v>
      </c>
      <c r="D3494" s="32" t="s">
        <v>12</v>
      </c>
      <c r="E3494" s="32" t="s">
        <v>13</v>
      </c>
      <c r="F3494" s="32">
        <v>35000</v>
      </c>
      <c r="G3494" s="32">
        <v>35000</v>
      </c>
      <c r="H3494" s="32">
        <v>1</v>
      </c>
      <c r="I3494" s="22"/>
    </row>
    <row r="3495" spans="1:9" ht="38.25" customHeight="1" x14ac:dyDescent="0.25">
      <c r="A3495" s="32">
        <v>4239</v>
      </c>
      <c r="B3495" s="32" t="s">
        <v>7147</v>
      </c>
      <c r="C3495" s="32" t="s">
        <v>494</v>
      </c>
      <c r="D3495" s="32" t="s">
        <v>8</v>
      </c>
      <c r="E3495" s="32" t="s">
        <v>13</v>
      </c>
      <c r="F3495" s="32">
        <v>2000000</v>
      </c>
      <c r="G3495" s="32">
        <v>2000000</v>
      </c>
      <c r="H3495" s="32">
        <v>1</v>
      </c>
      <c r="I3495" s="22"/>
    </row>
    <row r="3496" spans="1:9" ht="38.25" customHeight="1" x14ac:dyDescent="0.25">
      <c r="A3496" s="32">
        <v>4241</v>
      </c>
      <c r="B3496" s="32" t="s">
        <v>7221</v>
      </c>
      <c r="C3496" s="32" t="s">
        <v>389</v>
      </c>
      <c r="D3496" s="32" t="s">
        <v>378</v>
      </c>
      <c r="E3496" s="32" t="s">
        <v>13</v>
      </c>
      <c r="F3496" s="32">
        <v>260000</v>
      </c>
      <c r="G3496" s="32">
        <v>260000</v>
      </c>
      <c r="H3496" s="32">
        <v>1</v>
      </c>
      <c r="I3496" s="22"/>
    </row>
    <row r="3497" spans="1:9" ht="15" customHeight="1" x14ac:dyDescent="0.25">
      <c r="A3497" s="160" t="s">
        <v>1847</v>
      </c>
      <c r="B3497" s="161"/>
      <c r="C3497" s="161"/>
      <c r="D3497" s="161"/>
      <c r="E3497" s="161"/>
      <c r="F3497" s="161"/>
      <c r="G3497" s="161"/>
      <c r="H3497" s="162"/>
      <c r="I3497" s="22"/>
    </row>
    <row r="3498" spans="1:9" ht="15" customHeight="1" x14ac:dyDescent="0.25">
      <c r="A3498" s="122" t="s">
        <v>11</v>
      </c>
      <c r="B3498" s="123"/>
      <c r="C3498" s="123"/>
      <c r="D3498" s="123"/>
      <c r="E3498" s="123"/>
      <c r="F3498" s="123"/>
      <c r="G3498" s="123"/>
      <c r="H3498" s="126"/>
      <c r="I3498" s="22"/>
    </row>
    <row r="3499" spans="1:9" ht="27" x14ac:dyDescent="0.25">
      <c r="A3499" s="80">
        <v>4251</v>
      </c>
      <c r="B3499" s="80" t="s">
        <v>1849</v>
      </c>
      <c r="C3499" s="32" t="s">
        <v>451</v>
      </c>
      <c r="D3499" s="80" t="s">
        <v>1209</v>
      </c>
      <c r="E3499" s="80" t="s">
        <v>13</v>
      </c>
      <c r="F3499" s="80">
        <v>0</v>
      </c>
      <c r="G3499" s="80">
        <v>0</v>
      </c>
      <c r="H3499" s="80">
        <v>1</v>
      </c>
      <c r="I3499" s="22"/>
    </row>
    <row r="3500" spans="1:9" ht="15" customHeight="1" x14ac:dyDescent="0.25">
      <c r="A3500" s="122" t="s">
        <v>15</v>
      </c>
      <c r="B3500" s="123"/>
      <c r="C3500" s="123"/>
      <c r="D3500" s="123"/>
      <c r="E3500" s="123"/>
      <c r="F3500" s="123"/>
      <c r="G3500" s="123"/>
      <c r="H3500" s="126"/>
      <c r="I3500" s="22"/>
    </row>
    <row r="3501" spans="1:9" ht="40.5" x14ac:dyDescent="0.25">
      <c r="A3501" s="32">
        <v>4251</v>
      </c>
      <c r="B3501" s="32" t="s">
        <v>1848</v>
      </c>
      <c r="C3501" s="32" t="s">
        <v>23</v>
      </c>
      <c r="D3501" s="32" t="s">
        <v>378</v>
      </c>
      <c r="E3501" s="32" t="s">
        <v>13</v>
      </c>
      <c r="F3501" s="32">
        <v>0</v>
      </c>
      <c r="G3501" s="32">
        <v>0</v>
      </c>
      <c r="H3501" s="32">
        <v>1</v>
      </c>
      <c r="I3501" s="22"/>
    </row>
    <row r="3502" spans="1:9" ht="15" customHeight="1" x14ac:dyDescent="0.25">
      <c r="A3502" s="160" t="s">
        <v>267</v>
      </c>
      <c r="B3502" s="161"/>
      <c r="C3502" s="161"/>
      <c r="D3502" s="161"/>
      <c r="E3502" s="161"/>
      <c r="F3502" s="161"/>
      <c r="G3502" s="161"/>
      <c r="H3502" s="162"/>
      <c r="I3502" s="22"/>
    </row>
    <row r="3503" spans="1:9" ht="15" customHeight="1" x14ac:dyDescent="0.25">
      <c r="A3503" s="122" t="s">
        <v>11</v>
      </c>
      <c r="B3503" s="123"/>
      <c r="C3503" s="123"/>
      <c r="D3503" s="123"/>
      <c r="E3503" s="123"/>
      <c r="F3503" s="123"/>
      <c r="G3503" s="123"/>
      <c r="H3503" s="126"/>
      <c r="I3503" s="22"/>
    </row>
    <row r="3504" spans="1:9" ht="40.5" x14ac:dyDescent="0.25">
      <c r="A3504" s="32">
        <v>4251</v>
      </c>
      <c r="B3504" s="32" t="s">
        <v>4042</v>
      </c>
      <c r="C3504" s="32" t="s">
        <v>419</v>
      </c>
      <c r="D3504" s="32" t="s">
        <v>378</v>
      </c>
      <c r="E3504" s="32" t="s">
        <v>13</v>
      </c>
      <c r="F3504" s="32">
        <v>4900000</v>
      </c>
      <c r="G3504" s="32">
        <v>4900000</v>
      </c>
      <c r="H3504" s="32">
        <v>1</v>
      </c>
      <c r="I3504" s="22"/>
    </row>
    <row r="3505" spans="1:9" ht="15" customHeight="1" x14ac:dyDescent="0.25">
      <c r="A3505" s="160" t="s">
        <v>3526</v>
      </c>
      <c r="B3505" s="161"/>
      <c r="C3505" s="161"/>
      <c r="D3505" s="161"/>
      <c r="E3505" s="161"/>
      <c r="F3505" s="161"/>
      <c r="G3505" s="161"/>
      <c r="H3505" s="162"/>
      <c r="I3505" s="22"/>
    </row>
    <row r="3506" spans="1:9" ht="15" customHeight="1" x14ac:dyDescent="0.25">
      <c r="A3506" s="122" t="s">
        <v>15</v>
      </c>
      <c r="B3506" s="123"/>
      <c r="C3506" s="123"/>
      <c r="D3506" s="123"/>
      <c r="E3506" s="123"/>
      <c r="F3506" s="123"/>
      <c r="G3506" s="123"/>
      <c r="H3506" s="126"/>
      <c r="I3506" s="22"/>
    </row>
    <row r="3507" spans="1:9" ht="27" x14ac:dyDescent="0.25">
      <c r="A3507" s="32">
        <v>4251</v>
      </c>
      <c r="B3507" s="32" t="s">
        <v>3528</v>
      </c>
      <c r="C3507" s="32" t="s">
        <v>465</v>
      </c>
      <c r="D3507" s="32" t="s">
        <v>378</v>
      </c>
      <c r="E3507" s="32" t="s">
        <v>13</v>
      </c>
      <c r="F3507" s="32">
        <v>28431400</v>
      </c>
      <c r="G3507" s="32">
        <v>28431400</v>
      </c>
      <c r="H3507" s="32">
        <v>1</v>
      </c>
      <c r="I3507" s="22"/>
    </row>
    <row r="3508" spans="1:9" ht="27" x14ac:dyDescent="0.25">
      <c r="A3508" s="32">
        <v>4251</v>
      </c>
      <c r="B3508" s="32" t="s">
        <v>3525</v>
      </c>
      <c r="C3508" s="32" t="s">
        <v>465</v>
      </c>
      <c r="D3508" s="32" t="s">
        <v>14</v>
      </c>
      <c r="E3508" s="32" t="s">
        <v>13</v>
      </c>
      <c r="F3508" s="32">
        <v>54008695</v>
      </c>
      <c r="G3508" s="32">
        <v>54008695</v>
      </c>
      <c r="H3508" s="32">
        <v>1</v>
      </c>
      <c r="I3508" s="22"/>
    </row>
    <row r="3509" spans="1:9" ht="27" x14ac:dyDescent="0.25">
      <c r="A3509" s="32">
        <v>4251</v>
      </c>
      <c r="B3509" s="32" t="s">
        <v>6991</v>
      </c>
      <c r="C3509" s="32" t="s">
        <v>465</v>
      </c>
      <c r="D3509" s="32" t="s">
        <v>378</v>
      </c>
      <c r="E3509" s="32" t="s">
        <v>13</v>
      </c>
      <c r="F3509" s="32">
        <v>4899984</v>
      </c>
      <c r="G3509" s="32">
        <v>4899984</v>
      </c>
      <c r="H3509" s="32">
        <v>1</v>
      </c>
      <c r="I3509" s="22"/>
    </row>
    <row r="3510" spans="1:9" ht="15" customHeight="1" x14ac:dyDescent="0.25">
      <c r="A3510" s="122" t="s">
        <v>11</v>
      </c>
      <c r="B3510" s="123"/>
      <c r="C3510" s="123"/>
      <c r="D3510" s="123"/>
      <c r="E3510" s="123"/>
      <c r="F3510" s="123"/>
      <c r="G3510" s="123"/>
      <c r="H3510" s="126"/>
      <c r="I3510" s="22"/>
    </row>
    <row r="3511" spans="1:9" ht="27" x14ac:dyDescent="0.25">
      <c r="A3511" s="32">
        <v>4251</v>
      </c>
      <c r="B3511" s="32" t="s">
        <v>3986</v>
      </c>
      <c r="C3511" s="32" t="s">
        <v>451</v>
      </c>
      <c r="D3511" s="32" t="s">
        <v>14</v>
      </c>
      <c r="E3511" s="32" t="s">
        <v>13</v>
      </c>
      <c r="F3511" s="32">
        <v>990000</v>
      </c>
      <c r="G3511" s="32">
        <v>990000</v>
      </c>
      <c r="H3511" s="32">
        <v>1</v>
      </c>
      <c r="I3511" s="22"/>
    </row>
    <row r="3512" spans="1:9" ht="27" x14ac:dyDescent="0.25">
      <c r="A3512" s="32">
        <v>4251</v>
      </c>
      <c r="B3512" s="32" t="s">
        <v>6992</v>
      </c>
      <c r="C3512" s="32" t="s">
        <v>451</v>
      </c>
      <c r="D3512" s="32" t="s">
        <v>1209</v>
      </c>
      <c r="E3512" s="32" t="s">
        <v>13</v>
      </c>
      <c r="F3512" s="32">
        <v>100000</v>
      </c>
      <c r="G3512" s="32">
        <v>100000</v>
      </c>
      <c r="H3512" s="32">
        <v>1</v>
      </c>
      <c r="I3512" s="22"/>
    </row>
    <row r="3513" spans="1:9" ht="15" customHeight="1" x14ac:dyDescent="0.25">
      <c r="A3513" s="160" t="s">
        <v>273</v>
      </c>
      <c r="B3513" s="161"/>
      <c r="C3513" s="161"/>
      <c r="D3513" s="161"/>
      <c r="E3513" s="161"/>
      <c r="F3513" s="161"/>
      <c r="G3513" s="161"/>
      <c r="H3513" s="162"/>
      <c r="I3513" s="22"/>
    </row>
    <row r="3514" spans="1:9" x14ac:dyDescent="0.25">
      <c r="A3514" s="122" t="s">
        <v>7</v>
      </c>
      <c r="B3514" s="123"/>
      <c r="C3514" s="123"/>
      <c r="D3514" s="123"/>
      <c r="E3514" s="123"/>
      <c r="F3514" s="123"/>
      <c r="G3514" s="123"/>
      <c r="H3514" s="126"/>
      <c r="I3514" s="22"/>
    </row>
    <row r="3515" spans="1:9" x14ac:dyDescent="0.25">
      <c r="A3515" s="32">
        <v>5129</v>
      </c>
      <c r="B3515" s="32" t="s">
        <v>5068</v>
      </c>
      <c r="C3515" s="32" t="s">
        <v>5069</v>
      </c>
      <c r="D3515" s="32" t="s">
        <v>8</v>
      </c>
      <c r="E3515" s="32" t="s">
        <v>9</v>
      </c>
      <c r="F3515" s="32">
        <v>175000</v>
      </c>
      <c r="G3515" s="32">
        <f>H3515*F3515</f>
        <v>2625000</v>
      </c>
      <c r="H3515" s="32">
        <v>15</v>
      </c>
      <c r="I3515" s="22"/>
    </row>
    <row r="3516" spans="1:9" ht="27" x14ac:dyDescent="0.25">
      <c r="A3516" s="32">
        <v>5129</v>
      </c>
      <c r="B3516" s="32" t="s">
        <v>5070</v>
      </c>
      <c r="C3516" s="32" t="s">
        <v>1626</v>
      </c>
      <c r="D3516" s="32" t="s">
        <v>8</v>
      </c>
      <c r="E3516" s="32" t="s">
        <v>9</v>
      </c>
      <c r="F3516" s="32">
        <v>27000</v>
      </c>
      <c r="G3516" s="32">
        <f t="shared" ref="G3516:G3517" si="63">H3516*F3516</f>
        <v>675000</v>
      </c>
      <c r="H3516" s="32">
        <v>25</v>
      </c>
      <c r="I3516" s="22"/>
    </row>
    <row r="3517" spans="1:9" x14ac:dyDescent="0.25">
      <c r="A3517" s="32">
        <v>5129</v>
      </c>
      <c r="B3517" s="32" t="s">
        <v>5071</v>
      </c>
      <c r="C3517" s="32" t="s">
        <v>1580</v>
      </c>
      <c r="D3517" s="32" t="s">
        <v>8</v>
      </c>
      <c r="E3517" s="32" t="s">
        <v>9</v>
      </c>
      <c r="F3517" s="32">
        <v>67000</v>
      </c>
      <c r="G3517" s="32">
        <f t="shared" si="63"/>
        <v>6700000</v>
      </c>
      <c r="H3517" s="32">
        <v>100</v>
      </c>
      <c r="I3517" s="22"/>
    </row>
    <row r="3518" spans="1:9" ht="15" customHeight="1" x14ac:dyDescent="0.25">
      <c r="A3518" s="160" t="s">
        <v>213</v>
      </c>
      <c r="B3518" s="161"/>
      <c r="C3518" s="161"/>
      <c r="D3518" s="161"/>
      <c r="E3518" s="161"/>
      <c r="F3518" s="161"/>
      <c r="G3518" s="161"/>
      <c r="H3518" s="162"/>
      <c r="I3518" s="22"/>
    </row>
    <row r="3519" spans="1:9" ht="15" customHeight="1" x14ac:dyDescent="0.25">
      <c r="A3519" s="122" t="s">
        <v>11</v>
      </c>
      <c r="B3519" s="123"/>
      <c r="C3519" s="123"/>
      <c r="D3519" s="123"/>
      <c r="E3519" s="123"/>
      <c r="F3519" s="123"/>
      <c r="G3519" s="123"/>
      <c r="H3519" s="126"/>
      <c r="I3519" s="22"/>
    </row>
    <row r="3520" spans="1:9" x14ac:dyDescent="0.25">
      <c r="A3520" s="64"/>
      <c r="B3520" s="36"/>
      <c r="C3520" s="36"/>
      <c r="D3520" s="36"/>
      <c r="E3520" s="36"/>
      <c r="F3520" s="36"/>
      <c r="G3520" s="36"/>
      <c r="H3520" s="36"/>
      <c r="I3520" s="22"/>
    </row>
    <row r="3521" spans="1:9" ht="27" x14ac:dyDescent="0.25">
      <c r="A3521" s="32">
        <v>4251</v>
      </c>
      <c r="B3521" s="32" t="s">
        <v>3030</v>
      </c>
      <c r="C3521" s="32" t="s">
        <v>451</v>
      </c>
      <c r="D3521" s="32" t="s">
        <v>1209</v>
      </c>
      <c r="E3521" s="32" t="s">
        <v>13</v>
      </c>
      <c r="F3521" s="32">
        <v>100000</v>
      </c>
      <c r="G3521" s="32">
        <v>100000</v>
      </c>
      <c r="H3521" s="32">
        <v>1</v>
      </c>
      <c r="I3521" s="22"/>
    </row>
    <row r="3522" spans="1:9" ht="15" customHeight="1" x14ac:dyDescent="0.25">
      <c r="A3522" s="122" t="s">
        <v>15</v>
      </c>
      <c r="B3522" s="123"/>
      <c r="C3522" s="123"/>
      <c r="D3522" s="123"/>
      <c r="E3522" s="123"/>
      <c r="F3522" s="123"/>
      <c r="G3522" s="123"/>
      <c r="H3522" s="126"/>
      <c r="I3522" s="22"/>
    </row>
    <row r="3523" spans="1:9" ht="27" x14ac:dyDescent="0.25">
      <c r="A3523" s="32">
        <v>4251</v>
      </c>
      <c r="B3523" s="32" t="s">
        <v>3527</v>
      </c>
      <c r="C3523" s="32" t="s">
        <v>461</v>
      </c>
      <c r="D3523" s="32" t="s">
        <v>14</v>
      </c>
      <c r="E3523" s="32" t="s">
        <v>13</v>
      </c>
      <c r="F3523" s="32">
        <v>78585500</v>
      </c>
      <c r="G3523" s="32">
        <v>78585500</v>
      </c>
      <c r="H3523" s="32">
        <v>1</v>
      </c>
      <c r="I3523" s="22"/>
    </row>
    <row r="3524" spans="1:9" ht="40.5" x14ac:dyDescent="0.25">
      <c r="A3524" s="32">
        <v>4251</v>
      </c>
      <c r="B3524" s="32" t="s">
        <v>3031</v>
      </c>
      <c r="C3524" s="32" t="s">
        <v>969</v>
      </c>
      <c r="D3524" s="32" t="s">
        <v>378</v>
      </c>
      <c r="E3524" s="32" t="s">
        <v>13</v>
      </c>
      <c r="F3524" s="32">
        <v>4900000</v>
      </c>
      <c r="G3524" s="32">
        <v>4900000</v>
      </c>
      <c r="H3524" s="32">
        <v>1</v>
      </c>
      <c r="I3524" s="22"/>
    </row>
    <row r="3525" spans="1:9" ht="15" customHeight="1" x14ac:dyDescent="0.25">
      <c r="A3525" s="160" t="s">
        <v>175</v>
      </c>
      <c r="B3525" s="161"/>
      <c r="C3525" s="161"/>
      <c r="D3525" s="161"/>
      <c r="E3525" s="161"/>
      <c r="F3525" s="161"/>
      <c r="G3525" s="161"/>
      <c r="H3525" s="162"/>
      <c r="I3525" s="22"/>
    </row>
    <row r="3526" spans="1:9" ht="15" customHeight="1" x14ac:dyDescent="0.25">
      <c r="A3526" s="122" t="s">
        <v>15</v>
      </c>
      <c r="B3526" s="123"/>
      <c r="C3526" s="123"/>
      <c r="D3526" s="123"/>
      <c r="E3526" s="123"/>
      <c r="F3526" s="123"/>
      <c r="G3526" s="123"/>
      <c r="H3526" s="126"/>
      <c r="I3526" s="22"/>
    </row>
    <row r="3527" spans="1:9" ht="27" x14ac:dyDescent="0.25">
      <c r="A3527" s="12">
        <v>5134</v>
      </c>
      <c r="B3527" s="32" t="s">
        <v>4928</v>
      </c>
      <c r="C3527" s="32" t="s">
        <v>16</v>
      </c>
      <c r="D3527" s="12" t="s">
        <v>14</v>
      </c>
      <c r="E3527" s="32" t="s">
        <v>13</v>
      </c>
      <c r="F3527" s="32">
        <v>900000</v>
      </c>
      <c r="G3527" s="32">
        <v>900000</v>
      </c>
      <c r="H3527" s="12">
        <v>1</v>
      </c>
      <c r="I3527" s="22"/>
    </row>
    <row r="3528" spans="1:9" ht="27" x14ac:dyDescent="0.25">
      <c r="A3528" s="12">
        <v>5134</v>
      </c>
      <c r="B3528" s="32" t="s">
        <v>4929</v>
      </c>
      <c r="C3528" s="32" t="s">
        <v>16</v>
      </c>
      <c r="D3528" s="12" t="s">
        <v>14</v>
      </c>
      <c r="E3528" s="32" t="s">
        <v>13</v>
      </c>
      <c r="F3528" s="32">
        <v>1100000</v>
      </c>
      <c r="G3528" s="32">
        <v>1100000</v>
      </c>
      <c r="H3528" s="12">
        <v>1</v>
      </c>
      <c r="I3528" s="22"/>
    </row>
    <row r="3529" spans="1:9" ht="27" x14ac:dyDescent="0.25">
      <c r="A3529" s="12">
        <v>5134</v>
      </c>
      <c r="B3529" s="32" t="s">
        <v>4930</v>
      </c>
      <c r="C3529" s="32" t="s">
        <v>16</v>
      </c>
      <c r="D3529" s="12" t="s">
        <v>14</v>
      </c>
      <c r="E3529" s="32" t="s">
        <v>13</v>
      </c>
      <c r="F3529" s="32">
        <v>1000000</v>
      </c>
      <c r="G3529" s="32">
        <v>1000000</v>
      </c>
      <c r="H3529" s="12">
        <v>1</v>
      </c>
      <c r="I3529" s="22"/>
    </row>
    <row r="3530" spans="1:9" ht="27" x14ac:dyDescent="0.25">
      <c r="A3530" s="12">
        <v>5134</v>
      </c>
      <c r="B3530" s="32" t="s">
        <v>4931</v>
      </c>
      <c r="C3530" s="32" t="s">
        <v>16</v>
      </c>
      <c r="D3530" s="12" t="s">
        <v>14</v>
      </c>
      <c r="E3530" s="32" t="s">
        <v>13</v>
      </c>
      <c r="F3530" s="32">
        <v>700000</v>
      </c>
      <c r="G3530" s="32">
        <v>700000</v>
      </c>
      <c r="H3530" s="12">
        <v>1</v>
      </c>
      <c r="I3530" s="22"/>
    </row>
    <row r="3531" spans="1:9" ht="27" x14ac:dyDescent="0.25">
      <c r="A3531" s="12">
        <v>5134</v>
      </c>
      <c r="B3531" s="32" t="s">
        <v>4932</v>
      </c>
      <c r="C3531" s="32" t="s">
        <v>16</v>
      </c>
      <c r="D3531" s="12" t="s">
        <v>14</v>
      </c>
      <c r="E3531" s="32" t="s">
        <v>13</v>
      </c>
      <c r="F3531" s="32">
        <v>700000</v>
      </c>
      <c r="G3531" s="32">
        <v>700000</v>
      </c>
      <c r="H3531" s="12">
        <v>1</v>
      </c>
      <c r="I3531" s="22"/>
    </row>
    <row r="3532" spans="1:9" ht="27" x14ac:dyDescent="0.25">
      <c r="A3532" s="12">
        <v>5134</v>
      </c>
      <c r="B3532" s="32" t="s">
        <v>4933</v>
      </c>
      <c r="C3532" s="32" t="s">
        <v>16</v>
      </c>
      <c r="D3532" s="12" t="s">
        <v>14</v>
      </c>
      <c r="E3532" s="32" t="s">
        <v>13</v>
      </c>
      <c r="F3532" s="32">
        <v>500000</v>
      </c>
      <c r="G3532" s="32">
        <v>500000</v>
      </c>
      <c r="H3532" s="12">
        <v>1</v>
      </c>
      <c r="I3532" s="22"/>
    </row>
    <row r="3533" spans="1:9" ht="27" x14ac:dyDescent="0.25">
      <c r="A3533" s="12">
        <v>5134</v>
      </c>
      <c r="B3533" s="32" t="s">
        <v>4934</v>
      </c>
      <c r="C3533" s="32" t="s">
        <v>16</v>
      </c>
      <c r="D3533" s="12" t="s">
        <v>14</v>
      </c>
      <c r="E3533" s="32" t="s">
        <v>13</v>
      </c>
      <c r="F3533" s="32">
        <v>500000</v>
      </c>
      <c r="G3533" s="32">
        <v>500000</v>
      </c>
      <c r="H3533" s="12">
        <v>1</v>
      </c>
      <c r="I3533" s="22"/>
    </row>
    <row r="3534" spans="1:9" ht="27" x14ac:dyDescent="0.25">
      <c r="A3534" s="12">
        <v>5134</v>
      </c>
      <c r="B3534" s="32" t="s">
        <v>7053</v>
      </c>
      <c r="C3534" s="32" t="s">
        <v>16</v>
      </c>
      <c r="D3534" s="12" t="s">
        <v>378</v>
      </c>
      <c r="E3534" s="32" t="s">
        <v>13</v>
      </c>
      <c r="F3534" s="32">
        <v>900000</v>
      </c>
      <c r="G3534" s="32">
        <v>900000</v>
      </c>
      <c r="H3534" s="12">
        <v>1</v>
      </c>
      <c r="I3534" s="22"/>
    </row>
    <row r="3535" spans="1:9" ht="27" x14ac:dyDescent="0.25">
      <c r="A3535" s="12">
        <v>5134</v>
      </c>
      <c r="B3535" s="32" t="s">
        <v>7054</v>
      </c>
      <c r="C3535" s="32" t="s">
        <v>16</v>
      </c>
      <c r="D3535" s="12" t="s">
        <v>378</v>
      </c>
      <c r="E3535" s="32" t="s">
        <v>13</v>
      </c>
      <c r="F3535" s="32">
        <v>1400000</v>
      </c>
      <c r="G3535" s="32">
        <v>1400000</v>
      </c>
      <c r="H3535" s="12">
        <v>1</v>
      </c>
      <c r="I3535" s="22"/>
    </row>
    <row r="3536" spans="1:9" ht="27" x14ac:dyDescent="0.25">
      <c r="A3536" s="12">
        <v>5134</v>
      </c>
      <c r="B3536" s="32" t="s">
        <v>7055</v>
      </c>
      <c r="C3536" s="32" t="s">
        <v>16</v>
      </c>
      <c r="D3536" s="12" t="s">
        <v>378</v>
      </c>
      <c r="E3536" s="32" t="s">
        <v>13</v>
      </c>
      <c r="F3536" s="32">
        <v>503500</v>
      </c>
      <c r="G3536" s="32">
        <v>503500</v>
      </c>
      <c r="H3536" s="12">
        <v>1</v>
      </c>
      <c r="I3536" s="22"/>
    </row>
    <row r="3537" spans="1:9" x14ac:dyDescent="0.25">
      <c r="A3537" s="122" t="s">
        <v>11</v>
      </c>
      <c r="B3537" s="123"/>
      <c r="C3537" s="123"/>
      <c r="D3537" s="123"/>
      <c r="E3537" s="123"/>
      <c r="F3537" s="123"/>
      <c r="G3537" s="123"/>
      <c r="H3537" s="126"/>
      <c r="I3537" s="22"/>
    </row>
    <row r="3538" spans="1:9" ht="27" x14ac:dyDescent="0.25">
      <c r="A3538" s="12">
        <v>5134</v>
      </c>
      <c r="B3538" s="32" t="s">
        <v>4935</v>
      </c>
      <c r="C3538" s="32" t="s">
        <v>389</v>
      </c>
      <c r="D3538" s="12" t="s">
        <v>378</v>
      </c>
      <c r="E3538" s="32" t="s">
        <v>13</v>
      </c>
      <c r="F3538" s="32">
        <v>600000</v>
      </c>
      <c r="G3538" s="32">
        <v>600000</v>
      </c>
      <c r="H3538" s="12">
        <v>1</v>
      </c>
      <c r="I3538" s="22"/>
    </row>
    <row r="3539" spans="1:9" ht="27" x14ac:dyDescent="0.25">
      <c r="A3539" s="12">
        <v>5134</v>
      </c>
      <c r="B3539" s="32" t="s">
        <v>6940</v>
      </c>
      <c r="C3539" s="32" t="s">
        <v>389</v>
      </c>
      <c r="D3539" s="12" t="s">
        <v>5193</v>
      </c>
      <c r="E3539" s="32" t="s">
        <v>13</v>
      </c>
      <c r="F3539" s="32">
        <v>600000</v>
      </c>
      <c r="G3539" s="32">
        <v>600000</v>
      </c>
      <c r="H3539" s="12">
        <v>1</v>
      </c>
      <c r="I3539" s="22"/>
    </row>
    <row r="3540" spans="1:9" ht="27" x14ac:dyDescent="0.25">
      <c r="A3540" s="12">
        <v>5134</v>
      </c>
      <c r="B3540" s="32" t="s">
        <v>7047</v>
      </c>
      <c r="C3540" s="32" t="s">
        <v>389</v>
      </c>
      <c r="D3540" s="12" t="s">
        <v>378</v>
      </c>
      <c r="E3540" s="32" t="s">
        <v>13</v>
      </c>
      <c r="F3540" s="32">
        <v>311500</v>
      </c>
      <c r="G3540" s="32">
        <v>311500</v>
      </c>
      <c r="H3540" s="12">
        <v>1</v>
      </c>
      <c r="I3540" s="22"/>
    </row>
    <row r="3541" spans="1:9" ht="15" customHeight="1" x14ac:dyDescent="0.25">
      <c r="A3541" s="160" t="s">
        <v>106</v>
      </c>
      <c r="B3541" s="161"/>
      <c r="C3541" s="161"/>
      <c r="D3541" s="161"/>
      <c r="E3541" s="161"/>
      <c r="F3541" s="161"/>
      <c r="G3541" s="161"/>
      <c r="H3541" s="162"/>
      <c r="I3541" s="22"/>
    </row>
    <row r="3542" spans="1:9" ht="15" customHeight="1" x14ac:dyDescent="0.25">
      <c r="A3542" s="122" t="s">
        <v>11</v>
      </c>
      <c r="B3542" s="123"/>
      <c r="C3542" s="123"/>
      <c r="D3542" s="123"/>
      <c r="E3542" s="123"/>
      <c r="F3542" s="123"/>
      <c r="G3542" s="123"/>
      <c r="H3542" s="126"/>
      <c r="I3542" s="22"/>
    </row>
    <row r="3543" spans="1:9" ht="40.5" x14ac:dyDescent="0.25">
      <c r="A3543" s="32">
        <v>4239</v>
      </c>
      <c r="B3543" s="32" t="s">
        <v>3035</v>
      </c>
      <c r="C3543" s="32" t="s">
        <v>494</v>
      </c>
      <c r="D3543" s="32" t="s">
        <v>8</v>
      </c>
      <c r="E3543" s="32" t="s">
        <v>13</v>
      </c>
      <c r="F3543" s="32">
        <v>1700000</v>
      </c>
      <c r="G3543" s="32">
        <v>1700000</v>
      </c>
      <c r="H3543" s="32">
        <v>1</v>
      </c>
      <c r="I3543" s="22"/>
    </row>
    <row r="3544" spans="1:9" ht="40.5" x14ac:dyDescent="0.25">
      <c r="A3544" s="32" t="s">
        <v>21</v>
      </c>
      <c r="B3544" s="32" t="s">
        <v>2226</v>
      </c>
      <c r="C3544" s="32" t="s">
        <v>431</v>
      </c>
      <c r="D3544" s="32" t="s">
        <v>8</v>
      </c>
      <c r="E3544" s="32" t="s">
        <v>13</v>
      </c>
      <c r="F3544" s="32">
        <v>700000</v>
      </c>
      <c r="G3544" s="32">
        <v>700000</v>
      </c>
      <c r="H3544" s="32">
        <v>1</v>
      </c>
      <c r="I3544" s="22"/>
    </row>
    <row r="3545" spans="1:9" ht="40.5" x14ac:dyDescent="0.25">
      <c r="A3545" s="32" t="s">
        <v>21</v>
      </c>
      <c r="B3545" s="32" t="s">
        <v>2227</v>
      </c>
      <c r="C3545" s="32" t="s">
        <v>431</v>
      </c>
      <c r="D3545" s="32" t="s">
        <v>8</v>
      </c>
      <c r="E3545" s="32" t="s">
        <v>13</v>
      </c>
      <c r="F3545" s="32">
        <v>870000</v>
      </c>
      <c r="G3545" s="32">
        <v>870000</v>
      </c>
      <c r="H3545" s="32">
        <v>1</v>
      </c>
      <c r="I3545" s="22"/>
    </row>
    <row r="3546" spans="1:9" ht="40.5" x14ac:dyDescent="0.25">
      <c r="A3546" s="32" t="s">
        <v>21</v>
      </c>
      <c r="B3546" s="32" t="s">
        <v>2228</v>
      </c>
      <c r="C3546" s="32" t="s">
        <v>431</v>
      </c>
      <c r="D3546" s="32" t="s">
        <v>8</v>
      </c>
      <c r="E3546" s="32" t="s">
        <v>13</v>
      </c>
      <c r="F3546" s="32">
        <v>200000</v>
      </c>
      <c r="G3546" s="32">
        <v>200000</v>
      </c>
      <c r="H3546" s="32">
        <v>1</v>
      </c>
      <c r="I3546" s="22"/>
    </row>
    <row r="3547" spans="1:9" ht="40.5" x14ac:dyDescent="0.25">
      <c r="A3547" s="32" t="s">
        <v>21</v>
      </c>
      <c r="B3547" s="32" t="s">
        <v>2229</v>
      </c>
      <c r="C3547" s="32" t="s">
        <v>431</v>
      </c>
      <c r="D3547" s="32" t="s">
        <v>8</v>
      </c>
      <c r="E3547" s="32" t="s">
        <v>13</v>
      </c>
      <c r="F3547" s="32">
        <v>500000</v>
      </c>
      <c r="G3547" s="32">
        <v>500000</v>
      </c>
      <c r="H3547" s="32">
        <v>1</v>
      </c>
      <c r="I3547" s="22"/>
    </row>
    <row r="3548" spans="1:9" ht="40.5" x14ac:dyDescent="0.25">
      <c r="A3548" s="32" t="s">
        <v>21</v>
      </c>
      <c r="B3548" s="32" t="s">
        <v>2230</v>
      </c>
      <c r="C3548" s="32" t="s">
        <v>431</v>
      </c>
      <c r="D3548" s="32" t="s">
        <v>8</v>
      </c>
      <c r="E3548" s="32" t="s">
        <v>13</v>
      </c>
      <c r="F3548" s="32">
        <v>450000</v>
      </c>
      <c r="G3548" s="32">
        <v>450000</v>
      </c>
      <c r="H3548" s="32">
        <v>1</v>
      </c>
      <c r="I3548" s="22"/>
    </row>
    <row r="3549" spans="1:9" ht="40.5" x14ac:dyDescent="0.25">
      <c r="A3549" s="32" t="s">
        <v>21</v>
      </c>
      <c r="B3549" s="32" t="s">
        <v>2231</v>
      </c>
      <c r="C3549" s="32" t="s">
        <v>431</v>
      </c>
      <c r="D3549" s="32" t="s">
        <v>8</v>
      </c>
      <c r="E3549" s="32" t="s">
        <v>13</v>
      </c>
      <c r="F3549" s="32">
        <v>200000</v>
      </c>
      <c r="G3549" s="32">
        <v>200000</v>
      </c>
      <c r="H3549" s="32">
        <v>1</v>
      </c>
      <c r="I3549" s="22"/>
    </row>
    <row r="3550" spans="1:9" ht="40.5" x14ac:dyDescent="0.25">
      <c r="A3550" s="32" t="s">
        <v>21</v>
      </c>
      <c r="B3550" s="32" t="s">
        <v>2232</v>
      </c>
      <c r="C3550" s="32" t="s">
        <v>431</v>
      </c>
      <c r="D3550" s="32" t="s">
        <v>8</v>
      </c>
      <c r="E3550" s="32" t="s">
        <v>13</v>
      </c>
      <c r="F3550" s="32">
        <v>200000</v>
      </c>
      <c r="G3550" s="32">
        <v>200000</v>
      </c>
      <c r="H3550" s="32">
        <v>1</v>
      </c>
      <c r="I3550" s="22"/>
    </row>
    <row r="3551" spans="1:9" ht="40.5" x14ac:dyDescent="0.25">
      <c r="A3551" s="32" t="s">
        <v>21</v>
      </c>
      <c r="B3551" s="32" t="s">
        <v>2233</v>
      </c>
      <c r="C3551" s="32" t="s">
        <v>431</v>
      </c>
      <c r="D3551" s="32" t="s">
        <v>8</v>
      </c>
      <c r="E3551" s="32" t="s">
        <v>13</v>
      </c>
      <c r="F3551" s="32">
        <v>430000</v>
      </c>
      <c r="G3551" s="32">
        <v>430000</v>
      </c>
      <c r="H3551" s="32">
        <v>1</v>
      </c>
      <c r="I3551" s="22"/>
    </row>
    <row r="3552" spans="1:9" ht="40.5" x14ac:dyDescent="0.25">
      <c r="A3552" s="32" t="s">
        <v>21</v>
      </c>
      <c r="B3552" s="32" t="s">
        <v>2234</v>
      </c>
      <c r="C3552" s="32" t="s">
        <v>431</v>
      </c>
      <c r="D3552" s="32" t="s">
        <v>8</v>
      </c>
      <c r="E3552" s="32" t="s">
        <v>13</v>
      </c>
      <c r="F3552" s="32">
        <v>450000</v>
      </c>
      <c r="G3552" s="32">
        <v>450000</v>
      </c>
      <c r="H3552" s="32">
        <v>1</v>
      </c>
      <c r="I3552" s="22"/>
    </row>
    <row r="3553" spans="1:9" ht="15" customHeight="1" x14ac:dyDescent="0.25">
      <c r="A3553" s="122" t="s">
        <v>7</v>
      </c>
      <c r="B3553" s="123"/>
      <c r="C3553" s="123"/>
      <c r="D3553" s="123"/>
      <c r="E3553" s="123"/>
      <c r="F3553" s="123"/>
      <c r="G3553" s="123"/>
      <c r="H3553" s="126"/>
      <c r="I3553" s="22"/>
    </row>
    <row r="3554" spans="1:9" x14ac:dyDescent="0.25">
      <c r="A3554" s="32">
        <v>4267</v>
      </c>
      <c r="B3554" s="32" t="s">
        <v>7019</v>
      </c>
      <c r="C3554" s="32" t="s">
        <v>954</v>
      </c>
      <c r="D3554" s="32" t="s">
        <v>378</v>
      </c>
      <c r="E3554" s="32" t="s">
        <v>9</v>
      </c>
      <c r="F3554" s="32">
        <v>1250</v>
      </c>
      <c r="G3554" s="32">
        <f>H3554*F3554</f>
        <v>4000000</v>
      </c>
      <c r="H3554" s="32">
        <v>3200</v>
      </c>
      <c r="I3554" s="22"/>
    </row>
    <row r="3555" spans="1:9" ht="15" customHeight="1" x14ac:dyDescent="0.25">
      <c r="A3555" s="160" t="s">
        <v>119</v>
      </c>
      <c r="B3555" s="161"/>
      <c r="C3555" s="161"/>
      <c r="D3555" s="161"/>
      <c r="E3555" s="161"/>
      <c r="F3555" s="161"/>
      <c r="G3555" s="161"/>
      <c r="H3555" s="162"/>
      <c r="I3555" s="22"/>
    </row>
    <row r="3556" spans="1:9" ht="15" customHeight="1" x14ac:dyDescent="0.25">
      <c r="A3556" s="122" t="s">
        <v>11</v>
      </c>
      <c r="B3556" s="123"/>
      <c r="C3556" s="123"/>
      <c r="D3556" s="123"/>
      <c r="E3556" s="123"/>
      <c r="F3556" s="123"/>
      <c r="G3556" s="123"/>
      <c r="H3556" s="126"/>
      <c r="I3556" s="22"/>
    </row>
    <row r="3557" spans="1:9" x14ac:dyDescent="0.25">
      <c r="A3557" s="8"/>
      <c r="B3557" s="15"/>
      <c r="C3557" s="15"/>
      <c r="D3557" s="11"/>
      <c r="E3557" s="20"/>
      <c r="F3557" s="20"/>
      <c r="G3557" s="20"/>
      <c r="H3557" s="20"/>
      <c r="I3557" s="22"/>
    </row>
    <row r="3558" spans="1:9" ht="15" customHeight="1" x14ac:dyDescent="0.25">
      <c r="A3558" s="122" t="s">
        <v>15</v>
      </c>
      <c r="B3558" s="123"/>
      <c r="C3558" s="123"/>
      <c r="D3558" s="123"/>
      <c r="E3558" s="123"/>
      <c r="F3558" s="123"/>
      <c r="G3558" s="123"/>
      <c r="H3558" s="126"/>
      <c r="I3558" s="22"/>
    </row>
    <row r="3559" spans="1:9" x14ac:dyDescent="0.25">
      <c r="A3559" s="4"/>
      <c r="B3559" s="4"/>
      <c r="C3559" s="4"/>
      <c r="D3559" s="4"/>
      <c r="E3559" s="4"/>
      <c r="F3559" s="4"/>
      <c r="G3559" s="4"/>
      <c r="H3559" s="4"/>
      <c r="I3559" s="22"/>
    </row>
    <row r="3560" spans="1:9" ht="15" customHeight="1" x14ac:dyDescent="0.25">
      <c r="A3560" s="160" t="s">
        <v>71</v>
      </c>
      <c r="B3560" s="161"/>
      <c r="C3560" s="161"/>
      <c r="D3560" s="161"/>
      <c r="E3560" s="161"/>
      <c r="F3560" s="161"/>
      <c r="G3560" s="161"/>
      <c r="H3560" s="162"/>
      <c r="I3560" s="22"/>
    </row>
    <row r="3561" spans="1:9" x14ac:dyDescent="0.25">
      <c r="A3561" s="4"/>
      <c r="B3561" s="122" t="s">
        <v>11</v>
      </c>
      <c r="C3561" s="123"/>
      <c r="D3561" s="123"/>
      <c r="E3561" s="123"/>
      <c r="F3561" s="123"/>
      <c r="G3561" s="126"/>
      <c r="H3561" s="20"/>
      <c r="I3561" s="22"/>
    </row>
    <row r="3562" spans="1:9" ht="15" customHeight="1" x14ac:dyDescent="0.25">
      <c r="A3562" s="160" t="s">
        <v>115</v>
      </c>
      <c r="B3562" s="161"/>
      <c r="C3562" s="161"/>
      <c r="D3562" s="161"/>
      <c r="E3562" s="161"/>
      <c r="F3562" s="161"/>
      <c r="G3562" s="161"/>
      <c r="H3562" s="162"/>
      <c r="I3562" s="22"/>
    </row>
    <row r="3563" spans="1:9" ht="15" customHeight="1" x14ac:dyDescent="0.25">
      <c r="A3563" s="122" t="s">
        <v>11</v>
      </c>
      <c r="B3563" s="123"/>
      <c r="C3563" s="123"/>
      <c r="D3563" s="123"/>
      <c r="E3563" s="123"/>
      <c r="F3563" s="123"/>
      <c r="G3563" s="123"/>
      <c r="H3563" s="126"/>
      <c r="I3563" s="22"/>
    </row>
    <row r="3564" spans="1:9" x14ac:dyDescent="0.25">
      <c r="A3564" s="10"/>
      <c r="B3564" s="15"/>
      <c r="C3564" s="15"/>
      <c r="D3564" s="12"/>
      <c r="E3564" s="12"/>
      <c r="F3564" s="12"/>
      <c r="G3564" s="12"/>
      <c r="H3564" s="20"/>
      <c r="I3564" s="22"/>
    </row>
    <row r="3565" spans="1:9" ht="15" customHeight="1" x14ac:dyDescent="0.25">
      <c r="A3565" s="160" t="s">
        <v>72</v>
      </c>
      <c r="B3565" s="161"/>
      <c r="C3565" s="161"/>
      <c r="D3565" s="161"/>
      <c r="E3565" s="161"/>
      <c r="F3565" s="161"/>
      <c r="G3565" s="161"/>
      <c r="H3565" s="162"/>
      <c r="I3565" s="22"/>
    </row>
    <row r="3566" spans="1:9" ht="15" customHeight="1" x14ac:dyDescent="0.25">
      <c r="A3566" s="122" t="s">
        <v>11</v>
      </c>
      <c r="B3566" s="123"/>
      <c r="C3566" s="123"/>
      <c r="D3566" s="123"/>
      <c r="E3566" s="123"/>
      <c r="F3566" s="123"/>
      <c r="G3566" s="123"/>
      <c r="H3566" s="126"/>
      <c r="I3566" s="22"/>
    </row>
    <row r="3567" spans="1:9" x14ac:dyDescent="0.25">
      <c r="A3567" s="10"/>
      <c r="B3567" s="15"/>
      <c r="C3567" s="15"/>
      <c r="D3567" s="12"/>
      <c r="E3567" s="12"/>
      <c r="F3567" s="12"/>
      <c r="G3567" s="12"/>
      <c r="H3567" s="20"/>
      <c r="I3567" s="22"/>
    </row>
    <row r="3568" spans="1:9" ht="15" customHeight="1" x14ac:dyDescent="0.25">
      <c r="A3568" s="160" t="s">
        <v>214</v>
      </c>
      <c r="B3568" s="161"/>
      <c r="C3568" s="161"/>
      <c r="D3568" s="161"/>
      <c r="E3568" s="161"/>
      <c r="F3568" s="161"/>
      <c r="G3568" s="161"/>
      <c r="H3568" s="162"/>
      <c r="I3568" s="22"/>
    </row>
    <row r="3569" spans="1:9" ht="15" customHeight="1" x14ac:dyDescent="0.25">
      <c r="A3569" s="122" t="s">
        <v>15</v>
      </c>
      <c r="B3569" s="123"/>
      <c r="C3569" s="123"/>
      <c r="D3569" s="123"/>
      <c r="E3569" s="123"/>
      <c r="F3569" s="123"/>
      <c r="G3569" s="123"/>
      <c r="H3569" s="126"/>
      <c r="I3569" s="22"/>
    </row>
    <row r="3570" spans="1:9" x14ac:dyDescent="0.25">
      <c r="A3570" s="33"/>
      <c r="B3570" s="33"/>
      <c r="C3570" s="34"/>
      <c r="D3570" s="33"/>
      <c r="E3570" s="33"/>
      <c r="F3570" s="33"/>
      <c r="G3570" s="33"/>
      <c r="H3570" s="33"/>
      <c r="I3570" s="22"/>
    </row>
    <row r="3571" spans="1:9" ht="15" customHeight="1" x14ac:dyDescent="0.25">
      <c r="A3571" s="122" t="s">
        <v>11</v>
      </c>
      <c r="B3571" s="123"/>
      <c r="C3571" s="123"/>
      <c r="D3571" s="123"/>
      <c r="E3571" s="123"/>
      <c r="F3571" s="123"/>
      <c r="G3571" s="123"/>
      <c r="H3571" s="126"/>
      <c r="I3571" s="22"/>
    </row>
    <row r="3572" spans="1:9" x14ac:dyDescent="0.25">
      <c r="A3572" s="33"/>
      <c r="B3572" s="33"/>
      <c r="C3572" s="34"/>
      <c r="D3572" s="33"/>
      <c r="E3572" s="33"/>
      <c r="F3572" s="33"/>
      <c r="G3572" s="33"/>
      <c r="H3572" s="33"/>
      <c r="I3572" s="22"/>
    </row>
    <row r="3573" spans="1:9" ht="15" customHeight="1" x14ac:dyDescent="0.25">
      <c r="A3573" s="160" t="s">
        <v>212</v>
      </c>
      <c r="B3573" s="161"/>
      <c r="C3573" s="161"/>
      <c r="D3573" s="161"/>
      <c r="E3573" s="161"/>
      <c r="F3573" s="161"/>
      <c r="G3573" s="161"/>
      <c r="H3573" s="162"/>
      <c r="I3573" s="22"/>
    </row>
    <row r="3574" spans="1:9" ht="15" customHeight="1" x14ac:dyDescent="0.25">
      <c r="A3574" s="122" t="s">
        <v>15</v>
      </c>
      <c r="B3574" s="123"/>
      <c r="C3574" s="123"/>
      <c r="D3574" s="123"/>
      <c r="E3574" s="123"/>
      <c r="F3574" s="123"/>
      <c r="G3574" s="123"/>
      <c r="H3574" s="126"/>
      <c r="I3574" s="22"/>
    </row>
    <row r="3575" spans="1:9" x14ac:dyDescent="0.25">
      <c r="I3575" s="22"/>
    </row>
    <row r="3576" spans="1:9" ht="27" x14ac:dyDescent="0.25">
      <c r="A3576" s="32">
        <v>4251</v>
      </c>
      <c r="B3576" s="32" t="s">
        <v>3029</v>
      </c>
      <c r="C3576" s="32" t="s">
        <v>19</v>
      </c>
      <c r="D3576" s="32" t="s">
        <v>378</v>
      </c>
      <c r="E3576" s="32" t="s">
        <v>13</v>
      </c>
      <c r="F3576" s="32">
        <v>4900000</v>
      </c>
      <c r="G3576" s="32">
        <v>4900000</v>
      </c>
      <c r="H3576" s="32">
        <v>1</v>
      </c>
      <c r="I3576" s="22"/>
    </row>
    <row r="3577" spans="1:9" ht="15" customHeight="1" x14ac:dyDescent="0.25">
      <c r="A3577" s="122" t="s">
        <v>11</v>
      </c>
      <c r="B3577" s="123"/>
      <c r="C3577" s="123"/>
      <c r="D3577" s="123"/>
      <c r="E3577" s="123"/>
      <c r="F3577" s="123"/>
      <c r="G3577" s="123"/>
      <c r="H3577" s="126"/>
      <c r="I3577" s="22"/>
    </row>
    <row r="3578" spans="1:9" x14ac:dyDescent="0.25">
      <c r="A3578" s="103"/>
      <c r="B3578" s="103"/>
      <c r="C3578" s="103"/>
      <c r="D3578" s="103"/>
      <c r="E3578" s="103"/>
      <c r="F3578" s="103"/>
      <c r="G3578" s="103"/>
      <c r="H3578" s="103"/>
      <c r="I3578" s="22"/>
    </row>
    <row r="3579" spans="1:9" ht="24" x14ac:dyDescent="0.25">
      <c r="A3579" s="102">
        <v>4251</v>
      </c>
      <c r="B3579" s="102" t="s">
        <v>3028</v>
      </c>
      <c r="C3579" s="102" t="s">
        <v>451</v>
      </c>
      <c r="D3579" s="102" t="s">
        <v>1209</v>
      </c>
      <c r="E3579" s="102" t="s">
        <v>13</v>
      </c>
      <c r="F3579" s="102">
        <v>100000</v>
      </c>
      <c r="G3579" s="102">
        <v>100000</v>
      </c>
      <c r="H3579" s="102">
        <v>1</v>
      </c>
      <c r="I3579" s="22"/>
    </row>
    <row r="3580" spans="1:9" ht="24" x14ac:dyDescent="0.25">
      <c r="A3580" s="102" t="s">
        <v>1975</v>
      </c>
      <c r="B3580" s="102" t="s">
        <v>6082</v>
      </c>
      <c r="C3580" s="102" t="s">
        <v>451</v>
      </c>
      <c r="D3580" s="102" t="s">
        <v>5193</v>
      </c>
      <c r="E3580" s="102" t="s">
        <v>13</v>
      </c>
      <c r="F3580" s="102">
        <v>100000</v>
      </c>
      <c r="G3580" s="102">
        <v>100000</v>
      </c>
      <c r="H3580" s="102">
        <v>1</v>
      </c>
      <c r="I3580" s="22"/>
    </row>
    <row r="3581" spans="1:9" ht="24" x14ac:dyDescent="0.25">
      <c r="A3581" s="102" t="s">
        <v>1975</v>
      </c>
      <c r="B3581" s="102" t="s">
        <v>6083</v>
      </c>
      <c r="C3581" s="102" t="s">
        <v>451</v>
      </c>
      <c r="D3581" s="102" t="s">
        <v>5193</v>
      </c>
      <c r="E3581" s="102" t="s">
        <v>13</v>
      </c>
      <c r="F3581" s="102">
        <v>100000</v>
      </c>
      <c r="G3581" s="102">
        <v>100000</v>
      </c>
      <c r="H3581" s="102">
        <v>1</v>
      </c>
      <c r="I3581" s="22"/>
    </row>
    <row r="3582" spans="1:9" ht="15" customHeight="1" x14ac:dyDescent="0.25">
      <c r="A3582" s="166" t="s">
        <v>73</v>
      </c>
      <c r="B3582" s="167"/>
      <c r="C3582" s="167"/>
      <c r="D3582" s="167"/>
      <c r="E3582" s="167"/>
      <c r="F3582" s="167"/>
      <c r="G3582" s="167"/>
      <c r="H3582" s="168"/>
      <c r="I3582" s="22"/>
    </row>
    <row r="3583" spans="1:9" ht="15" customHeight="1" x14ac:dyDescent="0.25">
      <c r="A3583" s="122" t="s">
        <v>15</v>
      </c>
      <c r="B3583" s="123"/>
      <c r="C3583" s="123"/>
      <c r="D3583" s="123"/>
      <c r="E3583" s="123"/>
      <c r="F3583" s="123"/>
      <c r="G3583" s="123"/>
      <c r="H3583" s="126"/>
      <c r="I3583" s="22"/>
    </row>
    <row r="3584" spans="1:9" x14ac:dyDescent="0.25">
      <c r="A3584" s="4"/>
      <c r="B3584" s="4"/>
      <c r="C3584" s="4"/>
      <c r="D3584" s="12"/>
      <c r="E3584" s="12"/>
      <c r="F3584" s="12"/>
      <c r="G3584" s="12"/>
      <c r="H3584" s="12"/>
      <c r="I3584" s="22"/>
    </row>
    <row r="3585" spans="1:9" ht="15" customHeight="1" x14ac:dyDescent="0.25">
      <c r="A3585" s="122" t="s">
        <v>11</v>
      </c>
      <c r="B3585" s="123"/>
      <c r="C3585" s="123"/>
      <c r="D3585" s="123"/>
      <c r="E3585" s="123"/>
      <c r="F3585" s="123"/>
      <c r="G3585" s="123"/>
      <c r="H3585" s="126"/>
      <c r="I3585" s="22"/>
    </row>
    <row r="3586" spans="1:9" x14ac:dyDescent="0.25">
      <c r="A3586" s="29"/>
      <c r="B3586" s="29"/>
      <c r="C3586" s="29"/>
      <c r="D3586" s="29"/>
      <c r="E3586" s="29"/>
      <c r="F3586" s="29"/>
      <c r="G3586" s="29"/>
      <c r="H3586" s="29"/>
      <c r="I3586" s="22"/>
    </row>
    <row r="3587" spans="1:9" ht="15" customHeight="1" x14ac:dyDescent="0.25">
      <c r="A3587" s="160" t="s">
        <v>120</v>
      </c>
      <c r="B3587" s="161"/>
      <c r="C3587" s="161"/>
      <c r="D3587" s="161"/>
      <c r="E3587" s="161"/>
      <c r="F3587" s="161"/>
      <c r="G3587" s="161"/>
      <c r="H3587" s="162"/>
      <c r="I3587" s="22"/>
    </row>
    <row r="3588" spans="1:9" ht="15" customHeight="1" x14ac:dyDescent="0.25">
      <c r="A3588" s="122" t="s">
        <v>11</v>
      </c>
      <c r="B3588" s="123"/>
      <c r="C3588" s="123"/>
      <c r="D3588" s="123"/>
      <c r="E3588" s="123"/>
      <c r="F3588" s="123"/>
      <c r="G3588" s="123"/>
      <c r="H3588" s="126"/>
      <c r="I3588" s="22"/>
    </row>
    <row r="3589" spans="1:9" x14ac:dyDescent="0.25">
      <c r="A3589" s="11"/>
      <c r="B3589" s="11"/>
      <c r="C3589" s="11"/>
      <c r="D3589" s="11"/>
      <c r="E3589" s="11"/>
      <c r="F3589" s="11"/>
      <c r="G3589" s="11"/>
      <c r="H3589" s="11"/>
      <c r="I3589" s="22"/>
    </row>
    <row r="3590" spans="1:9" ht="15" customHeight="1" x14ac:dyDescent="0.25">
      <c r="A3590" s="160" t="s">
        <v>2080</v>
      </c>
      <c r="B3590" s="161"/>
      <c r="C3590" s="161"/>
      <c r="D3590" s="161"/>
      <c r="E3590" s="161"/>
      <c r="F3590" s="161"/>
      <c r="G3590" s="161"/>
      <c r="H3590" s="162"/>
      <c r="I3590" s="22"/>
    </row>
    <row r="3591" spans="1:9" ht="15" customHeight="1" x14ac:dyDescent="0.25">
      <c r="A3591" s="122" t="s">
        <v>15</v>
      </c>
      <c r="B3591" s="123"/>
      <c r="C3591" s="123"/>
      <c r="D3591" s="123"/>
      <c r="E3591" s="123"/>
      <c r="F3591" s="123"/>
      <c r="G3591" s="123"/>
      <c r="H3591" s="126"/>
      <c r="I3591" s="22"/>
    </row>
    <row r="3592" spans="1:9" ht="40.5" x14ac:dyDescent="0.25">
      <c r="A3592" s="11">
        <v>4251</v>
      </c>
      <c r="B3592" s="11" t="s">
        <v>2081</v>
      </c>
      <c r="C3592" s="11" t="s">
        <v>23</v>
      </c>
      <c r="D3592" s="11" t="s">
        <v>378</v>
      </c>
      <c r="E3592" s="11" t="s">
        <v>13</v>
      </c>
      <c r="F3592" s="11">
        <v>55650000</v>
      </c>
      <c r="G3592" s="11">
        <v>55650000</v>
      </c>
      <c r="H3592" s="11">
        <v>1</v>
      </c>
      <c r="I3592" s="22"/>
    </row>
    <row r="3593" spans="1:9" ht="15" customHeight="1" x14ac:dyDescent="0.25">
      <c r="A3593" s="122" t="s">
        <v>11</v>
      </c>
      <c r="B3593" s="123"/>
      <c r="C3593" s="123"/>
      <c r="D3593" s="123"/>
      <c r="E3593" s="123"/>
      <c r="F3593" s="123"/>
      <c r="G3593" s="123"/>
      <c r="H3593" s="126"/>
      <c r="I3593" s="22"/>
    </row>
    <row r="3594" spans="1:9" ht="27" x14ac:dyDescent="0.25">
      <c r="A3594" s="11">
        <v>4251</v>
      </c>
      <c r="B3594" s="11" t="s">
        <v>2082</v>
      </c>
      <c r="C3594" s="11" t="s">
        <v>451</v>
      </c>
      <c r="D3594" s="11" t="s">
        <v>1209</v>
      </c>
      <c r="E3594" s="11" t="s">
        <v>13</v>
      </c>
      <c r="F3594" s="11">
        <v>847500</v>
      </c>
      <c r="G3594" s="11">
        <v>847500</v>
      </c>
      <c r="H3594" s="11">
        <v>1</v>
      </c>
      <c r="I3594" s="22"/>
    </row>
    <row r="3595" spans="1:9" x14ac:dyDescent="0.25">
      <c r="A3595" s="11"/>
      <c r="B3595" s="11"/>
      <c r="C3595" s="11"/>
      <c r="D3595" s="11"/>
      <c r="E3595" s="11"/>
      <c r="F3595" s="11"/>
      <c r="G3595" s="11"/>
      <c r="H3595" s="11"/>
      <c r="I3595" s="22"/>
    </row>
    <row r="3596" spans="1:9" x14ac:dyDescent="0.25">
      <c r="A3596" s="11"/>
      <c r="B3596" s="11"/>
      <c r="C3596" s="11"/>
      <c r="D3596" s="11"/>
      <c r="E3596" s="11"/>
      <c r="F3596" s="11"/>
      <c r="G3596" s="11"/>
      <c r="H3596" s="11"/>
      <c r="I3596" s="22"/>
    </row>
    <row r="3597" spans="1:9" x14ac:dyDescent="0.25">
      <c r="A3597" s="32"/>
      <c r="B3597" s="65"/>
      <c r="C3597" s="65"/>
      <c r="D3597" s="65"/>
      <c r="E3597" s="65"/>
      <c r="F3597" s="65"/>
      <c r="G3597" s="65"/>
      <c r="H3597" s="65"/>
      <c r="I3597" s="22"/>
    </row>
    <row r="3598" spans="1:9" ht="15" customHeight="1" x14ac:dyDescent="0.25">
      <c r="A3598" s="160" t="s">
        <v>237</v>
      </c>
      <c r="B3598" s="161"/>
      <c r="C3598" s="161"/>
      <c r="D3598" s="161"/>
      <c r="E3598" s="161"/>
      <c r="F3598" s="161"/>
      <c r="G3598" s="161"/>
      <c r="H3598" s="162"/>
      <c r="I3598" s="22"/>
    </row>
    <row r="3599" spans="1:9" x14ac:dyDescent="0.25">
      <c r="A3599" s="4"/>
      <c r="B3599" s="122" t="s">
        <v>7</v>
      </c>
      <c r="C3599" s="123"/>
      <c r="D3599" s="123"/>
      <c r="E3599" s="123"/>
      <c r="F3599" s="123"/>
      <c r="G3599" s="126"/>
      <c r="H3599" s="20"/>
      <c r="I3599" s="22"/>
    </row>
    <row r="3600" spans="1:9" x14ac:dyDescent="0.25">
      <c r="A3600" s="4">
        <v>5129</v>
      </c>
      <c r="B3600" s="4" t="s">
        <v>3920</v>
      </c>
      <c r="C3600" s="4" t="s">
        <v>3230</v>
      </c>
      <c r="D3600" s="4" t="s">
        <v>8</v>
      </c>
      <c r="E3600" s="4" t="s">
        <v>9</v>
      </c>
      <c r="F3600" s="4">
        <v>120000</v>
      </c>
      <c r="G3600" s="4">
        <v>120000</v>
      </c>
      <c r="H3600" s="4">
        <v>1</v>
      </c>
      <c r="I3600" s="22"/>
    </row>
    <row r="3601" spans="1:9" x14ac:dyDescent="0.25">
      <c r="A3601" s="4">
        <v>5129</v>
      </c>
      <c r="B3601" s="4" t="s">
        <v>3921</v>
      </c>
      <c r="C3601" s="4" t="s">
        <v>1346</v>
      </c>
      <c r="D3601" s="4" t="s">
        <v>8</v>
      </c>
      <c r="E3601" s="4" t="s">
        <v>9</v>
      </c>
      <c r="F3601" s="4">
        <v>170000</v>
      </c>
      <c r="G3601" s="4">
        <v>170000</v>
      </c>
      <c r="H3601" s="4">
        <v>6</v>
      </c>
      <c r="I3601" s="22"/>
    </row>
    <row r="3602" spans="1:9" x14ac:dyDescent="0.25">
      <c r="A3602" s="4">
        <v>5129</v>
      </c>
      <c r="B3602" s="4" t="s">
        <v>3922</v>
      </c>
      <c r="C3602" s="4" t="s">
        <v>3781</v>
      </c>
      <c r="D3602" s="4" t="s">
        <v>8</v>
      </c>
      <c r="E3602" s="4" t="s">
        <v>9</v>
      </c>
      <c r="F3602" s="4">
        <v>100000</v>
      </c>
      <c r="G3602" s="4">
        <v>100000</v>
      </c>
      <c r="H3602" s="4">
        <v>3</v>
      </c>
      <c r="I3602" s="22"/>
    </row>
    <row r="3603" spans="1:9" ht="27" x14ac:dyDescent="0.25">
      <c r="A3603" s="4">
        <v>5129</v>
      </c>
      <c r="B3603" s="4" t="s">
        <v>3923</v>
      </c>
      <c r="C3603" s="4" t="s">
        <v>3924</v>
      </c>
      <c r="D3603" s="4" t="s">
        <v>8</v>
      </c>
      <c r="E3603" s="4" t="s">
        <v>9</v>
      </c>
      <c r="F3603" s="4">
        <v>70000</v>
      </c>
      <c r="G3603" s="4">
        <v>70000</v>
      </c>
      <c r="H3603" s="4">
        <v>1</v>
      </c>
      <c r="I3603" s="22"/>
    </row>
    <row r="3604" spans="1:9" x14ac:dyDescent="0.25">
      <c r="A3604" s="4">
        <v>5129</v>
      </c>
      <c r="B3604" s="4" t="s">
        <v>3925</v>
      </c>
      <c r="C3604" s="4" t="s">
        <v>1350</v>
      </c>
      <c r="D3604" s="4" t="s">
        <v>8</v>
      </c>
      <c r="E3604" s="4" t="s">
        <v>9</v>
      </c>
      <c r="F3604" s="4">
        <v>165000</v>
      </c>
      <c r="G3604" s="4">
        <v>165000</v>
      </c>
      <c r="H3604" s="4">
        <v>6</v>
      </c>
      <c r="I3604" s="22"/>
    </row>
    <row r="3605" spans="1:9" x14ac:dyDescent="0.25">
      <c r="A3605" s="4">
        <v>4267</v>
      </c>
      <c r="B3605" s="4" t="s">
        <v>4670</v>
      </c>
      <c r="C3605" s="4" t="s">
        <v>956</v>
      </c>
      <c r="D3605" s="4" t="s">
        <v>378</v>
      </c>
      <c r="E3605" s="4" t="s">
        <v>13</v>
      </c>
      <c r="F3605" s="4">
        <v>690000</v>
      </c>
      <c r="G3605" s="4">
        <v>690000</v>
      </c>
      <c r="H3605" s="4">
        <v>1</v>
      </c>
      <c r="I3605" s="22"/>
    </row>
    <row r="3606" spans="1:9" x14ac:dyDescent="0.25">
      <c r="A3606" s="4">
        <v>4267</v>
      </c>
      <c r="B3606" s="4" t="s">
        <v>4669</v>
      </c>
      <c r="C3606" s="4" t="s">
        <v>954</v>
      </c>
      <c r="D3606" s="4" t="s">
        <v>378</v>
      </c>
      <c r="E3606" s="4" t="s">
        <v>9</v>
      </c>
      <c r="F3606" s="4">
        <v>13100</v>
      </c>
      <c r="G3606" s="4">
        <f>+F3606*H3606</f>
        <v>1310000</v>
      </c>
      <c r="H3606" s="4">
        <v>100</v>
      </c>
      <c r="I3606" s="22"/>
    </row>
    <row r="3607" spans="1:9" x14ac:dyDescent="0.25">
      <c r="A3607" s="4">
        <v>4267</v>
      </c>
      <c r="B3607" s="4" t="s">
        <v>7051</v>
      </c>
      <c r="C3607" s="4" t="s">
        <v>956</v>
      </c>
      <c r="D3607" s="4" t="s">
        <v>378</v>
      </c>
      <c r="E3607" s="4" t="s">
        <v>13</v>
      </c>
      <c r="F3607" s="4">
        <v>690000</v>
      </c>
      <c r="G3607" s="4">
        <v>690000</v>
      </c>
      <c r="H3607" s="4">
        <v>1</v>
      </c>
      <c r="I3607" s="22"/>
    </row>
    <row r="3608" spans="1:9" ht="15" customHeight="1" x14ac:dyDescent="0.25">
      <c r="A3608" s="122" t="s">
        <v>11</v>
      </c>
      <c r="B3608" s="123"/>
      <c r="C3608" s="123"/>
      <c r="D3608" s="123"/>
      <c r="E3608" s="123"/>
      <c r="F3608" s="123"/>
      <c r="G3608" s="123"/>
      <c r="H3608" s="126"/>
      <c r="I3608" s="22"/>
    </row>
    <row r="3609" spans="1:9" x14ac:dyDescent="0.25">
      <c r="A3609" s="29"/>
      <c r="B3609" s="29"/>
      <c r="C3609" s="29"/>
      <c r="D3609" s="29"/>
      <c r="E3609" s="29"/>
      <c r="F3609" s="29"/>
      <c r="G3609" s="29"/>
      <c r="H3609" s="29"/>
      <c r="I3609" s="22"/>
    </row>
    <row r="3610" spans="1:9" ht="15" customHeight="1" x14ac:dyDescent="0.25">
      <c r="A3610" s="122" t="s">
        <v>15</v>
      </c>
      <c r="B3610" s="123"/>
      <c r="C3610" s="123"/>
      <c r="D3610" s="123"/>
      <c r="E3610" s="123"/>
      <c r="F3610" s="123"/>
      <c r="G3610" s="123"/>
      <c r="H3610" s="126"/>
      <c r="I3610" s="22"/>
    </row>
    <row r="3611" spans="1:9" ht="36.75" customHeight="1" x14ac:dyDescent="0.25">
      <c r="A3611" s="4">
        <v>4251</v>
      </c>
      <c r="B3611" s="4" t="s">
        <v>7046</v>
      </c>
      <c r="C3611" s="4" t="s">
        <v>19</v>
      </c>
      <c r="D3611" s="4" t="s">
        <v>378</v>
      </c>
      <c r="E3611" s="4" t="s">
        <v>13</v>
      </c>
      <c r="F3611" s="4">
        <v>1999980</v>
      </c>
      <c r="G3611" s="4">
        <v>1999980</v>
      </c>
      <c r="H3611" s="4">
        <v>1</v>
      </c>
      <c r="I3611" s="22"/>
    </row>
    <row r="3612" spans="1:9" ht="15" customHeight="1" x14ac:dyDescent="0.25">
      <c r="A3612" s="160" t="s">
        <v>211</v>
      </c>
      <c r="B3612" s="161"/>
      <c r="C3612" s="161"/>
      <c r="D3612" s="161"/>
      <c r="E3612" s="161"/>
      <c r="F3612" s="161"/>
      <c r="G3612" s="161"/>
      <c r="H3612" s="162"/>
      <c r="I3612" s="22"/>
    </row>
    <row r="3613" spans="1:9" ht="15" customHeight="1" x14ac:dyDescent="0.25">
      <c r="A3613" s="136" t="s">
        <v>15</v>
      </c>
      <c r="B3613" s="137"/>
      <c r="C3613" s="137"/>
      <c r="D3613" s="137"/>
      <c r="E3613" s="137"/>
      <c r="F3613" s="137"/>
      <c r="G3613" s="137"/>
      <c r="H3613" s="138"/>
      <c r="I3613" s="22"/>
    </row>
    <row r="3614" spans="1:9" ht="36" x14ac:dyDescent="0.25">
      <c r="A3614" s="66">
        <v>4251</v>
      </c>
      <c r="B3614" s="66" t="s">
        <v>4327</v>
      </c>
      <c r="C3614" s="66" t="s">
        <v>419</v>
      </c>
      <c r="D3614" s="66" t="s">
        <v>378</v>
      </c>
      <c r="E3614" s="66" t="s">
        <v>13</v>
      </c>
      <c r="F3614" s="66">
        <v>4000000</v>
      </c>
      <c r="G3614" s="66">
        <v>4000000</v>
      </c>
      <c r="H3614" s="66">
        <v>1</v>
      </c>
      <c r="I3614" s="22"/>
    </row>
    <row r="3615" spans="1:9" ht="15" customHeight="1" x14ac:dyDescent="0.25">
      <c r="A3615" s="148" t="s">
        <v>11</v>
      </c>
      <c r="B3615" s="149"/>
      <c r="C3615" s="149"/>
      <c r="D3615" s="149"/>
      <c r="E3615" s="149"/>
      <c r="F3615" s="149"/>
      <c r="G3615" s="149"/>
      <c r="H3615" s="150"/>
      <c r="I3615" s="22"/>
    </row>
    <row r="3616" spans="1:9" ht="40.5" x14ac:dyDescent="0.25">
      <c r="A3616" s="32">
        <v>4239</v>
      </c>
      <c r="B3616" s="32" t="s">
        <v>2715</v>
      </c>
      <c r="C3616" s="32" t="s">
        <v>494</v>
      </c>
      <c r="D3616" s="32" t="s">
        <v>246</v>
      </c>
      <c r="E3616" s="32" t="s">
        <v>13</v>
      </c>
      <c r="F3616" s="32">
        <v>500000</v>
      </c>
      <c r="G3616" s="32">
        <v>500000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2716</v>
      </c>
      <c r="C3617" s="32" t="s">
        <v>494</v>
      </c>
      <c r="D3617" s="32" t="s">
        <v>246</v>
      </c>
      <c r="E3617" s="32" t="s">
        <v>13</v>
      </c>
      <c r="F3617" s="32">
        <v>450000</v>
      </c>
      <c r="G3617" s="32">
        <v>450000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2717</v>
      </c>
      <c r="C3618" s="32" t="s">
        <v>494</v>
      </c>
      <c r="D3618" s="32" t="s">
        <v>246</v>
      </c>
      <c r="E3618" s="32" t="s">
        <v>13</v>
      </c>
      <c r="F3618" s="32">
        <v>450000</v>
      </c>
      <c r="G3618" s="32">
        <v>450000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2718</v>
      </c>
      <c r="C3619" s="32" t="s">
        <v>494</v>
      </c>
      <c r="D3619" s="32" t="s">
        <v>246</v>
      </c>
      <c r="E3619" s="32" t="s">
        <v>13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2719</v>
      </c>
      <c r="C3620" s="32" t="s">
        <v>494</v>
      </c>
      <c r="D3620" s="32" t="s">
        <v>246</v>
      </c>
      <c r="E3620" s="32" t="s">
        <v>13</v>
      </c>
      <c r="F3620" s="32">
        <v>500000</v>
      </c>
      <c r="G3620" s="32">
        <v>500000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2720</v>
      </c>
      <c r="C3621" s="32" t="s">
        <v>494</v>
      </c>
      <c r="D3621" s="32" t="s">
        <v>246</v>
      </c>
      <c r="E3621" s="32" t="s">
        <v>13</v>
      </c>
      <c r="F3621" s="32">
        <v>500000</v>
      </c>
      <c r="G3621" s="32">
        <v>500000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2721</v>
      </c>
      <c r="C3622" s="32" t="s">
        <v>494</v>
      </c>
      <c r="D3622" s="32" t="s">
        <v>246</v>
      </c>
      <c r="E3622" s="32" t="s">
        <v>13</v>
      </c>
      <c r="F3622" s="32">
        <v>650000</v>
      </c>
      <c r="G3622" s="32">
        <v>650000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2722</v>
      </c>
      <c r="C3623" s="32" t="s">
        <v>494</v>
      </c>
      <c r="D3623" s="32" t="s">
        <v>246</v>
      </c>
      <c r="E3623" s="32" t="s">
        <v>13</v>
      </c>
      <c r="F3623" s="32">
        <v>450000</v>
      </c>
      <c r="G3623" s="32">
        <v>450000</v>
      </c>
      <c r="H3623" s="32">
        <v>1</v>
      </c>
      <c r="I3623" s="22"/>
    </row>
    <row r="3624" spans="1:9" ht="15" customHeight="1" x14ac:dyDescent="0.25">
      <c r="A3624" s="160" t="s">
        <v>1210</v>
      </c>
      <c r="B3624" s="161"/>
      <c r="C3624" s="161"/>
      <c r="D3624" s="161"/>
      <c r="E3624" s="161"/>
      <c r="F3624" s="161"/>
      <c r="G3624" s="161"/>
      <c r="H3624" s="162"/>
      <c r="I3624" s="22"/>
    </row>
    <row r="3625" spans="1:9" ht="15" customHeight="1" x14ac:dyDescent="0.25">
      <c r="A3625" s="122" t="s">
        <v>11</v>
      </c>
      <c r="B3625" s="123"/>
      <c r="C3625" s="123"/>
      <c r="D3625" s="123"/>
      <c r="E3625" s="123"/>
      <c r="F3625" s="123"/>
      <c r="G3625" s="123"/>
      <c r="H3625" s="126"/>
      <c r="I3625" s="22"/>
    </row>
    <row r="3626" spans="1:9" ht="27" x14ac:dyDescent="0.25">
      <c r="A3626" s="32">
        <v>4251</v>
      </c>
      <c r="B3626" s="32" t="s">
        <v>4326</v>
      </c>
      <c r="C3626" s="32" t="s">
        <v>451</v>
      </c>
      <c r="D3626" s="32" t="s">
        <v>1209</v>
      </c>
      <c r="E3626" s="32" t="s">
        <v>13</v>
      </c>
      <c r="F3626" s="32">
        <v>360000</v>
      </c>
      <c r="G3626" s="32">
        <v>360000</v>
      </c>
      <c r="H3626" s="32">
        <v>1</v>
      </c>
      <c r="I3626" s="22"/>
    </row>
    <row r="3627" spans="1:9" ht="27" x14ac:dyDescent="0.25">
      <c r="A3627" s="32">
        <v>5113</v>
      </c>
      <c r="B3627" s="32" t="s">
        <v>4100</v>
      </c>
      <c r="C3627" s="32" t="s">
        <v>1090</v>
      </c>
      <c r="D3627" s="32" t="s">
        <v>12</v>
      </c>
      <c r="E3627" s="32" t="s">
        <v>13</v>
      </c>
      <c r="F3627" s="32">
        <v>490488</v>
      </c>
      <c r="G3627" s="32">
        <v>490488</v>
      </c>
      <c r="H3627" s="32">
        <v>1</v>
      </c>
      <c r="I3627" s="22"/>
    </row>
    <row r="3628" spans="1:9" ht="27" x14ac:dyDescent="0.25">
      <c r="A3628" s="32">
        <v>5113</v>
      </c>
      <c r="B3628" s="32" t="s">
        <v>4101</v>
      </c>
      <c r="C3628" s="32" t="s">
        <v>1090</v>
      </c>
      <c r="D3628" s="32" t="s">
        <v>12</v>
      </c>
      <c r="E3628" s="32" t="s">
        <v>13</v>
      </c>
      <c r="F3628" s="32">
        <v>400032</v>
      </c>
      <c r="G3628" s="32">
        <v>400032</v>
      </c>
      <c r="H3628" s="32">
        <v>1</v>
      </c>
      <c r="I3628" s="22"/>
    </row>
    <row r="3629" spans="1:9" ht="27" x14ac:dyDescent="0.25">
      <c r="A3629" s="32">
        <v>5113</v>
      </c>
      <c r="B3629" s="32" t="s">
        <v>4102</v>
      </c>
      <c r="C3629" s="32" t="s">
        <v>1090</v>
      </c>
      <c r="D3629" s="32" t="s">
        <v>12</v>
      </c>
      <c r="E3629" s="32" t="s">
        <v>13</v>
      </c>
      <c r="F3629" s="32">
        <v>172320</v>
      </c>
      <c r="G3629" s="32">
        <v>172320</v>
      </c>
      <c r="H3629" s="32">
        <v>1</v>
      </c>
      <c r="I3629" s="22"/>
    </row>
    <row r="3630" spans="1:9" ht="27" x14ac:dyDescent="0.25">
      <c r="A3630" s="32">
        <v>5113</v>
      </c>
      <c r="B3630" s="32" t="s">
        <v>4103</v>
      </c>
      <c r="C3630" s="32" t="s">
        <v>1090</v>
      </c>
      <c r="D3630" s="32" t="s">
        <v>12</v>
      </c>
      <c r="E3630" s="32" t="s">
        <v>13</v>
      </c>
      <c r="F3630" s="32">
        <v>276792</v>
      </c>
      <c r="G3630" s="32">
        <v>276792</v>
      </c>
      <c r="H3630" s="32">
        <v>1</v>
      </c>
      <c r="I3630" s="22"/>
    </row>
    <row r="3631" spans="1:9" ht="27" x14ac:dyDescent="0.25">
      <c r="A3631" s="32">
        <v>5113</v>
      </c>
      <c r="B3631" s="32" t="s">
        <v>1783</v>
      </c>
      <c r="C3631" s="32" t="s">
        <v>451</v>
      </c>
      <c r="D3631" s="32" t="s">
        <v>14</v>
      </c>
      <c r="E3631" s="32" t="s">
        <v>13</v>
      </c>
      <c r="F3631" s="32">
        <v>100000</v>
      </c>
      <c r="G3631" s="32">
        <v>100000</v>
      </c>
      <c r="H3631" s="32">
        <v>1</v>
      </c>
      <c r="I3631" s="22"/>
    </row>
    <row r="3632" spans="1:9" ht="27" x14ac:dyDescent="0.25">
      <c r="A3632" s="32">
        <v>5113</v>
      </c>
      <c r="B3632" s="32" t="s">
        <v>1784</v>
      </c>
      <c r="C3632" s="32" t="s">
        <v>451</v>
      </c>
      <c r="D3632" s="32" t="s">
        <v>14</v>
      </c>
      <c r="E3632" s="32" t="s">
        <v>13</v>
      </c>
      <c r="F3632" s="32">
        <v>125000</v>
      </c>
      <c r="G3632" s="32">
        <v>125000</v>
      </c>
      <c r="H3632" s="32">
        <v>1</v>
      </c>
      <c r="I3632" s="22"/>
    </row>
    <row r="3633" spans="1:9" ht="27" x14ac:dyDescent="0.25">
      <c r="A3633" s="32">
        <v>5113</v>
      </c>
      <c r="B3633" s="32" t="s">
        <v>1785</v>
      </c>
      <c r="C3633" s="32" t="s">
        <v>451</v>
      </c>
      <c r="D3633" s="32" t="s">
        <v>14</v>
      </c>
      <c r="E3633" s="32" t="s">
        <v>13</v>
      </c>
      <c r="F3633" s="32">
        <v>45000</v>
      </c>
      <c r="G3633" s="32">
        <v>45000</v>
      </c>
      <c r="H3633" s="32">
        <v>1</v>
      </c>
      <c r="I3633" s="22"/>
    </row>
    <row r="3634" spans="1:9" ht="27" x14ac:dyDescent="0.25">
      <c r="A3634" s="32">
        <v>5113</v>
      </c>
      <c r="B3634" s="32" t="s">
        <v>1786</v>
      </c>
      <c r="C3634" s="32" t="s">
        <v>451</v>
      </c>
      <c r="D3634" s="32" t="s">
        <v>14</v>
      </c>
      <c r="E3634" s="32" t="s">
        <v>13</v>
      </c>
      <c r="F3634" s="32">
        <v>55000</v>
      </c>
      <c r="G3634" s="32">
        <v>55000</v>
      </c>
      <c r="H3634" s="32">
        <v>1</v>
      </c>
      <c r="I3634" s="22"/>
    </row>
    <row r="3635" spans="1:9" ht="27" x14ac:dyDescent="0.25">
      <c r="A3635" s="32">
        <v>5113</v>
      </c>
      <c r="B3635" s="32" t="s">
        <v>1787</v>
      </c>
      <c r="C3635" s="32" t="s">
        <v>451</v>
      </c>
      <c r="D3635" s="32" t="s">
        <v>14</v>
      </c>
      <c r="E3635" s="32" t="s">
        <v>13</v>
      </c>
      <c r="F3635" s="32">
        <v>0</v>
      </c>
      <c r="G3635" s="32">
        <v>0</v>
      </c>
      <c r="H3635" s="32">
        <v>1</v>
      </c>
      <c r="I3635" s="22"/>
    </row>
    <row r="3636" spans="1:9" ht="27" x14ac:dyDescent="0.25">
      <c r="A3636" s="32">
        <v>5113</v>
      </c>
      <c r="B3636" s="32" t="s">
        <v>1788</v>
      </c>
      <c r="C3636" s="32" t="s">
        <v>451</v>
      </c>
      <c r="D3636" s="32" t="s">
        <v>14</v>
      </c>
      <c r="E3636" s="32" t="s">
        <v>13</v>
      </c>
      <c r="F3636" s="32">
        <v>0</v>
      </c>
      <c r="G3636" s="32">
        <v>0</v>
      </c>
      <c r="H3636" s="32">
        <v>1</v>
      </c>
      <c r="I3636" s="22"/>
    </row>
    <row r="3637" spans="1:9" ht="27" x14ac:dyDescent="0.25">
      <c r="A3637" s="32">
        <v>5113</v>
      </c>
      <c r="B3637" s="32" t="s">
        <v>1789</v>
      </c>
      <c r="C3637" s="32" t="s">
        <v>451</v>
      </c>
      <c r="D3637" s="32" t="s">
        <v>14</v>
      </c>
      <c r="E3637" s="32" t="s">
        <v>13</v>
      </c>
      <c r="F3637" s="32">
        <v>0</v>
      </c>
      <c r="G3637" s="32">
        <v>0</v>
      </c>
      <c r="H3637" s="32">
        <v>1</v>
      </c>
      <c r="I3637" s="22"/>
    </row>
    <row r="3638" spans="1:9" ht="27" x14ac:dyDescent="0.25">
      <c r="A3638" s="32">
        <v>5113</v>
      </c>
      <c r="B3638" s="32" t="s">
        <v>1790</v>
      </c>
      <c r="C3638" s="32" t="s">
        <v>451</v>
      </c>
      <c r="D3638" s="32" t="s">
        <v>14</v>
      </c>
      <c r="E3638" s="32" t="s">
        <v>13</v>
      </c>
      <c r="F3638" s="32">
        <v>0</v>
      </c>
      <c r="G3638" s="32">
        <v>0</v>
      </c>
      <c r="H3638" s="32">
        <v>1</v>
      </c>
      <c r="I3638" s="22"/>
    </row>
    <row r="3639" spans="1:9" ht="27" x14ac:dyDescent="0.25">
      <c r="A3639" s="32">
        <v>5113</v>
      </c>
      <c r="B3639" s="32" t="s">
        <v>1791</v>
      </c>
      <c r="C3639" s="32" t="s">
        <v>451</v>
      </c>
      <c r="D3639" s="32" t="s">
        <v>14</v>
      </c>
      <c r="E3639" s="32" t="s">
        <v>13</v>
      </c>
      <c r="F3639" s="32">
        <v>0</v>
      </c>
      <c r="G3639" s="32">
        <v>0</v>
      </c>
      <c r="H3639" s="32">
        <v>1</v>
      </c>
      <c r="I3639" s="22"/>
    </row>
    <row r="3640" spans="1:9" ht="27" x14ac:dyDescent="0.25">
      <c r="A3640" s="32">
        <v>5113</v>
      </c>
      <c r="B3640" s="32" t="s">
        <v>5080</v>
      </c>
      <c r="C3640" s="32" t="s">
        <v>451</v>
      </c>
      <c r="D3640" s="32" t="s">
        <v>1209</v>
      </c>
      <c r="E3640" s="32" t="s">
        <v>13</v>
      </c>
      <c r="F3640" s="32">
        <v>845900</v>
      </c>
      <c r="G3640" s="32">
        <v>845900</v>
      </c>
      <c r="H3640" s="32">
        <v>1</v>
      </c>
      <c r="I3640" s="22"/>
    </row>
    <row r="3641" spans="1:9" ht="27" x14ac:dyDescent="0.25">
      <c r="A3641" s="32">
        <v>5113</v>
      </c>
      <c r="B3641" s="32" t="s">
        <v>5081</v>
      </c>
      <c r="C3641" s="32" t="s">
        <v>1090</v>
      </c>
      <c r="D3641" s="32" t="s">
        <v>12</v>
      </c>
      <c r="E3641" s="32" t="s">
        <v>13</v>
      </c>
      <c r="F3641" s="32">
        <v>253400</v>
      </c>
      <c r="G3641" s="32">
        <v>253400</v>
      </c>
      <c r="H3641" s="32">
        <v>1</v>
      </c>
      <c r="I3641" s="22"/>
    </row>
    <row r="3642" spans="1:9" ht="27" x14ac:dyDescent="0.25">
      <c r="A3642" s="32">
        <v>5113</v>
      </c>
      <c r="B3642" s="32" t="s">
        <v>6598</v>
      </c>
      <c r="C3642" s="32" t="s">
        <v>451</v>
      </c>
      <c r="D3642" s="32" t="s">
        <v>1209</v>
      </c>
      <c r="E3642" s="32" t="s">
        <v>13</v>
      </c>
      <c r="F3642" s="32">
        <v>0</v>
      </c>
      <c r="G3642" s="32">
        <v>0</v>
      </c>
      <c r="H3642" s="32">
        <v>1</v>
      </c>
      <c r="I3642" s="22"/>
    </row>
    <row r="3643" spans="1:9" ht="27" x14ac:dyDescent="0.25">
      <c r="A3643" s="32">
        <v>5113</v>
      </c>
      <c r="B3643" s="32" t="s">
        <v>6599</v>
      </c>
      <c r="C3643" s="32" t="s">
        <v>451</v>
      </c>
      <c r="D3643" s="32" t="s">
        <v>1209</v>
      </c>
      <c r="E3643" s="32" t="s">
        <v>13</v>
      </c>
      <c r="F3643" s="32">
        <v>0</v>
      </c>
      <c r="G3643" s="32">
        <v>0</v>
      </c>
      <c r="H3643" s="32">
        <v>1</v>
      </c>
      <c r="I3643" s="22"/>
    </row>
    <row r="3644" spans="1:9" ht="15" customHeight="1" x14ac:dyDescent="0.25">
      <c r="A3644" s="122" t="s">
        <v>15</v>
      </c>
      <c r="B3644" s="123"/>
      <c r="C3644" s="123"/>
      <c r="D3644" s="123"/>
      <c r="E3644" s="123"/>
      <c r="F3644" s="123"/>
      <c r="G3644" s="123"/>
      <c r="H3644" s="126"/>
      <c r="I3644" s="22"/>
    </row>
    <row r="3645" spans="1:9" ht="27" x14ac:dyDescent="0.25">
      <c r="A3645" s="32">
        <v>4251</v>
      </c>
      <c r="B3645" s="32" t="s">
        <v>4325</v>
      </c>
      <c r="C3645" s="32" t="s">
        <v>725</v>
      </c>
      <c r="D3645" s="32" t="s">
        <v>378</v>
      </c>
      <c r="E3645" s="32" t="s">
        <v>13</v>
      </c>
      <c r="F3645" s="32">
        <v>17640000</v>
      </c>
      <c r="G3645" s="32">
        <v>17640000</v>
      </c>
      <c r="H3645" s="32">
        <v>1</v>
      </c>
      <c r="I3645" s="22"/>
    </row>
    <row r="3646" spans="1:9" ht="27" x14ac:dyDescent="0.25">
      <c r="A3646" s="32">
        <v>5113</v>
      </c>
      <c r="B3646" s="32" t="s">
        <v>1774</v>
      </c>
      <c r="C3646" s="32" t="s">
        <v>725</v>
      </c>
      <c r="D3646" s="32" t="s">
        <v>14</v>
      </c>
      <c r="E3646" s="32" t="s">
        <v>13</v>
      </c>
      <c r="F3646" s="32">
        <v>0</v>
      </c>
      <c r="G3646" s="32">
        <v>0</v>
      </c>
      <c r="H3646" s="32">
        <v>1</v>
      </c>
      <c r="I3646" s="22"/>
    </row>
    <row r="3647" spans="1:9" ht="27" x14ac:dyDescent="0.25">
      <c r="A3647" s="32">
        <v>5113</v>
      </c>
      <c r="B3647" s="32" t="s">
        <v>1775</v>
      </c>
      <c r="C3647" s="32" t="s">
        <v>725</v>
      </c>
      <c r="D3647" s="32" t="s">
        <v>14</v>
      </c>
      <c r="E3647" s="32" t="s">
        <v>13</v>
      </c>
      <c r="F3647" s="32">
        <v>53524578</v>
      </c>
      <c r="G3647" s="32">
        <v>53524578</v>
      </c>
      <c r="H3647" s="32">
        <v>1</v>
      </c>
      <c r="I3647" s="22"/>
    </row>
    <row r="3648" spans="1:9" ht="27" x14ac:dyDescent="0.25">
      <c r="A3648" s="32">
        <v>5113</v>
      </c>
      <c r="B3648" s="32" t="s">
        <v>1775</v>
      </c>
      <c r="C3648" s="32" t="s">
        <v>725</v>
      </c>
      <c r="D3648" s="32" t="s">
        <v>14</v>
      </c>
      <c r="E3648" s="32" t="s">
        <v>13</v>
      </c>
      <c r="F3648" s="32">
        <v>5352000</v>
      </c>
      <c r="G3648" s="32">
        <v>5352000</v>
      </c>
      <c r="H3648" s="32">
        <v>1</v>
      </c>
      <c r="I3648" s="22"/>
    </row>
    <row r="3649" spans="1:9" ht="27" x14ac:dyDescent="0.25">
      <c r="A3649" s="32">
        <v>5113</v>
      </c>
      <c r="B3649" s="32" t="s">
        <v>1776</v>
      </c>
      <c r="C3649" s="32" t="s">
        <v>725</v>
      </c>
      <c r="D3649" s="32" t="s">
        <v>14</v>
      </c>
      <c r="E3649" s="32" t="s">
        <v>13</v>
      </c>
      <c r="F3649" s="32">
        <v>0</v>
      </c>
      <c r="G3649" s="32">
        <v>0</v>
      </c>
      <c r="H3649" s="32">
        <v>1</v>
      </c>
      <c r="I3649" s="22"/>
    </row>
    <row r="3650" spans="1:9" ht="27" x14ac:dyDescent="0.25">
      <c r="A3650" s="32">
        <v>5113</v>
      </c>
      <c r="B3650" s="32" t="s">
        <v>1777</v>
      </c>
      <c r="C3650" s="32" t="s">
        <v>725</v>
      </c>
      <c r="D3650" s="32" t="s">
        <v>14</v>
      </c>
      <c r="E3650" s="32" t="s">
        <v>13</v>
      </c>
      <c r="F3650" s="32">
        <v>24846000</v>
      </c>
      <c r="G3650" s="32">
        <v>24846000</v>
      </c>
      <c r="H3650" s="32">
        <v>1</v>
      </c>
      <c r="I3650" s="22"/>
    </row>
    <row r="3651" spans="1:9" ht="27" x14ac:dyDescent="0.25">
      <c r="A3651" s="32">
        <v>5113</v>
      </c>
      <c r="B3651" s="32" t="s">
        <v>1777</v>
      </c>
      <c r="C3651" s="32" t="s">
        <v>725</v>
      </c>
      <c r="D3651" s="32" t="s">
        <v>14</v>
      </c>
      <c r="E3651" s="32" t="s">
        <v>13</v>
      </c>
      <c r="F3651" s="32">
        <v>2484200</v>
      </c>
      <c r="G3651" s="32">
        <v>2484200</v>
      </c>
      <c r="H3651" s="32">
        <v>1</v>
      </c>
      <c r="I3651" s="22"/>
    </row>
    <row r="3652" spans="1:9" ht="27" x14ac:dyDescent="0.25">
      <c r="A3652" s="32">
        <v>5113</v>
      </c>
      <c r="B3652" s="32" t="s">
        <v>1778</v>
      </c>
      <c r="C3652" s="32" t="s">
        <v>725</v>
      </c>
      <c r="D3652" s="32" t="s">
        <v>14</v>
      </c>
      <c r="E3652" s="32" t="s">
        <v>13</v>
      </c>
      <c r="F3652" s="32">
        <v>34766280</v>
      </c>
      <c r="G3652" s="32">
        <v>34766280</v>
      </c>
      <c r="H3652" s="32">
        <v>1</v>
      </c>
      <c r="I3652" s="22"/>
    </row>
    <row r="3653" spans="1:9" ht="27" x14ac:dyDescent="0.25">
      <c r="A3653" s="32">
        <v>5113</v>
      </c>
      <c r="B3653" s="32" t="s">
        <v>1778</v>
      </c>
      <c r="C3653" s="32" t="s">
        <v>725</v>
      </c>
      <c r="D3653" s="32" t="s">
        <v>14</v>
      </c>
      <c r="E3653" s="32" t="s">
        <v>13</v>
      </c>
      <c r="F3653" s="32">
        <v>2633400</v>
      </c>
      <c r="G3653" s="32">
        <v>2633400</v>
      </c>
      <c r="H3653" s="32">
        <v>1</v>
      </c>
      <c r="I3653" s="22"/>
    </row>
    <row r="3654" spans="1:9" ht="27" x14ac:dyDescent="0.25">
      <c r="A3654" s="32">
        <v>5113</v>
      </c>
      <c r="B3654" s="32" t="s">
        <v>1779</v>
      </c>
      <c r="C3654" s="32" t="s">
        <v>725</v>
      </c>
      <c r="D3654" s="32" t="s">
        <v>14</v>
      </c>
      <c r="E3654" s="32" t="s">
        <v>13</v>
      </c>
      <c r="F3654" s="32">
        <v>0</v>
      </c>
      <c r="G3654" s="32">
        <v>0</v>
      </c>
      <c r="H3654" s="32">
        <v>1</v>
      </c>
      <c r="I3654" s="22"/>
    </row>
    <row r="3655" spans="1:9" ht="27" x14ac:dyDescent="0.25">
      <c r="A3655" s="32">
        <v>5113</v>
      </c>
      <c r="B3655" s="32" t="s">
        <v>1780</v>
      </c>
      <c r="C3655" s="32" t="s">
        <v>725</v>
      </c>
      <c r="D3655" s="32" t="s">
        <v>14</v>
      </c>
      <c r="E3655" s="32" t="s">
        <v>13</v>
      </c>
      <c r="F3655" s="32">
        <v>0</v>
      </c>
      <c r="G3655" s="32">
        <v>0</v>
      </c>
      <c r="H3655" s="32">
        <v>1</v>
      </c>
      <c r="I3655" s="22"/>
    </row>
    <row r="3656" spans="1:9" ht="27" x14ac:dyDescent="0.25">
      <c r="A3656" s="32">
        <v>5113</v>
      </c>
      <c r="B3656" s="32" t="s">
        <v>1781</v>
      </c>
      <c r="C3656" s="32" t="s">
        <v>725</v>
      </c>
      <c r="D3656" s="32" t="s">
        <v>14</v>
      </c>
      <c r="E3656" s="32" t="s">
        <v>13</v>
      </c>
      <c r="F3656" s="32">
        <v>0</v>
      </c>
      <c r="G3656" s="32">
        <v>0</v>
      </c>
      <c r="H3656" s="32">
        <v>1</v>
      </c>
      <c r="I3656" s="22"/>
    </row>
    <row r="3657" spans="1:9" ht="27" x14ac:dyDescent="0.25">
      <c r="A3657" s="32">
        <v>5113</v>
      </c>
      <c r="B3657" s="32" t="s">
        <v>1782</v>
      </c>
      <c r="C3657" s="32" t="s">
        <v>725</v>
      </c>
      <c r="D3657" s="32" t="s">
        <v>14</v>
      </c>
      <c r="E3657" s="32" t="s">
        <v>13</v>
      </c>
      <c r="F3657" s="32">
        <v>61904167</v>
      </c>
      <c r="G3657" s="32">
        <v>61904167</v>
      </c>
      <c r="H3657" s="32">
        <v>1</v>
      </c>
      <c r="I3657" s="22"/>
    </row>
    <row r="3658" spans="1:9" ht="27" x14ac:dyDescent="0.25">
      <c r="A3658" s="32">
        <v>5113</v>
      </c>
      <c r="B3658" s="32" t="s">
        <v>1782</v>
      </c>
      <c r="C3658" s="32" t="s">
        <v>725</v>
      </c>
      <c r="D3658" s="32" t="s">
        <v>14</v>
      </c>
      <c r="E3658" s="32" t="s">
        <v>13</v>
      </c>
      <c r="F3658" s="32">
        <v>3752400</v>
      </c>
      <c r="G3658" s="32">
        <v>3752400</v>
      </c>
      <c r="H3658" s="32">
        <v>1</v>
      </c>
      <c r="I3658" s="22"/>
    </row>
    <row r="3659" spans="1:9" ht="27" x14ac:dyDescent="0.25">
      <c r="A3659" s="32">
        <v>5113</v>
      </c>
      <c r="B3659" s="32" t="s">
        <v>5079</v>
      </c>
      <c r="C3659" s="32" t="s">
        <v>725</v>
      </c>
      <c r="D3659" s="32" t="s">
        <v>378</v>
      </c>
      <c r="E3659" s="32" t="s">
        <v>13</v>
      </c>
      <c r="F3659" s="32">
        <v>54981970</v>
      </c>
      <c r="G3659" s="32">
        <v>54981970</v>
      </c>
      <c r="H3659" s="32">
        <v>1</v>
      </c>
      <c r="I3659" s="22"/>
    </row>
    <row r="3660" spans="1:9" ht="27" x14ac:dyDescent="0.25">
      <c r="A3660" s="32">
        <v>5113</v>
      </c>
      <c r="B3660" s="32" t="s">
        <v>6435</v>
      </c>
      <c r="C3660" s="32" t="s">
        <v>725</v>
      </c>
      <c r="D3660" s="32" t="s">
        <v>378</v>
      </c>
      <c r="E3660" s="32" t="s">
        <v>13</v>
      </c>
      <c r="F3660" s="32">
        <v>0</v>
      </c>
      <c r="G3660" s="32">
        <v>0</v>
      </c>
      <c r="H3660" s="32">
        <v>1</v>
      </c>
      <c r="I3660" s="22"/>
    </row>
    <row r="3661" spans="1:9" ht="27" x14ac:dyDescent="0.25">
      <c r="A3661" s="32">
        <v>5113</v>
      </c>
      <c r="B3661" s="32" t="s">
        <v>6436</v>
      </c>
      <c r="C3661" s="32" t="s">
        <v>725</v>
      </c>
      <c r="D3661" s="32" t="s">
        <v>378</v>
      </c>
      <c r="E3661" s="32" t="s">
        <v>13</v>
      </c>
      <c r="F3661" s="32">
        <v>0</v>
      </c>
      <c r="G3661" s="32">
        <v>0</v>
      </c>
      <c r="H3661" s="32">
        <v>1</v>
      </c>
      <c r="I3661" s="22"/>
    </row>
    <row r="3662" spans="1:9" ht="15" customHeight="1" x14ac:dyDescent="0.25">
      <c r="A3662" s="122" t="s">
        <v>7</v>
      </c>
      <c r="B3662" s="123"/>
      <c r="C3662" s="123"/>
      <c r="D3662" s="123"/>
      <c r="E3662" s="123"/>
      <c r="F3662" s="123"/>
      <c r="G3662" s="123"/>
      <c r="H3662" s="126"/>
      <c r="I3662" s="22"/>
    </row>
    <row r="3663" spans="1:9" ht="27" x14ac:dyDescent="0.25">
      <c r="A3663" s="32">
        <v>5129</v>
      </c>
      <c r="B3663" s="32" t="s">
        <v>5146</v>
      </c>
      <c r="C3663" s="32" t="s">
        <v>2538</v>
      </c>
      <c r="D3663" s="32" t="s">
        <v>246</v>
      </c>
      <c r="E3663" s="32" t="s">
        <v>9</v>
      </c>
      <c r="F3663" s="32">
        <v>844800</v>
      </c>
      <c r="G3663" s="32">
        <f>F3663*H3663</f>
        <v>1689600</v>
      </c>
      <c r="H3663" s="32">
        <v>2</v>
      </c>
      <c r="I3663" s="22"/>
    </row>
    <row r="3664" spans="1:9" ht="40.5" x14ac:dyDescent="0.25">
      <c r="A3664" s="32">
        <v>5129</v>
      </c>
      <c r="B3664" s="32" t="s">
        <v>5147</v>
      </c>
      <c r="C3664" s="32" t="s">
        <v>1583</v>
      </c>
      <c r="D3664" s="32" t="s">
        <v>246</v>
      </c>
      <c r="E3664" s="32" t="s">
        <v>9</v>
      </c>
      <c r="F3664" s="32">
        <v>286800</v>
      </c>
      <c r="G3664" s="32">
        <f t="shared" ref="G3664:G3669" si="64">F3664*H3664</f>
        <v>286800</v>
      </c>
      <c r="H3664" s="32">
        <v>1</v>
      </c>
      <c r="I3664" s="22"/>
    </row>
    <row r="3665" spans="1:9" ht="40.5" x14ac:dyDescent="0.25">
      <c r="A3665" s="32">
        <v>5129</v>
      </c>
      <c r="B3665" s="32" t="s">
        <v>5148</v>
      </c>
      <c r="C3665" s="32" t="s">
        <v>1583</v>
      </c>
      <c r="D3665" s="32" t="s">
        <v>246</v>
      </c>
      <c r="E3665" s="32" t="s">
        <v>9</v>
      </c>
      <c r="F3665" s="32">
        <v>250800</v>
      </c>
      <c r="G3665" s="32">
        <f t="shared" si="64"/>
        <v>501600</v>
      </c>
      <c r="H3665" s="32">
        <v>2</v>
      </c>
      <c r="I3665" s="22"/>
    </row>
    <row r="3666" spans="1:9" ht="40.5" x14ac:dyDescent="0.25">
      <c r="A3666" s="32">
        <v>5129</v>
      </c>
      <c r="B3666" s="32" t="s">
        <v>5149</v>
      </c>
      <c r="C3666" s="32" t="s">
        <v>1583</v>
      </c>
      <c r="D3666" s="32" t="s">
        <v>246</v>
      </c>
      <c r="E3666" s="32" t="s">
        <v>9</v>
      </c>
      <c r="F3666" s="32">
        <v>112800</v>
      </c>
      <c r="G3666" s="32">
        <f t="shared" si="64"/>
        <v>112800</v>
      </c>
      <c r="H3666" s="32">
        <v>1</v>
      </c>
      <c r="I3666" s="22"/>
    </row>
    <row r="3667" spans="1:9" ht="40.5" x14ac:dyDescent="0.25">
      <c r="A3667" s="32">
        <v>5129</v>
      </c>
      <c r="B3667" s="32" t="s">
        <v>5150</v>
      </c>
      <c r="C3667" s="32" t="s">
        <v>1583</v>
      </c>
      <c r="D3667" s="32" t="s">
        <v>246</v>
      </c>
      <c r="E3667" s="32" t="s">
        <v>9</v>
      </c>
      <c r="F3667" s="32">
        <v>266400</v>
      </c>
      <c r="G3667" s="32">
        <f t="shared" si="64"/>
        <v>799200</v>
      </c>
      <c r="H3667" s="32">
        <v>3</v>
      </c>
      <c r="I3667" s="22"/>
    </row>
    <row r="3668" spans="1:9" ht="40.5" x14ac:dyDescent="0.25">
      <c r="A3668" s="32">
        <v>5129</v>
      </c>
      <c r="B3668" s="32" t="s">
        <v>5151</v>
      </c>
      <c r="C3668" s="32" t="s">
        <v>1584</v>
      </c>
      <c r="D3668" s="32" t="s">
        <v>246</v>
      </c>
      <c r="E3668" s="32" t="s">
        <v>9</v>
      </c>
      <c r="F3668" s="32">
        <v>523200</v>
      </c>
      <c r="G3668" s="32">
        <f t="shared" si="64"/>
        <v>1046400</v>
      </c>
      <c r="H3668" s="32">
        <v>2</v>
      </c>
      <c r="I3668" s="22"/>
    </row>
    <row r="3669" spans="1:9" ht="40.5" x14ac:dyDescent="0.25">
      <c r="A3669" s="32">
        <v>5129</v>
      </c>
      <c r="B3669" s="32" t="s">
        <v>5152</v>
      </c>
      <c r="C3669" s="32" t="s">
        <v>3351</v>
      </c>
      <c r="D3669" s="32" t="s">
        <v>246</v>
      </c>
      <c r="E3669" s="32" t="s">
        <v>9</v>
      </c>
      <c r="F3669" s="32">
        <v>561600</v>
      </c>
      <c r="G3669" s="32">
        <f t="shared" si="64"/>
        <v>561600</v>
      </c>
      <c r="H3669" s="32">
        <v>1</v>
      </c>
      <c r="I3669" s="22"/>
    </row>
    <row r="3670" spans="1:9" ht="15" customHeight="1" x14ac:dyDescent="0.25">
      <c r="A3670" s="160" t="s">
        <v>489</v>
      </c>
      <c r="B3670" s="161"/>
      <c r="C3670" s="161"/>
      <c r="D3670" s="161"/>
      <c r="E3670" s="161"/>
      <c r="F3670" s="161"/>
      <c r="G3670" s="161"/>
      <c r="H3670" s="162"/>
      <c r="I3670" s="22"/>
    </row>
    <row r="3671" spans="1:9" x14ac:dyDescent="0.25">
      <c r="A3671" s="4"/>
      <c r="B3671" s="122" t="s">
        <v>11</v>
      </c>
      <c r="C3671" s="123"/>
      <c r="D3671" s="123"/>
      <c r="E3671" s="123"/>
      <c r="F3671" s="123"/>
      <c r="G3671" s="126"/>
      <c r="H3671" s="20"/>
      <c r="I3671" s="22"/>
    </row>
    <row r="3672" spans="1:9" ht="27" x14ac:dyDescent="0.25">
      <c r="A3672" s="29">
        <v>4861</v>
      </c>
      <c r="B3672" s="29" t="s">
        <v>1657</v>
      </c>
      <c r="C3672" s="29" t="s">
        <v>451</v>
      </c>
      <c r="D3672" s="29" t="s">
        <v>1209</v>
      </c>
      <c r="E3672" s="29" t="s">
        <v>13</v>
      </c>
      <c r="F3672" s="29">
        <v>100000</v>
      </c>
      <c r="G3672" s="29">
        <v>100000</v>
      </c>
      <c r="H3672" s="29">
        <v>1</v>
      </c>
      <c r="I3672" s="22"/>
    </row>
    <row r="3673" spans="1:9" ht="27" x14ac:dyDescent="0.25">
      <c r="A3673" s="29">
        <v>4861</v>
      </c>
      <c r="B3673" s="29" t="s">
        <v>1208</v>
      </c>
      <c r="C3673" s="29" t="s">
        <v>451</v>
      </c>
      <c r="D3673" s="29" t="s">
        <v>1209</v>
      </c>
      <c r="E3673" s="29" t="s">
        <v>13</v>
      </c>
      <c r="F3673" s="29">
        <v>0</v>
      </c>
      <c r="G3673" s="29">
        <v>0</v>
      </c>
      <c r="H3673" s="29">
        <v>1</v>
      </c>
      <c r="I3673" s="22"/>
    </row>
    <row r="3674" spans="1:9" ht="40.5" x14ac:dyDescent="0.25">
      <c r="A3674" s="29">
        <v>4861</v>
      </c>
      <c r="B3674" s="29" t="s">
        <v>491</v>
      </c>
      <c r="C3674" s="29" t="s">
        <v>492</v>
      </c>
      <c r="D3674" s="29" t="s">
        <v>378</v>
      </c>
      <c r="E3674" s="29" t="s">
        <v>13</v>
      </c>
      <c r="F3674" s="29">
        <v>12000000</v>
      </c>
      <c r="G3674" s="29">
        <v>12000000</v>
      </c>
      <c r="H3674" s="29">
        <v>1</v>
      </c>
      <c r="I3674" s="22"/>
    </row>
    <row r="3675" spans="1:9" ht="40.5" x14ac:dyDescent="0.25">
      <c r="A3675" s="29">
        <v>4861</v>
      </c>
      <c r="B3675" s="29" t="s">
        <v>491</v>
      </c>
      <c r="C3675" s="29" t="s">
        <v>492</v>
      </c>
      <c r="D3675" s="29" t="s">
        <v>378</v>
      </c>
      <c r="E3675" s="29" t="s">
        <v>13</v>
      </c>
      <c r="F3675" s="29">
        <v>1200000</v>
      </c>
      <c r="G3675" s="29">
        <v>1200000</v>
      </c>
      <c r="H3675" s="29">
        <v>1</v>
      </c>
      <c r="I3675" s="22"/>
    </row>
    <row r="3676" spans="1:9" x14ac:dyDescent="0.25">
      <c r="A3676" s="122" t="s">
        <v>15</v>
      </c>
      <c r="B3676" s="123"/>
      <c r="C3676" s="123"/>
      <c r="D3676" s="123"/>
      <c r="E3676" s="123"/>
      <c r="F3676" s="123"/>
      <c r="G3676" s="123"/>
      <c r="H3676" s="126"/>
      <c r="I3676" s="22"/>
    </row>
    <row r="3677" spans="1:9" ht="27" x14ac:dyDescent="0.25">
      <c r="A3677" s="29">
        <v>4861</v>
      </c>
      <c r="B3677" s="29" t="s">
        <v>490</v>
      </c>
      <c r="C3677" s="29" t="s">
        <v>19</v>
      </c>
      <c r="D3677" s="29" t="s">
        <v>378</v>
      </c>
      <c r="E3677" s="29" t="s">
        <v>13</v>
      </c>
      <c r="F3677" s="29">
        <v>4900000</v>
      </c>
      <c r="G3677" s="29">
        <v>4900000</v>
      </c>
      <c r="H3677" s="29">
        <v>1</v>
      </c>
      <c r="I3677" s="22"/>
    </row>
    <row r="3678" spans="1:9" ht="27" x14ac:dyDescent="0.25">
      <c r="A3678" s="29">
        <v>4861</v>
      </c>
      <c r="B3678" s="29" t="s">
        <v>490</v>
      </c>
      <c r="C3678" s="29" t="s">
        <v>19</v>
      </c>
      <c r="D3678" s="29" t="s">
        <v>378</v>
      </c>
      <c r="E3678" s="29" t="s">
        <v>13</v>
      </c>
      <c r="F3678" s="29">
        <v>490000</v>
      </c>
      <c r="G3678" s="29">
        <v>490000</v>
      </c>
      <c r="H3678" s="29">
        <v>1</v>
      </c>
      <c r="I3678" s="22"/>
    </row>
    <row r="3679" spans="1:9" ht="15" customHeight="1" x14ac:dyDescent="0.25">
      <c r="A3679" s="160" t="s">
        <v>148</v>
      </c>
      <c r="B3679" s="161"/>
      <c r="C3679" s="161"/>
      <c r="D3679" s="161"/>
      <c r="E3679" s="161"/>
      <c r="F3679" s="161"/>
      <c r="G3679" s="161"/>
      <c r="H3679" s="162"/>
      <c r="I3679" s="22"/>
    </row>
    <row r="3680" spans="1:9" x14ac:dyDescent="0.25">
      <c r="A3680" s="4"/>
      <c r="B3680" s="122" t="s">
        <v>7</v>
      </c>
      <c r="C3680" s="123"/>
      <c r="D3680" s="123"/>
      <c r="E3680" s="123"/>
      <c r="F3680" s="123"/>
      <c r="G3680" s="126"/>
      <c r="H3680" s="20"/>
      <c r="I3680" s="22"/>
    </row>
    <row r="3681" spans="1:9" x14ac:dyDescent="0.25">
      <c r="A3681" s="29"/>
      <c r="B3681" s="29"/>
      <c r="C3681" s="29"/>
      <c r="D3681" s="29"/>
      <c r="E3681" s="29"/>
      <c r="F3681" s="29"/>
      <c r="G3681" s="29"/>
      <c r="H3681" s="29"/>
      <c r="I3681" s="22"/>
    </row>
    <row r="3682" spans="1:9" ht="15" customHeight="1" x14ac:dyDescent="0.25">
      <c r="A3682" s="160" t="s">
        <v>5333</v>
      </c>
      <c r="B3682" s="161"/>
      <c r="C3682" s="161"/>
      <c r="D3682" s="161"/>
      <c r="E3682" s="161"/>
      <c r="F3682" s="161"/>
      <c r="G3682" s="161"/>
      <c r="H3682" s="162"/>
      <c r="I3682" s="22"/>
    </row>
    <row r="3683" spans="1:9" x14ac:dyDescent="0.25">
      <c r="A3683" s="4"/>
      <c r="B3683" s="122" t="s">
        <v>7</v>
      </c>
      <c r="C3683" s="123"/>
      <c r="D3683" s="123"/>
      <c r="E3683" s="123"/>
      <c r="F3683" s="123"/>
      <c r="G3683" s="126"/>
      <c r="H3683" s="20"/>
      <c r="I3683" s="22"/>
    </row>
    <row r="3684" spans="1:9" x14ac:dyDescent="0.25">
      <c r="A3684" s="29">
        <v>4267</v>
      </c>
      <c r="B3684" s="29" t="s">
        <v>5334</v>
      </c>
      <c r="C3684" s="29" t="s">
        <v>5335</v>
      </c>
      <c r="D3684" s="29" t="s">
        <v>8</v>
      </c>
      <c r="E3684" s="29" t="s">
        <v>920</v>
      </c>
      <c r="F3684" s="29">
        <v>9500</v>
      </c>
      <c r="G3684" s="29">
        <f>H3684*F3684</f>
        <v>570000</v>
      </c>
      <c r="H3684" s="29">
        <v>60</v>
      </c>
      <c r="I3684" s="22"/>
    </row>
    <row r="3685" spans="1:9" x14ac:dyDescent="0.25">
      <c r="A3685" s="29">
        <v>4267</v>
      </c>
      <c r="B3685" s="29" t="s">
        <v>5336</v>
      </c>
      <c r="C3685" s="29" t="s">
        <v>956</v>
      </c>
      <c r="D3685" s="29" t="s">
        <v>378</v>
      </c>
      <c r="E3685" s="29" t="s">
        <v>13</v>
      </c>
      <c r="F3685" s="29">
        <v>1430000</v>
      </c>
      <c r="G3685" s="29">
        <v>1430000</v>
      </c>
      <c r="H3685" s="29">
        <v>1</v>
      </c>
      <c r="I3685" s="22"/>
    </row>
    <row r="3686" spans="1:9" x14ac:dyDescent="0.25">
      <c r="A3686" s="29">
        <v>4269</v>
      </c>
      <c r="B3686" s="29" t="s">
        <v>5337</v>
      </c>
      <c r="C3686" s="29" t="s">
        <v>595</v>
      </c>
      <c r="D3686" s="29" t="s">
        <v>8</v>
      </c>
      <c r="E3686" s="29" t="s">
        <v>9</v>
      </c>
      <c r="F3686" s="29">
        <v>12000</v>
      </c>
      <c r="G3686" s="29">
        <f>H3686*F3686</f>
        <v>1800000</v>
      </c>
      <c r="H3686" s="29">
        <v>150</v>
      </c>
      <c r="I3686" s="22"/>
    </row>
    <row r="3687" spans="1:9" ht="15" customHeight="1" x14ac:dyDescent="0.25">
      <c r="A3687" s="160" t="s">
        <v>7156</v>
      </c>
      <c r="B3687" s="161"/>
      <c r="C3687" s="161"/>
      <c r="D3687" s="161"/>
      <c r="E3687" s="161"/>
      <c r="F3687" s="161"/>
      <c r="G3687" s="161"/>
      <c r="H3687" s="162"/>
      <c r="I3687" s="22"/>
    </row>
    <row r="3688" spans="1:9" x14ac:dyDescent="0.25">
      <c r="A3688" s="122" t="s">
        <v>15</v>
      </c>
      <c r="B3688" s="123"/>
      <c r="C3688" s="123"/>
      <c r="D3688" s="123"/>
      <c r="E3688" s="123"/>
      <c r="F3688" s="123"/>
      <c r="G3688" s="123"/>
      <c r="H3688" s="126"/>
      <c r="I3688" s="22"/>
    </row>
    <row r="3689" spans="1:9" ht="40.5" x14ac:dyDescent="0.25">
      <c r="A3689" s="32">
        <v>5112</v>
      </c>
      <c r="B3689" s="32" t="s">
        <v>7150</v>
      </c>
      <c r="C3689" s="32" t="s">
        <v>7151</v>
      </c>
      <c r="D3689" s="32" t="s">
        <v>378</v>
      </c>
      <c r="E3689" s="32" t="s">
        <v>13</v>
      </c>
      <c r="F3689" s="32">
        <v>21282000</v>
      </c>
      <c r="G3689" s="32">
        <v>21282000</v>
      </c>
      <c r="H3689" s="32">
        <v>1</v>
      </c>
      <c r="I3689" s="22"/>
    </row>
    <row r="3690" spans="1:9" x14ac:dyDescent="0.25">
      <c r="A3690" s="122" t="s">
        <v>11</v>
      </c>
      <c r="B3690" s="123"/>
      <c r="C3690" s="123"/>
      <c r="D3690" s="123"/>
      <c r="E3690" s="123"/>
      <c r="F3690" s="123"/>
      <c r="G3690" s="123"/>
      <c r="H3690" s="126"/>
      <c r="I3690" s="22"/>
    </row>
    <row r="3691" spans="1:9" ht="59.25" customHeight="1" x14ac:dyDescent="0.25">
      <c r="A3691" s="29">
        <v>5112</v>
      </c>
      <c r="B3691" s="29" t="s">
        <v>7155</v>
      </c>
      <c r="C3691" s="29" t="s">
        <v>451</v>
      </c>
      <c r="D3691" s="29" t="s">
        <v>1209</v>
      </c>
      <c r="E3691" s="29" t="s">
        <v>13</v>
      </c>
      <c r="F3691" s="29">
        <v>200000</v>
      </c>
      <c r="G3691" s="29">
        <v>200000</v>
      </c>
      <c r="H3691" s="29">
        <v>1</v>
      </c>
      <c r="I3691" s="22"/>
    </row>
    <row r="3692" spans="1:9" ht="59.25" customHeight="1" x14ac:dyDescent="0.25">
      <c r="A3692" s="29">
        <v>5112</v>
      </c>
      <c r="B3692" s="29" t="s">
        <v>7531</v>
      </c>
      <c r="C3692" s="29" t="s">
        <v>1090</v>
      </c>
      <c r="D3692" s="29" t="s">
        <v>12</v>
      </c>
      <c r="E3692" s="29" t="s">
        <v>13</v>
      </c>
      <c r="F3692" s="29">
        <v>190300</v>
      </c>
      <c r="G3692" s="29">
        <v>190300</v>
      </c>
      <c r="H3692" s="29">
        <v>1</v>
      </c>
      <c r="I3692" s="22"/>
    </row>
    <row r="3693" spans="1:9" ht="15" customHeight="1" x14ac:dyDescent="0.25">
      <c r="A3693" s="139" t="s">
        <v>5455</v>
      </c>
      <c r="B3693" s="140"/>
      <c r="C3693" s="140"/>
      <c r="D3693" s="140"/>
      <c r="E3693" s="140"/>
      <c r="F3693" s="140"/>
      <c r="G3693" s="140"/>
      <c r="H3693" s="141"/>
      <c r="I3693" s="22"/>
    </row>
    <row r="3694" spans="1:9" ht="15" customHeight="1" x14ac:dyDescent="0.25">
      <c r="A3694" s="124" t="s">
        <v>121</v>
      </c>
      <c r="B3694" s="125"/>
      <c r="C3694" s="125"/>
      <c r="D3694" s="125"/>
      <c r="E3694" s="125"/>
      <c r="F3694" s="125"/>
      <c r="G3694" s="125"/>
      <c r="H3694" s="194"/>
      <c r="I3694" s="22"/>
    </row>
    <row r="3695" spans="1:9" x14ac:dyDescent="0.25">
      <c r="A3695" s="122" t="s">
        <v>7</v>
      </c>
      <c r="B3695" s="123"/>
      <c r="C3695" s="123"/>
      <c r="D3695" s="123"/>
      <c r="E3695" s="123"/>
      <c r="F3695" s="123"/>
      <c r="G3695" s="123"/>
      <c r="H3695" s="126"/>
      <c r="I3695" s="22"/>
    </row>
    <row r="3696" spans="1:9" x14ac:dyDescent="0.25">
      <c r="A3696" s="32">
        <v>4264</v>
      </c>
      <c r="B3696" s="32" t="s">
        <v>4556</v>
      </c>
      <c r="C3696" s="32" t="s">
        <v>925</v>
      </c>
      <c r="D3696" s="32" t="s">
        <v>8</v>
      </c>
      <c r="E3696" s="32" t="s">
        <v>10</v>
      </c>
      <c r="F3696" s="32">
        <v>330</v>
      </c>
      <c r="G3696" s="32">
        <f t="shared" ref="G3696:G3701" si="65">+F3696*H3696</f>
        <v>775500</v>
      </c>
      <c r="H3696" s="32">
        <v>2350</v>
      </c>
      <c r="I3696" s="22"/>
    </row>
    <row r="3697" spans="1:9" x14ac:dyDescent="0.25">
      <c r="A3697" s="32">
        <v>4264</v>
      </c>
      <c r="B3697" s="32" t="s">
        <v>4537</v>
      </c>
      <c r="C3697" s="32" t="s">
        <v>228</v>
      </c>
      <c r="D3697" s="32" t="s">
        <v>8</v>
      </c>
      <c r="E3697" s="32" t="s">
        <v>10</v>
      </c>
      <c r="F3697" s="32">
        <v>7130</v>
      </c>
      <c r="G3697" s="32">
        <f t="shared" si="65"/>
        <v>3422400</v>
      </c>
      <c r="H3697" s="32">
        <v>480</v>
      </c>
      <c r="I3697" s="22"/>
    </row>
    <row r="3698" spans="1:9" x14ac:dyDescent="0.25">
      <c r="A3698" s="32">
        <v>4237</v>
      </c>
      <c r="B3698" s="32" t="s">
        <v>4428</v>
      </c>
      <c r="C3698" s="32" t="s">
        <v>1602</v>
      </c>
      <c r="D3698" s="32" t="s">
        <v>8</v>
      </c>
      <c r="E3698" s="32" t="s">
        <v>9</v>
      </c>
      <c r="F3698" s="32">
        <v>20000</v>
      </c>
      <c r="G3698" s="32">
        <f t="shared" si="65"/>
        <v>480000</v>
      </c>
      <c r="H3698" s="32">
        <v>24</v>
      </c>
      <c r="I3698" s="22"/>
    </row>
    <row r="3699" spans="1:9" x14ac:dyDescent="0.25">
      <c r="A3699" s="32">
        <v>4237</v>
      </c>
      <c r="B3699" s="32" t="s">
        <v>4429</v>
      </c>
      <c r="C3699" s="32" t="s">
        <v>651</v>
      </c>
      <c r="D3699" s="32" t="s">
        <v>8</v>
      </c>
      <c r="E3699" s="32" t="s">
        <v>9</v>
      </c>
      <c r="F3699" s="32">
        <v>13000</v>
      </c>
      <c r="G3699" s="32">
        <f t="shared" si="65"/>
        <v>520000</v>
      </c>
      <c r="H3699" s="32">
        <v>40</v>
      </c>
      <c r="I3699" s="22"/>
    </row>
    <row r="3700" spans="1:9" x14ac:dyDescent="0.25">
      <c r="A3700" s="32">
        <v>4237</v>
      </c>
      <c r="B3700" s="32" t="s">
        <v>4265</v>
      </c>
      <c r="C3700" s="32" t="s">
        <v>651</v>
      </c>
      <c r="D3700" s="32" t="s">
        <v>8</v>
      </c>
      <c r="E3700" s="32" t="s">
        <v>9</v>
      </c>
      <c r="F3700" s="32">
        <v>16500</v>
      </c>
      <c r="G3700" s="32">
        <f t="shared" si="65"/>
        <v>759000</v>
      </c>
      <c r="H3700" s="32">
        <v>46</v>
      </c>
      <c r="I3700" s="22"/>
    </row>
    <row r="3701" spans="1:9" x14ac:dyDescent="0.25">
      <c r="A3701" s="32">
        <v>4237</v>
      </c>
      <c r="B3701" s="32" t="s">
        <v>4266</v>
      </c>
      <c r="C3701" s="32" t="s">
        <v>1602</v>
      </c>
      <c r="D3701" s="32" t="s">
        <v>8</v>
      </c>
      <c r="E3701" s="32" t="s">
        <v>9</v>
      </c>
      <c r="F3701" s="32">
        <v>20000</v>
      </c>
      <c r="G3701" s="32">
        <f t="shared" si="65"/>
        <v>240000</v>
      </c>
      <c r="H3701" s="32">
        <v>12</v>
      </c>
      <c r="I3701" s="22"/>
    </row>
    <row r="3702" spans="1:9" ht="40.5" x14ac:dyDescent="0.25">
      <c r="A3702" s="32">
        <v>4252</v>
      </c>
      <c r="B3702" s="32" t="s">
        <v>4188</v>
      </c>
      <c r="C3702" s="32" t="s">
        <v>519</v>
      </c>
      <c r="D3702" s="32" t="s">
        <v>378</v>
      </c>
      <c r="E3702" s="32" t="s">
        <v>13</v>
      </c>
      <c r="F3702" s="32">
        <v>100000</v>
      </c>
      <c r="G3702" s="32">
        <v>100000</v>
      </c>
      <c r="H3702" s="32">
        <v>1</v>
      </c>
      <c r="I3702" s="22"/>
    </row>
    <row r="3703" spans="1:9" ht="40.5" x14ac:dyDescent="0.25">
      <c r="A3703" s="32">
        <v>4252</v>
      </c>
      <c r="B3703" s="32" t="s">
        <v>4189</v>
      </c>
      <c r="C3703" s="32" t="s">
        <v>519</v>
      </c>
      <c r="D3703" s="32" t="s">
        <v>378</v>
      </c>
      <c r="E3703" s="32" t="s">
        <v>13</v>
      </c>
      <c r="F3703" s="32">
        <v>200000</v>
      </c>
      <c r="G3703" s="32">
        <v>200000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4190</v>
      </c>
      <c r="C3704" s="32" t="s">
        <v>519</v>
      </c>
      <c r="D3704" s="32" t="s">
        <v>378</v>
      </c>
      <c r="E3704" s="32" t="s">
        <v>13</v>
      </c>
      <c r="F3704" s="32">
        <v>50000</v>
      </c>
      <c r="G3704" s="32">
        <v>50000</v>
      </c>
      <c r="H3704" s="32">
        <v>1</v>
      </c>
      <c r="I3704" s="22"/>
    </row>
    <row r="3705" spans="1:9" ht="40.5" x14ac:dyDescent="0.25">
      <c r="A3705" s="32">
        <v>4252</v>
      </c>
      <c r="B3705" s="32" t="s">
        <v>4191</v>
      </c>
      <c r="C3705" s="32" t="s">
        <v>519</v>
      </c>
      <c r="D3705" s="32" t="s">
        <v>378</v>
      </c>
      <c r="E3705" s="32" t="s">
        <v>13</v>
      </c>
      <c r="F3705" s="32">
        <v>300000</v>
      </c>
      <c r="G3705" s="32">
        <v>300000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4192</v>
      </c>
      <c r="C3706" s="32" t="s">
        <v>519</v>
      </c>
      <c r="D3706" s="32" t="s">
        <v>378</v>
      </c>
      <c r="E3706" s="32" t="s">
        <v>13</v>
      </c>
      <c r="F3706" s="32">
        <v>100000</v>
      </c>
      <c r="G3706" s="32">
        <v>100000</v>
      </c>
      <c r="H3706" s="32">
        <v>1</v>
      </c>
      <c r="I3706" s="22"/>
    </row>
    <row r="3707" spans="1:9" ht="40.5" x14ac:dyDescent="0.25">
      <c r="A3707" s="32">
        <v>4252</v>
      </c>
      <c r="B3707" s="32" t="s">
        <v>4188</v>
      </c>
      <c r="C3707" s="32" t="s">
        <v>519</v>
      </c>
      <c r="D3707" s="32" t="s">
        <v>8</v>
      </c>
      <c r="E3707" s="32" t="s">
        <v>13</v>
      </c>
      <c r="F3707" s="32">
        <v>100000</v>
      </c>
      <c r="G3707" s="32">
        <v>100000</v>
      </c>
      <c r="H3707" s="32">
        <v>1</v>
      </c>
      <c r="I3707" s="22"/>
    </row>
    <row r="3708" spans="1:9" ht="40.5" x14ac:dyDescent="0.25">
      <c r="A3708" s="32">
        <v>4252</v>
      </c>
      <c r="B3708" s="32" t="s">
        <v>4189</v>
      </c>
      <c r="C3708" s="32" t="s">
        <v>519</v>
      </c>
      <c r="D3708" s="32" t="s">
        <v>8</v>
      </c>
      <c r="E3708" s="32" t="s">
        <v>13</v>
      </c>
      <c r="F3708" s="32">
        <v>200000</v>
      </c>
      <c r="G3708" s="32">
        <v>200000</v>
      </c>
      <c r="H3708" s="32">
        <v>1</v>
      </c>
      <c r="I3708" s="22"/>
    </row>
    <row r="3709" spans="1:9" ht="40.5" x14ac:dyDescent="0.25">
      <c r="A3709" s="32">
        <v>4252</v>
      </c>
      <c r="B3709" s="32" t="s">
        <v>4190</v>
      </c>
      <c r="C3709" s="32" t="s">
        <v>519</v>
      </c>
      <c r="D3709" s="32" t="s">
        <v>8</v>
      </c>
      <c r="E3709" s="32" t="s">
        <v>13</v>
      </c>
      <c r="F3709" s="32">
        <v>50000</v>
      </c>
      <c r="G3709" s="32">
        <v>50000</v>
      </c>
      <c r="H3709" s="32">
        <v>1</v>
      </c>
      <c r="I3709" s="22"/>
    </row>
    <row r="3710" spans="1:9" ht="40.5" x14ac:dyDescent="0.25">
      <c r="A3710" s="32">
        <v>4252</v>
      </c>
      <c r="B3710" s="32" t="s">
        <v>4191</v>
      </c>
      <c r="C3710" s="32" t="s">
        <v>519</v>
      </c>
      <c r="D3710" s="32" t="s">
        <v>8</v>
      </c>
      <c r="E3710" s="32" t="s">
        <v>13</v>
      </c>
      <c r="F3710" s="32">
        <v>300000</v>
      </c>
      <c r="G3710" s="32">
        <v>300000</v>
      </c>
      <c r="H3710" s="32">
        <v>1</v>
      </c>
      <c r="I3710" s="22"/>
    </row>
    <row r="3711" spans="1:9" ht="40.5" x14ac:dyDescent="0.25">
      <c r="A3711" s="32">
        <v>4252</v>
      </c>
      <c r="B3711" s="32" t="s">
        <v>4192</v>
      </c>
      <c r="C3711" s="32" t="s">
        <v>519</v>
      </c>
      <c r="D3711" s="32" t="s">
        <v>8</v>
      </c>
      <c r="E3711" s="32" t="s">
        <v>13</v>
      </c>
      <c r="F3711" s="32">
        <v>100000</v>
      </c>
      <c r="G3711" s="32">
        <v>100000</v>
      </c>
      <c r="H3711" s="32">
        <v>1</v>
      </c>
      <c r="I3711" s="22"/>
    </row>
    <row r="3712" spans="1:9" x14ac:dyDescent="0.25">
      <c r="A3712" s="32">
        <v>4267</v>
      </c>
      <c r="B3712" s="32" t="s">
        <v>4145</v>
      </c>
      <c r="C3712" s="32" t="s">
        <v>811</v>
      </c>
      <c r="D3712" s="32" t="s">
        <v>8</v>
      </c>
      <c r="E3712" s="32" t="s">
        <v>9</v>
      </c>
      <c r="F3712" s="32">
        <v>180</v>
      </c>
      <c r="G3712" s="32">
        <f>+F3712*H3712</f>
        <v>3600</v>
      </c>
      <c r="H3712" s="32">
        <v>20</v>
      </c>
      <c r="I3712" s="22"/>
    </row>
    <row r="3713" spans="1:9" x14ac:dyDescent="0.25">
      <c r="A3713" s="32">
        <v>4267</v>
      </c>
      <c r="B3713" s="32" t="s">
        <v>4146</v>
      </c>
      <c r="C3713" s="32" t="s">
        <v>1503</v>
      </c>
      <c r="D3713" s="32" t="s">
        <v>8</v>
      </c>
      <c r="E3713" s="32" t="s">
        <v>9</v>
      </c>
      <c r="F3713" s="32">
        <v>250</v>
      </c>
      <c r="G3713" s="32">
        <f t="shared" ref="G3713:G3736" si="66">+F3713*H3713</f>
        <v>50000</v>
      </c>
      <c r="H3713" s="32">
        <v>200</v>
      </c>
      <c r="I3713" s="22"/>
    </row>
    <row r="3714" spans="1:9" x14ac:dyDescent="0.25">
      <c r="A3714" s="32">
        <v>4267</v>
      </c>
      <c r="B3714" s="32" t="s">
        <v>4147</v>
      </c>
      <c r="C3714" s="32" t="s">
        <v>1514</v>
      </c>
      <c r="D3714" s="32" t="s">
        <v>8</v>
      </c>
      <c r="E3714" s="32" t="s">
        <v>9</v>
      </c>
      <c r="F3714" s="32">
        <v>1000</v>
      </c>
      <c r="G3714" s="32">
        <f t="shared" si="66"/>
        <v>30000</v>
      </c>
      <c r="H3714" s="32">
        <v>30</v>
      </c>
      <c r="I3714" s="22"/>
    </row>
    <row r="3715" spans="1:9" x14ac:dyDescent="0.25">
      <c r="A3715" s="32">
        <v>4267</v>
      </c>
      <c r="B3715" s="32" t="s">
        <v>4148</v>
      </c>
      <c r="C3715" s="32" t="s">
        <v>4149</v>
      </c>
      <c r="D3715" s="32" t="s">
        <v>8</v>
      </c>
      <c r="E3715" s="32" t="s">
        <v>9</v>
      </c>
      <c r="F3715" s="32">
        <v>700</v>
      </c>
      <c r="G3715" s="32">
        <f t="shared" si="66"/>
        <v>7000</v>
      </c>
      <c r="H3715" s="32">
        <v>10</v>
      </c>
      <c r="I3715" s="22"/>
    </row>
    <row r="3716" spans="1:9" x14ac:dyDescent="0.25">
      <c r="A3716" s="32">
        <v>4267</v>
      </c>
      <c r="B3716" s="32" t="s">
        <v>4150</v>
      </c>
      <c r="C3716" s="32" t="s">
        <v>2306</v>
      </c>
      <c r="D3716" s="32" t="s">
        <v>8</v>
      </c>
      <c r="E3716" s="32" t="s">
        <v>9</v>
      </c>
      <c r="F3716" s="32">
        <v>450</v>
      </c>
      <c r="G3716" s="32">
        <f t="shared" si="66"/>
        <v>45000</v>
      </c>
      <c r="H3716" s="32">
        <v>100</v>
      </c>
      <c r="I3716" s="22"/>
    </row>
    <row r="3717" spans="1:9" x14ac:dyDescent="0.25">
      <c r="A3717" s="32">
        <v>4267</v>
      </c>
      <c r="B3717" s="32" t="s">
        <v>4151</v>
      </c>
      <c r="C3717" s="32" t="s">
        <v>824</v>
      </c>
      <c r="D3717" s="32" t="s">
        <v>8</v>
      </c>
      <c r="E3717" s="32" t="s">
        <v>9</v>
      </c>
      <c r="F3717" s="32">
        <v>150</v>
      </c>
      <c r="G3717" s="32">
        <f t="shared" si="66"/>
        <v>15000</v>
      </c>
      <c r="H3717" s="32">
        <v>100</v>
      </c>
      <c r="I3717" s="22"/>
    </row>
    <row r="3718" spans="1:9" x14ac:dyDescent="0.25">
      <c r="A3718" s="32">
        <v>4267</v>
      </c>
      <c r="B3718" s="32" t="s">
        <v>4152</v>
      </c>
      <c r="C3718" s="32" t="s">
        <v>819</v>
      </c>
      <c r="D3718" s="32" t="s">
        <v>8</v>
      </c>
      <c r="E3718" s="32" t="s">
        <v>9</v>
      </c>
      <c r="F3718" s="32">
        <v>450</v>
      </c>
      <c r="G3718" s="32">
        <f t="shared" si="66"/>
        <v>270000</v>
      </c>
      <c r="H3718" s="32">
        <v>600</v>
      </c>
      <c r="I3718" s="22"/>
    </row>
    <row r="3719" spans="1:9" x14ac:dyDescent="0.25">
      <c r="A3719" s="32">
        <v>4267</v>
      </c>
      <c r="B3719" s="32" t="s">
        <v>4153</v>
      </c>
      <c r="C3719" s="32" t="s">
        <v>1516</v>
      </c>
      <c r="D3719" s="32" t="s">
        <v>8</v>
      </c>
      <c r="E3719" s="32" t="s">
        <v>10</v>
      </c>
      <c r="F3719" s="32">
        <v>450</v>
      </c>
      <c r="G3719" s="32">
        <f t="shared" si="66"/>
        <v>18000</v>
      </c>
      <c r="H3719" s="32">
        <v>40</v>
      </c>
      <c r="I3719" s="22"/>
    </row>
    <row r="3720" spans="1:9" x14ac:dyDescent="0.25">
      <c r="A3720" s="32">
        <v>4267</v>
      </c>
      <c r="B3720" s="32" t="s">
        <v>4154</v>
      </c>
      <c r="C3720" s="32" t="s">
        <v>4135</v>
      </c>
      <c r="D3720" s="32" t="s">
        <v>8</v>
      </c>
      <c r="E3720" s="32" t="s">
        <v>9</v>
      </c>
      <c r="F3720" s="32">
        <v>2000</v>
      </c>
      <c r="G3720" s="32">
        <f t="shared" si="66"/>
        <v>10000</v>
      </c>
      <c r="H3720" s="32">
        <v>5</v>
      </c>
      <c r="I3720" s="22"/>
    </row>
    <row r="3721" spans="1:9" x14ac:dyDescent="0.25">
      <c r="A3721" s="32">
        <v>4267</v>
      </c>
      <c r="B3721" s="32" t="s">
        <v>4155</v>
      </c>
      <c r="C3721" s="32" t="s">
        <v>552</v>
      </c>
      <c r="D3721" s="32" t="s">
        <v>8</v>
      </c>
      <c r="E3721" s="32" t="s">
        <v>9</v>
      </c>
      <c r="F3721" s="32">
        <v>2200</v>
      </c>
      <c r="G3721" s="32">
        <f t="shared" si="66"/>
        <v>11000</v>
      </c>
      <c r="H3721" s="32">
        <v>5</v>
      </c>
      <c r="I3721" s="22"/>
    </row>
    <row r="3722" spans="1:9" ht="27" x14ac:dyDescent="0.25">
      <c r="A3722" s="32">
        <v>4267</v>
      </c>
      <c r="B3722" s="32" t="s">
        <v>4156</v>
      </c>
      <c r="C3722" s="32" t="s">
        <v>1520</v>
      </c>
      <c r="D3722" s="32" t="s">
        <v>8</v>
      </c>
      <c r="E3722" s="32" t="s">
        <v>10</v>
      </c>
      <c r="F3722" s="32">
        <v>500</v>
      </c>
      <c r="G3722" s="32">
        <f t="shared" si="66"/>
        <v>50000</v>
      </c>
      <c r="H3722" s="32">
        <v>100</v>
      </c>
      <c r="I3722" s="22"/>
    </row>
    <row r="3723" spans="1:9" x14ac:dyDescent="0.25">
      <c r="A3723" s="32">
        <v>4267</v>
      </c>
      <c r="B3723" s="32" t="s">
        <v>4157</v>
      </c>
      <c r="C3723" s="32" t="s">
        <v>2569</v>
      </c>
      <c r="D3723" s="32" t="s">
        <v>8</v>
      </c>
      <c r="E3723" s="32" t="s">
        <v>9</v>
      </c>
      <c r="F3723" s="32">
        <v>50</v>
      </c>
      <c r="G3723" s="32">
        <f t="shared" si="66"/>
        <v>5000</v>
      </c>
      <c r="H3723" s="32">
        <v>100</v>
      </c>
      <c r="I3723" s="22"/>
    </row>
    <row r="3724" spans="1:9" ht="27" x14ac:dyDescent="0.25">
      <c r="A3724" s="32">
        <v>4267</v>
      </c>
      <c r="B3724" s="32" t="s">
        <v>4158</v>
      </c>
      <c r="C3724" s="32" t="s">
        <v>4159</v>
      </c>
      <c r="D3724" s="32" t="s">
        <v>8</v>
      </c>
      <c r="E3724" s="32" t="s">
        <v>9</v>
      </c>
      <c r="F3724" s="32">
        <v>312.5</v>
      </c>
      <c r="G3724" s="32">
        <f t="shared" si="66"/>
        <v>2500</v>
      </c>
      <c r="H3724" s="32">
        <v>8</v>
      </c>
      <c r="I3724" s="22"/>
    </row>
    <row r="3725" spans="1:9" x14ac:dyDescent="0.25">
      <c r="A3725" s="32">
        <v>4267</v>
      </c>
      <c r="B3725" s="32" t="s">
        <v>4160</v>
      </c>
      <c r="C3725" s="32" t="s">
        <v>1513</v>
      </c>
      <c r="D3725" s="32" t="s">
        <v>8</v>
      </c>
      <c r="E3725" s="32" t="s">
        <v>920</v>
      </c>
      <c r="F3725" s="32">
        <v>600</v>
      </c>
      <c r="G3725" s="32">
        <f t="shared" si="66"/>
        <v>6000</v>
      </c>
      <c r="H3725" s="32">
        <v>10</v>
      </c>
      <c r="I3725" s="22"/>
    </row>
    <row r="3726" spans="1:9" ht="27" x14ac:dyDescent="0.25">
      <c r="A3726" s="32">
        <v>4267</v>
      </c>
      <c r="B3726" s="32" t="s">
        <v>4161</v>
      </c>
      <c r="C3726" s="32" t="s">
        <v>34</v>
      </c>
      <c r="D3726" s="32" t="s">
        <v>8</v>
      </c>
      <c r="E3726" s="32" t="s">
        <v>9</v>
      </c>
      <c r="F3726" s="32">
        <v>400</v>
      </c>
      <c r="G3726" s="32">
        <f t="shared" si="66"/>
        <v>20000</v>
      </c>
      <c r="H3726" s="32">
        <v>50</v>
      </c>
      <c r="I3726" s="22"/>
    </row>
    <row r="3727" spans="1:9" x14ac:dyDescent="0.25">
      <c r="A3727" s="32">
        <v>4267</v>
      </c>
      <c r="B3727" s="32" t="s">
        <v>4162</v>
      </c>
      <c r="C3727" s="32" t="s">
        <v>1691</v>
      </c>
      <c r="D3727" s="32" t="s">
        <v>8</v>
      </c>
      <c r="E3727" s="32" t="s">
        <v>850</v>
      </c>
      <c r="F3727" s="32">
        <v>400</v>
      </c>
      <c r="G3727" s="32">
        <f t="shared" si="66"/>
        <v>8000</v>
      </c>
      <c r="H3727" s="32">
        <v>20</v>
      </c>
      <c r="I3727" s="22"/>
    </row>
    <row r="3728" spans="1:9" x14ac:dyDescent="0.25">
      <c r="A3728" s="32">
        <v>4267</v>
      </c>
      <c r="B3728" s="32" t="s">
        <v>4163</v>
      </c>
      <c r="C3728" s="32" t="s">
        <v>1519</v>
      </c>
      <c r="D3728" s="32" t="s">
        <v>8</v>
      </c>
      <c r="E3728" s="32" t="s">
        <v>10</v>
      </c>
      <c r="F3728" s="32">
        <v>700</v>
      </c>
      <c r="G3728" s="32">
        <f t="shared" si="66"/>
        <v>35000</v>
      </c>
      <c r="H3728" s="32">
        <v>50</v>
      </c>
      <c r="I3728" s="22"/>
    </row>
    <row r="3729" spans="1:9" x14ac:dyDescent="0.25">
      <c r="A3729" s="32">
        <v>4267</v>
      </c>
      <c r="B3729" s="32" t="s">
        <v>4164</v>
      </c>
      <c r="C3729" s="32" t="s">
        <v>2562</v>
      </c>
      <c r="D3729" s="32" t="s">
        <v>8</v>
      </c>
      <c r="E3729" s="32" t="s">
        <v>9</v>
      </c>
      <c r="F3729" s="32">
        <v>200</v>
      </c>
      <c r="G3729" s="32">
        <f t="shared" si="66"/>
        <v>4000</v>
      </c>
      <c r="H3729" s="32">
        <v>20</v>
      </c>
      <c r="I3729" s="22"/>
    </row>
    <row r="3730" spans="1:9" x14ac:dyDescent="0.25">
      <c r="A3730" s="32">
        <v>4267</v>
      </c>
      <c r="B3730" s="32" t="s">
        <v>4165</v>
      </c>
      <c r="C3730" s="32" t="s">
        <v>1517</v>
      </c>
      <c r="D3730" s="32" t="s">
        <v>8</v>
      </c>
      <c r="E3730" s="32" t="s">
        <v>920</v>
      </c>
      <c r="F3730" s="32">
        <v>400</v>
      </c>
      <c r="G3730" s="32">
        <f t="shared" si="66"/>
        <v>6000</v>
      </c>
      <c r="H3730" s="32">
        <v>15</v>
      </c>
      <c r="I3730" s="22"/>
    </row>
    <row r="3731" spans="1:9" x14ac:dyDescent="0.25">
      <c r="A3731" s="32">
        <v>4267</v>
      </c>
      <c r="B3731" s="32" t="s">
        <v>4166</v>
      </c>
      <c r="C3731" s="32" t="s">
        <v>2562</v>
      </c>
      <c r="D3731" s="32" t="s">
        <v>8</v>
      </c>
      <c r="E3731" s="32" t="s">
        <v>9</v>
      </c>
      <c r="F3731" s="32">
        <v>200</v>
      </c>
      <c r="G3731" s="32">
        <f t="shared" si="66"/>
        <v>4000</v>
      </c>
      <c r="H3731" s="32">
        <v>20</v>
      </c>
      <c r="I3731" s="22"/>
    </row>
    <row r="3732" spans="1:9" ht="27" x14ac:dyDescent="0.25">
      <c r="A3732" s="32">
        <v>4267</v>
      </c>
      <c r="B3732" s="32" t="s">
        <v>4167</v>
      </c>
      <c r="C3732" s="32" t="s">
        <v>839</v>
      </c>
      <c r="D3732" s="32" t="s">
        <v>8</v>
      </c>
      <c r="E3732" s="32" t="s">
        <v>9</v>
      </c>
      <c r="F3732" s="32">
        <v>1200</v>
      </c>
      <c r="G3732" s="32">
        <f t="shared" si="66"/>
        <v>12000</v>
      </c>
      <c r="H3732" s="32">
        <v>10</v>
      </c>
      <c r="I3732" s="22"/>
    </row>
    <row r="3733" spans="1:9" x14ac:dyDescent="0.25">
      <c r="A3733" s="32">
        <v>4267</v>
      </c>
      <c r="B3733" s="32" t="s">
        <v>4168</v>
      </c>
      <c r="C3733" s="32" t="s">
        <v>2575</v>
      </c>
      <c r="D3733" s="32" t="s">
        <v>8</v>
      </c>
      <c r="E3733" s="32" t="s">
        <v>9</v>
      </c>
      <c r="F3733" s="32">
        <v>1000</v>
      </c>
      <c r="G3733" s="32">
        <f t="shared" si="66"/>
        <v>10000</v>
      </c>
      <c r="H3733" s="32">
        <v>10</v>
      </c>
      <c r="I3733" s="22"/>
    </row>
    <row r="3734" spans="1:9" x14ac:dyDescent="0.25">
      <c r="A3734" s="32">
        <v>4267</v>
      </c>
      <c r="B3734" s="32" t="s">
        <v>4169</v>
      </c>
      <c r="C3734" s="32" t="s">
        <v>1516</v>
      </c>
      <c r="D3734" s="32" t="s">
        <v>8</v>
      </c>
      <c r="E3734" s="32" t="s">
        <v>10</v>
      </c>
      <c r="F3734" s="32">
        <v>500</v>
      </c>
      <c r="G3734" s="32">
        <f t="shared" si="66"/>
        <v>10000</v>
      </c>
      <c r="H3734" s="32">
        <v>20</v>
      </c>
      <c r="I3734" s="22"/>
    </row>
    <row r="3735" spans="1:9" x14ac:dyDescent="0.25">
      <c r="A3735" s="32">
        <v>4267</v>
      </c>
      <c r="B3735" s="32" t="s">
        <v>4170</v>
      </c>
      <c r="C3735" s="32" t="s">
        <v>1522</v>
      </c>
      <c r="D3735" s="32" t="s">
        <v>8</v>
      </c>
      <c r="E3735" s="32" t="s">
        <v>9</v>
      </c>
      <c r="F3735" s="32">
        <v>400</v>
      </c>
      <c r="G3735" s="32">
        <f t="shared" si="66"/>
        <v>20000</v>
      </c>
      <c r="H3735" s="32">
        <v>50</v>
      </c>
      <c r="I3735" s="22"/>
    </row>
    <row r="3736" spans="1:9" x14ac:dyDescent="0.25">
      <c r="A3736" s="32">
        <v>4267</v>
      </c>
      <c r="B3736" s="32" t="s">
        <v>4171</v>
      </c>
      <c r="C3736" s="32" t="s">
        <v>1499</v>
      </c>
      <c r="D3736" s="32" t="s">
        <v>8</v>
      </c>
      <c r="E3736" s="32" t="s">
        <v>9</v>
      </c>
      <c r="F3736" s="32">
        <v>2000</v>
      </c>
      <c r="G3736" s="32">
        <f t="shared" si="66"/>
        <v>20000</v>
      </c>
      <c r="H3736" s="32">
        <v>10</v>
      </c>
      <c r="I3736" s="22"/>
    </row>
    <row r="3737" spans="1:9" ht="27" x14ac:dyDescent="0.25">
      <c r="A3737" s="32">
        <v>4261</v>
      </c>
      <c r="B3737" s="32" t="s">
        <v>4116</v>
      </c>
      <c r="C3737" s="32" t="s">
        <v>544</v>
      </c>
      <c r="D3737" s="32" t="s">
        <v>8</v>
      </c>
      <c r="E3737" s="32" t="s">
        <v>539</v>
      </c>
      <c r="F3737" s="32">
        <v>200</v>
      </c>
      <c r="G3737" s="32">
        <f>+F3737*H3737</f>
        <v>20000</v>
      </c>
      <c r="H3737" s="32">
        <v>100</v>
      </c>
      <c r="I3737" s="22"/>
    </row>
    <row r="3738" spans="1:9" ht="27" x14ac:dyDescent="0.25">
      <c r="A3738" s="32">
        <v>4261</v>
      </c>
      <c r="B3738" s="32" t="s">
        <v>4117</v>
      </c>
      <c r="C3738" s="32" t="s">
        <v>548</v>
      </c>
      <c r="D3738" s="32" t="s">
        <v>8</v>
      </c>
      <c r="E3738" s="32" t="s">
        <v>9</v>
      </c>
      <c r="F3738" s="32">
        <v>100</v>
      </c>
      <c r="G3738" s="32">
        <f t="shared" ref="G3738:G3762" si="67">+F3738*H3738</f>
        <v>10000</v>
      </c>
      <c r="H3738" s="32">
        <v>100</v>
      </c>
      <c r="I3738" s="22"/>
    </row>
    <row r="3739" spans="1:9" x14ac:dyDescent="0.25">
      <c r="A3739" s="32">
        <v>4261</v>
      </c>
      <c r="B3739" s="32" t="s">
        <v>4118</v>
      </c>
      <c r="C3739" s="32" t="s">
        <v>554</v>
      </c>
      <c r="D3739" s="32" t="s">
        <v>8</v>
      </c>
      <c r="E3739" s="32" t="s">
        <v>9</v>
      </c>
      <c r="F3739" s="32">
        <v>300</v>
      </c>
      <c r="G3739" s="32">
        <f t="shared" si="67"/>
        <v>9000</v>
      </c>
      <c r="H3739" s="32">
        <v>30</v>
      </c>
      <c r="I3739" s="22"/>
    </row>
    <row r="3740" spans="1:9" x14ac:dyDescent="0.25">
      <c r="A3740" s="32">
        <v>4261</v>
      </c>
      <c r="B3740" s="32" t="s">
        <v>4119</v>
      </c>
      <c r="C3740" s="32" t="s">
        <v>542</v>
      </c>
      <c r="D3740" s="32" t="s">
        <v>8</v>
      </c>
      <c r="E3740" s="32" t="s">
        <v>539</v>
      </c>
      <c r="F3740" s="32">
        <v>300</v>
      </c>
      <c r="G3740" s="32">
        <f t="shared" si="67"/>
        <v>9000</v>
      </c>
      <c r="H3740" s="32">
        <v>30</v>
      </c>
      <c r="I3740" s="22"/>
    </row>
    <row r="3741" spans="1:9" x14ac:dyDescent="0.25">
      <c r="A3741" s="32">
        <v>4261</v>
      </c>
      <c r="B3741" s="32" t="s">
        <v>4120</v>
      </c>
      <c r="C3741" s="32" t="s">
        <v>4121</v>
      </c>
      <c r="D3741" s="32" t="s">
        <v>8</v>
      </c>
      <c r="E3741" s="32" t="s">
        <v>9</v>
      </c>
      <c r="F3741" s="32">
        <v>250</v>
      </c>
      <c r="G3741" s="32">
        <f t="shared" si="67"/>
        <v>2500</v>
      </c>
      <c r="H3741" s="32">
        <v>10</v>
      </c>
      <c r="I3741" s="22"/>
    </row>
    <row r="3742" spans="1:9" x14ac:dyDescent="0.25">
      <c r="A3742" s="32">
        <v>4261</v>
      </c>
      <c r="B3742" s="32" t="s">
        <v>4122</v>
      </c>
      <c r="C3742" s="32" t="s">
        <v>602</v>
      </c>
      <c r="D3742" s="32" t="s">
        <v>8</v>
      </c>
      <c r="E3742" s="32" t="s">
        <v>9</v>
      </c>
      <c r="F3742" s="32">
        <v>500</v>
      </c>
      <c r="G3742" s="32">
        <f t="shared" si="67"/>
        <v>12500</v>
      </c>
      <c r="H3742" s="32">
        <v>25</v>
      </c>
      <c r="I3742" s="22"/>
    </row>
    <row r="3743" spans="1:9" x14ac:dyDescent="0.25">
      <c r="A3743" s="32">
        <v>4261</v>
      </c>
      <c r="B3743" s="32" t="s">
        <v>4123</v>
      </c>
      <c r="C3743" s="32" t="s">
        <v>4124</v>
      </c>
      <c r="D3743" s="32" t="s">
        <v>8</v>
      </c>
      <c r="E3743" s="32" t="s">
        <v>9</v>
      </c>
      <c r="F3743" s="32">
        <v>150</v>
      </c>
      <c r="G3743" s="32">
        <f t="shared" si="67"/>
        <v>4500</v>
      </c>
      <c r="H3743" s="32">
        <v>30</v>
      </c>
      <c r="I3743" s="22"/>
    </row>
    <row r="3744" spans="1:9" x14ac:dyDescent="0.25">
      <c r="A3744" s="32">
        <v>4261</v>
      </c>
      <c r="B3744" s="32" t="s">
        <v>4125</v>
      </c>
      <c r="C3744" s="32" t="s">
        <v>602</v>
      </c>
      <c r="D3744" s="32" t="s">
        <v>8</v>
      </c>
      <c r="E3744" s="32" t="s">
        <v>9</v>
      </c>
      <c r="F3744" s="32">
        <v>300</v>
      </c>
      <c r="G3744" s="32">
        <f t="shared" si="67"/>
        <v>9000</v>
      </c>
      <c r="H3744" s="32">
        <v>30</v>
      </c>
      <c r="I3744" s="22"/>
    </row>
    <row r="3745" spans="1:9" x14ac:dyDescent="0.25">
      <c r="A3745" s="32">
        <v>4261</v>
      </c>
      <c r="B3745" s="32" t="s">
        <v>4126</v>
      </c>
      <c r="C3745" s="32" t="s">
        <v>606</v>
      </c>
      <c r="D3745" s="32" t="s">
        <v>8</v>
      </c>
      <c r="E3745" s="32" t="s">
        <v>9</v>
      </c>
      <c r="F3745" s="32">
        <v>3000</v>
      </c>
      <c r="G3745" s="32">
        <f t="shared" si="67"/>
        <v>30000</v>
      </c>
      <c r="H3745" s="32">
        <v>10</v>
      </c>
      <c r="I3745" s="22"/>
    </row>
    <row r="3746" spans="1:9" x14ac:dyDescent="0.25">
      <c r="A3746" s="32">
        <v>4261</v>
      </c>
      <c r="B3746" s="32" t="s">
        <v>4127</v>
      </c>
      <c r="C3746" s="32" t="s">
        <v>546</v>
      </c>
      <c r="D3746" s="32" t="s">
        <v>8</v>
      </c>
      <c r="E3746" s="32" t="s">
        <v>9</v>
      </c>
      <c r="F3746" s="32">
        <v>370</v>
      </c>
      <c r="G3746" s="32">
        <f t="shared" si="67"/>
        <v>11100</v>
      </c>
      <c r="H3746" s="32">
        <v>30</v>
      </c>
      <c r="I3746" s="22"/>
    </row>
    <row r="3747" spans="1:9" ht="27" x14ac:dyDescent="0.25">
      <c r="A3747" s="32">
        <v>4261</v>
      </c>
      <c r="B3747" s="32" t="s">
        <v>4128</v>
      </c>
      <c r="C3747" s="32" t="s">
        <v>584</v>
      </c>
      <c r="D3747" s="32" t="s">
        <v>8</v>
      </c>
      <c r="E3747" s="32" t="s">
        <v>539</v>
      </c>
      <c r="F3747" s="32">
        <v>150</v>
      </c>
      <c r="G3747" s="32">
        <f t="shared" si="67"/>
        <v>15000</v>
      </c>
      <c r="H3747" s="32">
        <v>100</v>
      </c>
      <c r="I3747" s="22"/>
    </row>
    <row r="3748" spans="1:9" x14ac:dyDescent="0.25">
      <c r="A3748" s="32">
        <v>4261</v>
      </c>
      <c r="B3748" s="32" t="s">
        <v>4129</v>
      </c>
      <c r="C3748" s="32" t="s">
        <v>582</v>
      </c>
      <c r="D3748" s="32" t="s">
        <v>8</v>
      </c>
      <c r="E3748" s="32" t="s">
        <v>9</v>
      </c>
      <c r="F3748" s="32">
        <v>1000</v>
      </c>
      <c r="G3748" s="32">
        <f t="shared" si="67"/>
        <v>30000</v>
      </c>
      <c r="H3748" s="32">
        <v>30</v>
      </c>
      <c r="I3748" s="22"/>
    </row>
    <row r="3749" spans="1:9" ht="40.5" x14ac:dyDescent="0.25">
      <c r="A3749" s="32">
        <v>4261</v>
      </c>
      <c r="B3749" s="32" t="s">
        <v>4130</v>
      </c>
      <c r="C3749" s="32" t="s">
        <v>1476</v>
      </c>
      <c r="D3749" s="32" t="s">
        <v>8</v>
      </c>
      <c r="E3749" s="32" t="s">
        <v>9</v>
      </c>
      <c r="F3749" s="32">
        <v>2000</v>
      </c>
      <c r="G3749" s="32">
        <f t="shared" si="67"/>
        <v>60000</v>
      </c>
      <c r="H3749" s="32">
        <v>30</v>
      </c>
      <c r="I3749" s="22"/>
    </row>
    <row r="3750" spans="1:9" x14ac:dyDescent="0.25">
      <c r="A3750" s="32">
        <v>4261</v>
      </c>
      <c r="B3750" s="32" t="s">
        <v>4131</v>
      </c>
      <c r="C3750" s="32" t="s">
        <v>604</v>
      </c>
      <c r="D3750" s="32" t="s">
        <v>8</v>
      </c>
      <c r="E3750" s="32" t="s">
        <v>9</v>
      </c>
      <c r="F3750" s="32">
        <v>150</v>
      </c>
      <c r="G3750" s="32">
        <f t="shared" si="67"/>
        <v>3000</v>
      </c>
      <c r="H3750" s="32">
        <v>20</v>
      </c>
      <c r="I3750" s="22"/>
    </row>
    <row r="3751" spans="1:9" x14ac:dyDescent="0.25">
      <c r="A3751" s="32">
        <v>4261</v>
      </c>
      <c r="B3751" s="32" t="s">
        <v>4132</v>
      </c>
      <c r="C3751" s="32" t="s">
        <v>635</v>
      </c>
      <c r="D3751" s="32" t="s">
        <v>8</v>
      </c>
      <c r="E3751" s="32" t="s">
        <v>9</v>
      </c>
      <c r="F3751" s="32">
        <v>100</v>
      </c>
      <c r="G3751" s="32">
        <f t="shared" si="67"/>
        <v>2000</v>
      </c>
      <c r="H3751" s="32">
        <v>20</v>
      </c>
      <c r="I3751" s="22"/>
    </row>
    <row r="3752" spans="1:9" x14ac:dyDescent="0.25">
      <c r="A3752" s="32">
        <v>4261</v>
      </c>
      <c r="B3752" s="32" t="s">
        <v>4133</v>
      </c>
      <c r="C3752" s="32" t="s">
        <v>580</v>
      </c>
      <c r="D3752" s="32" t="s">
        <v>8</v>
      </c>
      <c r="E3752" s="32" t="s">
        <v>9</v>
      </c>
      <c r="F3752" s="32">
        <v>500</v>
      </c>
      <c r="G3752" s="32">
        <f t="shared" si="67"/>
        <v>7500</v>
      </c>
      <c r="H3752" s="32">
        <v>15</v>
      </c>
      <c r="I3752" s="22"/>
    </row>
    <row r="3753" spans="1:9" x14ac:dyDescent="0.25">
      <c r="A3753" s="32">
        <v>4261</v>
      </c>
      <c r="B3753" s="32" t="s">
        <v>4134</v>
      </c>
      <c r="C3753" s="32" t="s">
        <v>4135</v>
      </c>
      <c r="D3753" s="32" t="s">
        <v>8</v>
      </c>
      <c r="E3753" s="32" t="s">
        <v>9</v>
      </c>
      <c r="F3753" s="32">
        <v>7000</v>
      </c>
      <c r="G3753" s="32">
        <f t="shared" si="67"/>
        <v>35000</v>
      </c>
      <c r="H3753" s="32">
        <v>5</v>
      </c>
      <c r="I3753" s="22"/>
    </row>
    <row r="3754" spans="1:9" x14ac:dyDescent="0.25">
      <c r="A3754" s="32">
        <v>4261</v>
      </c>
      <c r="B3754" s="32" t="s">
        <v>4136</v>
      </c>
      <c r="C3754" s="32" t="s">
        <v>552</v>
      </c>
      <c r="D3754" s="32" t="s">
        <v>8</v>
      </c>
      <c r="E3754" s="32" t="s">
        <v>9</v>
      </c>
      <c r="F3754" s="32">
        <v>150</v>
      </c>
      <c r="G3754" s="32">
        <f t="shared" si="67"/>
        <v>4500</v>
      </c>
      <c r="H3754" s="32">
        <v>30</v>
      </c>
      <c r="I3754" s="22"/>
    </row>
    <row r="3755" spans="1:9" x14ac:dyDescent="0.25">
      <c r="A3755" s="32">
        <v>4261</v>
      </c>
      <c r="B3755" s="32" t="s">
        <v>4137</v>
      </c>
      <c r="C3755" s="32" t="s">
        <v>630</v>
      </c>
      <c r="D3755" s="32" t="s">
        <v>8</v>
      </c>
      <c r="E3755" s="32" t="s">
        <v>9</v>
      </c>
      <c r="F3755" s="32">
        <v>200</v>
      </c>
      <c r="G3755" s="32">
        <f t="shared" si="67"/>
        <v>60000</v>
      </c>
      <c r="H3755" s="32">
        <v>300</v>
      </c>
      <c r="I3755" s="22"/>
    </row>
    <row r="3756" spans="1:9" x14ac:dyDescent="0.25">
      <c r="A3756" s="32">
        <v>4261</v>
      </c>
      <c r="B3756" s="32" t="s">
        <v>4138</v>
      </c>
      <c r="C3756" s="32" t="s">
        <v>642</v>
      </c>
      <c r="D3756" s="32" t="s">
        <v>8</v>
      </c>
      <c r="E3756" s="32" t="s">
        <v>9</v>
      </c>
      <c r="F3756" s="32">
        <v>150</v>
      </c>
      <c r="G3756" s="32">
        <f t="shared" si="67"/>
        <v>7500</v>
      </c>
      <c r="H3756" s="32">
        <v>50</v>
      </c>
      <c r="I3756" s="22"/>
    </row>
    <row r="3757" spans="1:9" x14ac:dyDescent="0.25">
      <c r="A3757" s="32">
        <v>4261</v>
      </c>
      <c r="B3757" s="32" t="s">
        <v>4139</v>
      </c>
      <c r="C3757" s="32" t="s">
        <v>620</v>
      </c>
      <c r="D3757" s="32" t="s">
        <v>8</v>
      </c>
      <c r="E3757" s="32" t="s">
        <v>9</v>
      </c>
      <c r="F3757" s="32">
        <v>200</v>
      </c>
      <c r="G3757" s="32">
        <f t="shared" si="67"/>
        <v>10000</v>
      </c>
      <c r="H3757" s="32">
        <v>50</v>
      </c>
      <c r="I3757" s="22"/>
    </row>
    <row r="3758" spans="1:9" ht="27" x14ac:dyDescent="0.25">
      <c r="A3758" s="32">
        <v>4261</v>
      </c>
      <c r="B3758" s="32" t="s">
        <v>4140</v>
      </c>
      <c r="C3758" s="32" t="s">
        <v>591</v>
      </c>
      <c r="D3758" s="32" t="s">
        <v>8</v>
      </c>
      <c r="E3758" s="32" t="s">
        <v>9</v>
      </c>
      <c r="F3758" s="32">
        <v>150</v>
      </c>
      <c r="G3758" s="32">
        <f t="shared" si="67"/>
        <v>37500</v>
      </c>
      <c r="H3758" s="32">
        <v>250</v>
      </c>
      <c r="I3758" s="22"/>
    </row>
    <row r="3759" spans="1:9" x14ac:dyDescent="0.25">
      <c r="A3759" s="32">
        <v>4261</v>
      </c>
      <c r="B3759" s="32" t="s">
        <v>4141</v>
      </c>
      <c r="C3759" s="32" t="s">
        <v>4124</v>
      </c>
      <c r="D3759" s="32" t="s">
        <v>8</v>
      </c>
      <c r="E3759" s="32" t="s">
        <v>9</v>
      </c>
      <c r="F3759" s="32">
        <v>550</v>
      </c>
      <c r="G3759" s="32">
        <f t="shared" si="67"/>
        <v>3300</v>
      </c>
      <c r="H3759" s="32">
        <v>6</v>
      </c>
      <c r="I3759" s="22"/>
    </row>
    <row r="3760" spans="1:9" x14ac:dyDescent="0.25">
      <c r="A3760" s="32">
        <v>4261</v>
      </c>
      <c r="B3760" s="32" t="s">
        <v>4142</v>
      </c>
      <c r="C3760" s="32" t="s">
        <v>595</v>
      </c>
      <c r="D3760" s="32" t="s">
        <v>8</v>
      </c>
      <c r="E3760" s="32" t="s">
        <v>9</v>
      </c>
      <c r="F3760" s="32">
        <v>6000</v>
      </c>
      <c r="G3760" s="32">
        <f t="shared" si="67"/>
        <v>30000</v>
      </c>
      <c r="H3760" s="32">
        <v>5</v>
      </c>
      <c r="I3760" s="22"/>
    </row>
    <row r="3761" spans="1:9" x14ac:dyDescent="0.25">
      <c r="A3761" s="32">
        <v>4261</v>
      </c>
      <c r="B3761" s="32" t="s">
        <v>4143</v>
      </c>
      <c r="C3761" s="32" t="s">
        <v>572</v>
      </c>
      <c r="D3761" s="32" t="s">
        <v>8</v>
      </c>
      <c r="E3761" s="32" t="s">
        <v>9</v>
      </c>
      <c r="F3761" s="32">
        <v>1000</v>
      </c>
      <c r="G3761" s="32">
        <f t="shared" si="67"/>
        <v>5000</v>
      </c>
      <c r="H3761" s="32">
        <v>5</v>
      </c>
      <c r="I3761" s="22"/>
    </row>
    <row r="3762" spans="1:9" x14ac:dyDescent="0.25">
      <c r="A3762" s="32">
        <v>4261</v>
      </c>
      <c r="B3762" s="32" t="s">
        <v>4144</v>
      </c>
      <c r="C3762" s="32" t="s">
        <v>640</v>
      </c>
      <c r="D3762" s="32" t="s">
        <v>8</v>
      </c>
      <c r="E3762" s="32" t="s">
        <v>9</v>
      </c>
      <c r="F3762" s="32">
        <v>150</v>
      </c>
      <c r="G3762" s="32">
        <f t="shared" si="67"/>
        <v>4500</v>
      </c>
      <c r="H3762" s="32">
        <v>30</v>
      </c>
      <c r="I3762" s="22"/>
    </row>
    <row r="3763" spans="1:9" x14ac:dyDescent="0.25">
      <c r="A3763" s="32">
        <v>4264</v>
      </c>
      <c r="B3763" s="32" t="s">
        <v>924</v>
      </c>
      <c r="C3763" s="32" t="s">
        <v>925</v>
      </c>
      <c r="D3763" s="32" t="s">
        <v>8</v>
      </c>
      <c r="E3763" s="32" t="s">
        <v>920</v>
      </c>
      <c r="F3763" s="32">
        <v>0</v>
      </c>
      <c r="G3763" s="32">
        <v>0</v>
      </c>
      <c r="H3763" s="32">
        <v>1</v>
      </c>
      <c r="I3763" s="22"/>
    </row>
    <row r="3764" spans="1:9" x14ac:dyDescent="0.25">
      <c r="A3764" s="32">
        <v>4261</v>
      </c>
      <c r="B3764" s="32" t="s">
        <v>919</v>
      </c>
      <c r="C3764" s="32" t="s">
        <v>610</v>
      </c>
      <c r="D3764" s="32" t="s">
        <v>8</v>
      </c>
      <c r="E3764" s="32" t="s">
        <v>920</v>
      </c>
      <c r="F3764" s="32">
        <v>691.18</v>
      </c>
      <c r="G3764" s="32">
        <f>+F3764*H3764</f>
        <v>587503</v>
      </c>
      <c r="H3764" s="32">
        <v>850</v>
      </c>
      <c r="I3764" s="22"/>
    </row>
    <row r="3765" spans="1:9" x14ac:dyDescent="0.25">
      <c r="A3765" s="32">
        <v>4264</v>
      </c>
      <c r="B3765" s="32" t="s">
        <v>402</v>
      </c>
      <c r="C3765" s="32" t="s">
        <v>228</v>
      </c>
      <c r="D3765" s="32" t="s">
        <v>8</v>
      </c>
      <c r="E3765" s="32" t="s">
        <v>10</v>
      </c>
      <c r="F3765" s="32">
        <v>490</v>
      </c>
      <c r="G3765" s="32">
        <f>F3765*H3765</f>
        <v>4346300</v>
      </c>
      <c r="H3765" s="32">
        <v>8870</v>
      </c>
      <c r="I3765" s="22"/>
    </row>
    <row r="3766" spans="1:9" ht="21" customHeight="1" x14ac:dyDescent="0.25">
      <c r="A3766" s="32">
        <v>4267</v>
      </c>
      <c r="B3766" s="32" t="s">
        <v>5349</v>
      </c>
      <c r="C3766" s="32" t="s">
        <v>1516</v>
      </c>
      <c r="D3766" s="32" t="s">
        <v>8</v>
      </c>
      <c r="E3766" s="32" t="s">
        <v>10</v>
      </c>
      <c r="F3766" s="32">
        <v>500</v>
      </c>
      <c r="G3766" s="32">
        <f>F3766*H3766</f>
        <v>10000</v>
      </c>
      <c r="H3766" s="32">
        <v>20</v>
      </c>
      <c r="I3766" s="22"/>
    </row>
    <row r="3767" spans="1:9" ht="21" customHeight="1" x14ac:dyDescent="0.25">
      <c r="A3767" s="32">
        <v>4267</v>
      </c>
      <c r="B3767" s="32" t="s">
        <v>5350</v>
      </c>
      <c r="C3767" s="32" t="s">
        <v>1516</v>
      </c>
      <c r="D3767" s="32" t="s">
        <v>8</v>
      </c>
      <c r="E3767" s="32" t="s">
        <v>10</v>
      </c>
      <c r="F3767" s="32">
        <v>450</v>
      </c>
      <c r="G3767" s="32">
        <f t="shared" ref="G3767:G3790" si="68">F3767*H3767</f>
        <v>18000</v>
      </c>
      <c r="H3767" s="32">
        <v>40</v>
      </c>
      <c r="I3767" s="22"/>
    </row>
    <row r="3768" spans="1:9" ht="21" customHeight="1" x14ac:dyDescent="0.25">
      <c r="A3768" s="32">
        <v>4267</v>
      </c>
      <c r="B3768" s="32" t="s">
        <v>5351</v>
      </c>
      <c r="C3768" s="32" t="s">
        <v>34</v>
      </c>
      <c r="D3768" s="32" t="s">
        <v>8</v>
      </c>
      <c r="E3768" s="32" t="s">
        <v>9</v>
      </c>
      <c r="F3768" s="32">
        <v>400</v>
      </c>
      <c r="G3768" s="32">
        <f t="shared" si="68"/>
        <v>20000</v>
      </c>
      <c r="H3768" s="32">
        <v>50</v>
      </c>
      <c r="I3768" s="22"/>
    </row>
    <row r="3769" spans="1:9" ht="21" customHeight="1" x14ac:dyDescent="0.25">
      <c r="A3769" s="32">
        <v>4267</v>
      </c>
      <c r="B3769" s="32" t="s">
        <v>5352</v>
      </c>
      <c r="C3769" s="32" t="s">
        <v>1513</v>
      </c>
      <c r="D3769" s="32" t="s">
        <v>8</v>
      </c>
      <c r="E3769" s="32" t="s">
        <v>540</v>
      </c>
      <c r="F3769" s="32">
        <v>600</v>
      </c>
      <c r="G3769" s="32">
        <f t="shared" si="68"/>
        <v>6000</v>
      </c>
      <c r="H3769" s="32">
        <v>10</v>
      </c>
      <c r="I3769" s="22"/>
    </row>
    <row r="3770" spans="1:9" ht="21" customHeight="1" x14ac:dyDescent="0.25">
      <c r="A3770" s="32">
        <v>4267</v>
      </c>
      <c r="B3770" s="32" t="s">
        <v>5353</v>
      </c>
      <c r="C3770" s="32" t="s">
        <v>2562</v>
      </c>
      <c r="D3770" s="32" t="s">
        <v>8</v>
      </c>
      <c r="E3770" s="32" t="s">
        <v>9</v>
      </c>
      <c r="F3770" s="32">
        <v>200</v>
      </c>
      <c r="G3770" s="32">
        <f t="shared" si="68"/>
        <v>4000</v>
      </c>
      <c r="H3770" s="32">
        <v>20</v>
      </c>
      <c r="I3770" s="22"/>
    </row>
    <row r="3771" spans="1:9" ht="21" customHeight="1" x14ac:dyDescent="0.25">
      <c r="A3771" s="32">
        <v>4267</v>
      </c>
      <c r="B3771" s="32" t="s">
        <v>5354</v>
      </c>
      <c r="C3771" s="32" t="s">
        <v>4159</v>
      </c>
      <c r="D3771" s="32" t="s">
        <v>8</v>
      </c>
      <c r="E3771" s="32" t="s">
        <v>9</v>
      </c>
      <c r="F3771" s="32">
        <v>312.5</v>
      </c>
      <c r="G3771" s="32">
        <f t="shared" si="68"/>
        <v>2500</v>
      </c>
      <c r="H3771" s="32">
        <v>8</v>
      </c>
      <c r="I3771" s="22"/>
    </row>
    <row r="3772" spans="1:9" ht="21" customHeight="1" x14ac:dyDescent="0.25">
      <c r="A3772" s="32">
        <v>4267</v>
      </c>
      <c r="B3772" s="32" t="s">
        <v>5355</v>
      </c>
      <c r="C3772" s="32" t="s">
        <v>2569</v>
      </c>
      <c r="D3772" s="32" t="s">
        <v>8</v>
      </c>
      <c r="E3772" s="32" t="s">
        <v>9</v>
      </c>
      <c r="F3772" s="32">
        <v>50</v>
      </c>
      <c r="G3772" s="32">
        <f t="shared" si="68"/>
        <v>5000</v>
      </c>
      <c r="H3772" s="32">
        <v>100</v>
      </c>
      <c r="I3772" s="22"/>
    </row>
    <row r="3773" spans="1:9" ht="21" customHeight="1" x14ac:dyDescent="0.25">
      <c r="A3773" s="32">
        <v>4267</v>
      </c>
      <c r="B3773" s="32" t="s">
        <v>5356</v>
      </c>
      <c r="C3773" s="32" t="s">
        <v>1517</v>
      </c>
      <c r="D3773" s="32" t="s">
        <v>8</v>
      </c>
      <c r="E3773" s="32" t="s">
        <v>540</v>
      </c>
      <c r="F3773" s="32">
        <v>400</v>
      </c>
      <c r="G3773" s="32">
        <f t="shared" si="68"/>
        <v>6000</v>
      </c>
      <c r="H3773" s="32">
        <v>15</v>
      </c>
      <c r="I3773" s="22"/>
    </row>
    <row r="3774" spans="1:9" ht="21" customHeight="1" x14ac:dyDescent="0.25">
      <c r="A3774" s="32">
        <v>4267</v>
      </c>
      <c r="B3774" s="32" t="s">
        <v>5357</v>
      </c>
      <c r="C3774" s="32" t="s">
        <v>1691</v>
      </c>
      <c r="D3774" s="32" t="s">
        <v>8</v>
      </c>
      <c r="E3774" s="32" t="s">
        <v>850</v>
      </c>
      <c r="F3774" s="32">
        <v>400</v>
      </c>
      <c r="G3774" s="32">
        <f t="shared" si="68"/>
        <v>8000</v>
      </c>
      <c r="H3774" s="32">
        <v>20</v>
      </c>
      <c r="I3774" s="22"/>
    </row>
    <row r="3775" spans="1:9" ht="21" customHeight="1" x14ac:dyDescent="0.25">
      <c r="A3775" s="32">
        <v>4267</v>
      </c>
      <c r="B3775" s="32" t="s">
        <v>5358</v>
      </c>
      <c r="C3775" s="32" t="s">
        <v>811</v>
      </c>
      <c r="D3775" s="32" t="s">
        <v>8</v>
      </c>
      <c r="E3775" s="32" t="s">
        <v>9</v>
      </c>
      <c r="F3775" s="32">
        <v>180</v>
      </c>
      <c r="G3775" s="32">
        <f t="shared" si="68"/>
        <v>3600</v>
      </c>
      <c r="H3775" s="32">
        <v>20</v>
      </c>
      <c r="I3775" s="22"/>
    </row>
    <row r="3776" spans="1:9" ht="21" customHeight="1" x14ac:dyDescent="0.25">
      <c r="A3776" s="32">
        <v>4267</v>
      </c>
      <c r="B3776" s="32" t="s">
        <v>5359</v>
      </c>
      <c r="C3776" s="32" t="s">
        <v>1499</v>
      </c>
      <c r="D3776" s="32" t="s">
        <v>8</v>
      </c>
      <c r="E3776" s="32" t="s">
        <v>9</v>
      </c>
      <c r="F3776" s="32">
        <v>2000</v>
      </c>
      <c r="G3776" s="32">
        <f t="shared" si="68"/>
        <v>20000</v>
      </c>
      <c r="H3776" s="32">
        <v>10</v>
      </c>
      <c r="I3776" s="22"/>
    </row>
    <row r="3777" spans="1:9" ht="21" customHeight="1" x14ac:dyDescent="0.25">
      <c r="A3777" s="32">
        <v>4267</v>
      </c>
      <c r="B3777" s="32" t="s">
        <v>5360</v>
      </c>
      <c r="C3777" s="32" t="s">
        <v>819</v>
      </c>
      <c r="D3777" s="32" t="s">
        <v>8</v>
      </c>
      <c r="E3777" s="32" t="s">
        <v>9</v>
      </c>
      <c r="F3777" s="32">
        <v>450</v>
      </c>
      <c r="G3777" s="32">
        <f t="shared" si="68"/>
        <v>270000</v>
      </c>
      <c r="H3777" s="32">
        <v>600</v>
      </c>
      <c r="I3777" s="22"/>
    </row>
    <row r="3778" spans="1:9" ht="21" customHeight="1" x14ac:dyDescent="0.25">
      <c r="A3778" s="32">
        <v>4267</v>
      </c>
      <c r="B3778" s="32" t="s">
        <v>5361</v>
      </c>
      <c r="C3778" s="32" t="s">
        <v>824</v>
      </c>
      <c r="D3778" s="32" t="s">
        <v>8</v>
      </c>
      <c r="E3778" s="32" t="s">
        <v>9</v>
      </c>
      <c r="F3778" s="32">
        <v>150</v>
      </c>
      <c r="G3778" s="32">
        <f t="shared" si="68"/>
        <v>15000</v>
      </c>
      <c r="H3778" s="32">
        <v>100</v>
      </c>
      <c r="I3778" s="22"/>
    </row>
    <row r="3779" spans="1:9" ht="21" customHeight="1" x14ac:dyDescent="0.25">
      <c r="A3779" s="32">
        <v>4267</v>
      </c>
      <c r="B3779" s="32" t="s">
        <v>5362</v>
      </c>
      <c r="C3779" s="32" t="s">
        <v>1522</v>
      </c>
      <c r="D3779" s="32" t="s">
        <v>8</v>
      </c>
      <c r="E3779" s="32" t="s">
        <v>9</v>
      </c>
      <c r="F3779" s="32">
        <v>400</v>
      </c>
      <c r="G3779" s="32">
        <f t="shared" si="68"/>
        <v>20000</v>
      </c>
      <c r="H3779" s="32">
        <v>50</v>
      </c>
      <c r="I3779" s="22"/>
    </row>
    <row r="3780" spans="1:9" ht="21" customHeight="1" x14ac:dyDescent="0.25">
      <c r="A3780" s="32">
        <v>4267</v>
      </c>
      <c r="B3780" s="32" t="s">
        <v>5363</v>
      </c>
      <c r="C3780" s="32" t="s">
        <v>1520</v>
      </c>
      <c r="D3780" s="32" t="s">
        <v>8</v>
      </c>
      <c r="E3780" s="32" t="s">
        <v>10</v>
      </c>
      <c r="F3780" s="32">
        <v>500</v>
      </c>
      <c r="G3780" s="32">
        <f t="shared" si="68"/>
        <v>50000</v>
      </c>
      <c r="H3780" s="32">
        <v>100</v>
      </c>
      <c r="I3780" s="22"/>
    </row>
    <row r="3781" spans="1:9" ht="21" customHeight="1" x14ac:dyDescent="0.25">
      <c r="A3781" s="32">
        <v>4267</v>
      </c>
      <c r="B3781" s="32" t="s">
        <v>5364</v>
      </c>
      <c r="C3781" s="32" t="s">
        <v>2575</v>
      </c>
      <c r="D3781" s="32" t="s">
        <v>8</v>
      </c>
      <c r="E3781" s="32" t="s">
        <v>9</v>
      </c>
      <c r="F3781" s="32">
        <v>1000</v>
      </c>
      <c r="G3781" s="32">
        <f t="shared" si="68"/>
        <v>10000</v>
      </c>
      <c r="H3781" s="32">
        <v>10</v>
      </c>
      <c r="I3781" s="22"/>
    </row>
    <row r="3782" spans="1:9" ht="21" customHeight="1" x14ac:dyDescent="0.25">
      <c r="A3782" s="32">
        <v>4267</v>
      </c>
      <c r="B3782" s="32" t="s">
        <v>5365</v>
      </c>
      <c r="C3782" s="32" t="s">
        <v>2637</v>
      </c>
      <c r="D3782" s="32" t="s">
        <v>8</v>
      </c>
      <c r="E3782" s="32" t="s">
        <v>9</v>
      </c>
      <c r="F3782" s="32">
        <v>1200</v>
      </c>
      <c r="G3782" s="32">
        <f t="shared" si="68"/>
        <v>12000</v>
      </c>
      <c r="H3782" s="32">
        <v>10</v>
      </c>
      <c r="I3782" s="22"/>
    </row>
    <row r="3783" spans="1:9" ht="21" customHeight="1" x14ac:dyDescent="0.25">
      <c r="A3783" s="32">
        <v>4267</v>
      </c>
      <c r="B3783" s="32" t="s">
        <v>5366</v>
      </c>
      <c r="C3783" s="32" t="s">
        <v>4135</v>
      </c>
      <c r="D3783" s="32" t="s">
        <v>8</v>
      </c>
      <c r="E3783" s="32" t="s">
        <v>9</v>
      </c>
      <c r="F3783" s="32">
        <v>2000</v>
      </c>
      <c r="G3783" s="32">
        <f t="shared" si="68"/>
        <v>10000</v>
      </c>
      <c r="H3783" s="32">
        <v>5</v>
      </c>
      <c r="I3783" s="22"/>
    </row>
    <row r="3784" spans="1:9" ht="21" customHeight="1" x14ac:dyDescent="0.25">
      <c r="A3784" s="32">
        <v>4267</v>
      </c>
      <c r="B3784" s="32" t="s">
        <v>5367</v>
      </c>
      <c r="C3784" s="32" t="s">
        <v>1503</v>
      </c>
      <c r="D3784" s="32" t="s">
        <v>8</v>
      </c>
      <c r="E3784" s="32" t="s">
        <v>9</v>
      </c>
      <c r="F3784" s="32">
        <v>250</v>
      </c>
      <c r="G3784" s="32">
        <f t="shared" si="68"/>
        <v>50000</v>
      </c>
      <c r="H3784" s="32">
        <v>200</v>
      </c>
      <c r="I3784" s="22"/>
    </row>
    <row r="3785" spans="1:9" ht="21" customHeight="1" x14ac:dyDescent="0.25">
      <c r="A3785" s="32">
        <v>4267</v>
      </c>
      <c r="B3785" s="32" t="s">
        <v>5368</v>
      </c>
      <c r="C3785" s="32" t="s">
        <v>1519</v>
      </c>
      <c r="D3785" s="32" t="s">
        <v>8</v>
      </c>
      <c r="E3785" s="32" t="s">
        <v>10</v>
      </c>
      <c r="F3785" s="32">
        <v>700</v>
      </c>
      <c r="G3785" s="32">
        <f t="shared" si="68"/>
        <v>35000</v>
      </c>
      <c r="H3785" s="32">
        <v>50</v>
      </c>
      <c r="I3785" s="22"/>
    </row>
    <row r="3786" spans="1:9" ht="21" customHeight="1" x14ac:dyDescent="0.25">
      <c r="A3786" s="32">
        <v>4267</v>
      </c>
      <c r="B3786" s="32" t="s">
        <v>5369</v>
      </c>
      <c r="C3786" s="32" t="s">
        <v>2306</v>
      </c>
      <c r="D3786" s="32" t="s">
        <v>8</v>
      </c>
      <c r="E3786" s="32" t="s">
        <v>9</v>
      </c>
      <c r="F3786" s="32">
        <v>450</v>
      </c>
      <c r="G3786" s="32">
        <f t="shared" si="68"/>
        <v>45000</v>
      </c>
      <c r="H3786" s="32">
        <v>100</v>
      </c>
      <c r="I3786" s="22"/>
    </row>
    <row r="3787" spans="1:9" ht="21" customHeight="1" x14ac:dyDescent="0.25">
      <c r="A3787" s="32">
        <v>4267</v>
      </c>
      <c r="B3787" s="32" t="s">
        <v>5370</v>
      </c>
      <c r="C3787" s="32" t="s">
        <v>552</v>
      </c>
      <c r="D3787" s="32" t="s">
        <v>8</v>
      </c>
      <c r="E3787" s="32" t="s">
        <v>9</v>
      </c>
      <c r="F3787" s="32">
        <v>2200</v>
      </c>
      <c r="G3787" s="32">
        <f t="shared" si="68"/>
        <v>11000</v>
      </c>
      <c r="H3787" s="32">
        <v>5</v>
      </c>
      <c r="I3787" s="22"/>
    </row>
    <row r="3788" spans="1:9" ht="21" customHeight="1" x14ac:dyDescent="0.25">
      <c r="A3788" s="32">
        <v>4267</v>
      </c>
      <c r="B3788" s="32" t="s">
        <v>5371</v>
      </c>
      <c r="C3788" s="32" t="s">
        <v>2562</v>
      </c>
      <c r="D3788" s="32" t="s">
        <v>8</v>
      </c>
      <c r="E3788" s="32" t="s">
        <v>9</v>
      </c>
      <c r="F3788" s="32">
        <v>200</v>
      </c>
      <c r="G3788" s="32">
        <f t="shared" si="68"/>
        <v>4000</v>
      </c>
      <c r="H3788" s="32">
        <v>20</v>
      </c>
      <c r="I3788" s="22"/>
    </row>
    <row r="3789" spans="1:9" ht="21" customHeight="1" x14ac:dyDescent="0.25">
      <c r="A3789" s="32">
        <v>4267</v>
      </c>
      <c r="B3789" s="32" t="s">
        <v>5372</v>
      </c>
      <c r="C3789" s="32" t="s">
        <v>1514</v>
      </c>
      <c r="D3789" s="32" t="s">
        <v>8</v>
      </c>
      <c r="E3789" s="32" t="s">
        <v>9</v>
      </c>
      <c r="F3789" s="32">
        <v>1000</v>
      </c>
      <c r="G3789" s="32">
        <f t="shared" si="68"/>
        <v>30000</v>
      </c>
      <c r="H3789" s="32">
        <v>30</v>
      </c>
      <c r="I3789" s="22"/>
    </row>
    <row r="3790" spans="1:9" ht="21" customHeight="1" x14ac:dyDescent="0.25">
      <c r="A3790" s="32">
        <v>4267</v>
      </c>
      <c r="B3790" s="32" t="s">
        <v>5373</v>
      </c>
      <c r="C3790" s="32" t="s">
        <v>4149</v>
      </c>
      <c r="D3790" s="32" t="s">
        <v>8</v>
      </c>
      <c r="E3790" s="32" t="s">
        <v>9</v>
      </c>
      <c r="F3790" s="32">
        <v>700</v>
      </c>
      <c r="G3790" s="32">
        <f t="shared" si="68"/>
        <v>7000</v>
      </c>
      <c r="H3790" s="32">
        <v>10</v>
      </c>
      <c r="I3790" s="22"/>
    </row>
    <row r="3791" spans="1:9" ht="21" customHeight="1" x14ac:dyDescent="0.25">
      <c r="A3791" s="32">
        <v>5122</v>
      </c>
      <c r="B3791" s="32" t="s">
        <v>5863</v>
      </c>
      <c r="C3791" s="32" t="s">
        <v>3420</v>
      </c>
      <c r="D3791" s="32" t="s">
        <v>8</v>
      </c>
      <c r="E3791" s="32" t="s">
        <v>9</v>
      </c>
      <c r="F3791" s="32">
        <v>30000</v>
      </c>
      <c r="G3791" s="32">
        <f>H3791*F3791</f>
        <v>120000</v>
      </c>
      <c r="H3791" s="32">
        <v>4</v>
      </c>
      <c r="I3791" s="22"/>
    </row>
    <row r="3792" spans="1:9" ht="21" customHeight="1" x14ac:dyDescent="0.25">
      <c r="A3792" s="32">
        <v>5122</v>
      </c>
      <c r="B3792" s="32" t="s">
        <v>5864</v>
      </c>
      <c r="C3792" s="32" t="s">
        <v>2316</v>
      </c>
      <c r="D3792" s="32" t="s">
        <v>8</v>
      </c>
      <c r="E3792" s="32" t="s">
        <v>9</v>
      </c>
      <c r="F3792" s="32">
        <v>50000</v>
      </c>
      <c r="G3792" s="32">
        <f t="shared" ref="G3792:G3802" si="69">H3792*F3792</f>
        <v>450000</v>
      </c>
      <c r="H3792" s="32">
        <v>9</v>
      </c>
      <c r="I3792" s="22"/>
    </row>
    <row r="3793" spans="1:9" ht="21" customHeight="1" x14ac:dyDescent="0.25">
      <c r="A3793" s="32">
        <v>5122</v>
      </c>
      <c r="B3793" s="32" t="s">
        <v>5865</v>
      </c>
      <c r="C3793" s="32" t="s">
        <v>3420</v>
      </c>
      <c r="D3793" s="32" t="s">
        <v>8</v>
      </c>
      <c r="E3793" s="32" t="s">
        <v>9</v>
      </c>
      <c r="F3793" s="32">
        <v>30000</v>
      </c>
      <c r="G3793" s="32">
        <f t="shared" si="69"/>
        <v>30000</v>
      </c>
      <c r="H3793" s="32">
        <v>1</v>
      </c>
      <c r="I3793" s="22"/>
    </row>
    <row r="3794" spans="1:9" ht="21" customHeight="1" x14ac:dyDescent="0.25">
      <c r="A3794" s="32">
        <v>5122</v>
      </c>
      <c r="B3794" s="32" t="s">
        <v>5866</v>
      </c>
      <c r="C3794" s="32" t="s">
        <v>5867</v>
      </c>
      <c r="D3794" s="32" t="s">
        <v>8</v>
      </c>
      <c r="E3794" s="32" t="s">
        <v>9</v>
      </c>
      <c r="F3794" s="32">
        <v>40000</v>
      </c>
      <c r="G3794" s="32">
        <f t="shared" si="69"/>
        <v>160000</v>
      </c>
      <c r="H3794" s="32">
        <v>4</v>
      </c>
      <c r="I3794" s="22"/>
    </row>
    <row r="3795" spans="1:9" ht="21" customHeight="1" x14ac:dyDescent="0.25">
      <c r="A3795" s="32">
        <v>5122</v>
      </c>
      <c r="B3795" s="32" t="s">
        <v>5868</v>
      </c>
      <c r="C3795" s="32" t="s">
        <v>2318</v>
      </c>
      <c r="D3795" s="32" t="s">
        <v>8</v>
      </c>
      <c r="E3795" s="32" t="s">
        <v>9</v>
      </c>
      <c r="F3795" s="32">
        <v>100000</v>
      </c>
      <c r="G3795" s="32">
        <f t="shared" si="69"/>
        <v>100000</v>
      </c>
      <c r="H3795" s="32">
        <v>1</v>
      </c>
      <c r="I3795" s="22"/>
    </row>
    <row r="3796" spans="1:9" ht="21" customHeight="1" x14ac:dyDescent="0.25">
      <c r="A3796" s="32">
        <v>5122</v>
      </c>
      <c r="B3796" s="32" t="s">
        <v>5869</v>
      </c>
      <c r="C3796" s="32" t="s">
        <v>3432</v>
      </c>
      <c r="D3796" s="32" t="s">
        <v>8</v>
      </c>
      <c r="E3796" s="32" t="s">
        <v>9</v>
      </c>
      <c r="F3796" s="32">
        <v>80000</v>
      </c>
      <c r="G3796" s="32">
        <f t="shared" si="69"/>
        <v>80000</v>
      </c>
      <c r="H3796" s="32">
        <v>1</v>
      </c>
      <c r="I3796" s="22"/>
    </row>
    <row r="3797" spans="1:9" ht="21" customHeight="1" x14ac:dyDescent="0.25">
      <c r="A3797" s="32">
        <v>5122</v>
      </c>
      <c r="B3797" s="32" t="s">
        <v>5870</v>
      </c>
      <c r="C3797" s="32" t="s">
        <v>5485</v>
      </c>
      <c r="D3797" s="32" t="s">
        <v>8</v>
      </c>
      <c r="E3797" s="32" t="s">
        <v>9</v>
      </c>
      <c r="F3797" s="32">
        <v>15000</v>
      </c>
      <c r="G3797" s="32">
        <f t="shared" si="69"/>
        <v>15000</v>
      </c>
      <c r="H3797" s="32">
        <v>1</v>
      </c>
      <c r="I3797" s="22"/>
    </row>
    <row r="3798" spans="1:9" ht="21" customHeight="1" x14ac:dyDescent="0.25">
      <c r="A3798" s="32">
        <v>5122</v>
      </c>
      <c r="B3798" s="32" t="s">
        <v>5871</v>
      </c>
      <c r="C3798" s="32" t="s">
        <v>5872</v>
      </c>
      <c r="D3798" s="32" t="s">
        <v>8</v>
      </c>
      <c r="E3798" s="32" t="s">
        <v>9</v>
      </c>
      <c r="F3798" s="32">
        <v>6500</v>
      </c>
      <c r="G3798" s="32">
        <f t="shared" si="69"/>
        <v>455000</v>
      </c>
      <c r="H3798" s="32">
        <v>70</v>
      </c>
      <c r="I3798" s="22"/>
    </row>
    <row r="3799" spans="1:9" ht="21" customHeight="1" x14ac:dyDescent="0.25">
      <c r="A3799" s="32">
        <v>5122</v>
      </c>
      <c r="B3799" s="32" t="s">
        <v>5873</v>
      </c>
      <c r="C3799" s="32" t="s">
        <v>3435</v>
      </c>
      <c r="D3799" s="32" t="s">
        <v>8</v>
      </c>
      <c r="E3799" s="32" t="s">
        <v>9</v>
      </c>
      <c r="F3799" s="32">
        <v>80000</v>
      </c>
      <c r="G3799" s="32">
        <f t="shared" si="69"/>
        <v>240000</v>
      </c>
      <c r="H3799" s="32">
        <v>3</v>
      </c>
      <c r="I3799" s="22"/>
    </row>
    <row r="3800" spans="1:9" ht="21" customHeight="1" x14ac:dyDescent="0.25">
      <c r="A3800" s="32">
        <v>5122</v>
      </c>
      <c r="B3800" s="32" t="s">
        <v>5874</v>
      </c>
      <c r="C3800" s="32" t="s">
        <v>2316</v>
      </c>
      <c r="D3800" s="32" t="s">
        <v>8</v>
      </c>
      <c r="E3800" s="32" t="s">
        <v>9</v>
      </c>
      <c r="F3800" s="32">
        <v>20000</v>
      </c>
      <c r="G3800" s="32">
        <f t="shared" si="69"/>
        <v>300000</v>
      </c>
      <c r="H3800" s="32">
        <v>15</v>
      </c>
      <c r="I3800" s="22"/>
    </row>
    <row r="3801" spans="1:9" ht="21" customHeight="1" x14ac:dyDescent="0.25">
      <c r="A3801" s="32">
        <v>4267</v>
      </c>
      <c r="B3801" s="32" t="s">
        <v>6907</v>
      </c>
      <c r="C3801" s="32" t="s">
        <v>538</v>
      </c>
      <c r="D3801" s="32" t="s">
        <v>8</v>
      </c>
      <c r="E3801" s="32" t="s">
        <v>10</v>
      </c>
      <c r="F3801" s="32">
        <v>53</v>
      </c>
      <c r="G3801" s="32">
        <f t="shared" si="69"/>
        <v>10070</v>
      </c>
      <c r="H3801" s="32">
        <v>190</v>
      </c>
      <c r="I3801" s="22"/>
    </row>
    <row r="3802" spans="1:9" ht="21" customHeight="1" x14ac:dyDescent="0.25">
      <c r="A3802" s="32">
        <v>4267</v>
      </c>
      <c r="B3802" s="32" t="s">
        <v>6908</v>
      </c>
      <c r="C3802" s="32" t="s">
        <v>538</v>
      </c>
      <c r="D3802" s="32" t="s">
        <v>8</v>
      </c>
      <c r="E3802" s="32" t="s">
        <v>10</v>
      </c>
      <c r="F3802" s="32">
        <v>250</v>
      </c>
      <c r="G3802" s="32">
        <f t="shared" si="69"/>
        <v>50000</v>
      </c>
      <c r="H3802" s="32">
        <v>200</v>
      </c>
      <c r="I3802" s="22"/>
    </row>
    <row r="3803" spans="1:9" ht="21" customHeight="1" x14ac:dyDescent="0.25">
      <c r="A3803" s="32">
        <v>5122</v>
      </c>
      <c r="B3803" s="32" t="s">
        <v>6913</v>
      </c>
      <c r="C3803" s="32" t="s">
        <v>3524</v>
      </c>
      <c r="D3803" s="32" t="s">
        <v>8</v>
      </c>
      <c r="E3803" s="32" t="s">
        <v>9</v>
      </c>
      <c r="F3803" s="32">
        <v>160000</v>
      </c>
      <c r="G3803" s="32">
        <f>H3803*F3803</f>
        <v>160000</v>
      </c>
      <c r="H3803" s="32">
        <v>1</v>
      </c>
      <c r="I3803" s="22"/>
    </row>
    <row r="3804" spans="1:9" ht="21" customHeight="1" x14ac:dyDescent="0.25">
      <c r="A3804" s="32">
        <v>5122</v>
      </c>
      <c r="B3804" s="32" t="s">
        <v>6914</v>
      </c>
      <c r="C3804" s="32" t="s">
        <v>404</v>
      </c>
      <c r="D3804" s="32" t="s">
        <v>8</v>
      </c>
      <c r="E3804" s="32" t="s">
        <v>9</v>
      </c>
      <c r="F3804" s="32">
        <v>240000</v>
      </c>
      <c r="G3804" s="32">
        <f t="shared" ref="G3804:G3817" si="70">H3804*F3804</f>
        <v>1200000</v>
      </c>
      <c r="H3804" s="32">
        <v>5</v>
      </c>
      <c r="I3804" s="22"/>
    </row>
    <row r="3805" spans="1:9" ht="21" customHeight="1" x14ac:dyDescent="0.25">
      <c r="A3805" s="32">
        <v>5122</v>
      </c>
      <c r="B3805" s="32" t="s">
        <v>6915</v>
      </c>
      <c r="C3805" s="32" t="s">
        <v>6916</v>
      </c>
      <c r="D3805" s="32" t="s">
        <v>8</v>
      </c>
      <c r="E3805" s="32" t="s">
        <v>9</v>
      </c>
      <c r="F3805" s="32">
        <v>80000</v>
      </c>
      <c r="G3805" s="32">
        <f t="shared" si="70"/>
        <v>240000</v>
      </c>
      <c r="H3805" s="32">
        <v>3</v>
      </c>
      <c r="I3805" s="22"/>
    </row>
    <row r="3806" spans="1:9" ht="21" customHeight="1" x14ac:dyDescent="0.25">
      <c r="A3806" s="32">
        <v>5122</v>
      </c>
      <c r="B3806" s="32" t="s">
        <v>6917</v>
      </c>
      <c r="C3806" s="32" t="s">
        <v>3802</v>
      </c>
      <c r="D3806" s="32" t="s">
        <v>8</v>
      </c>
      <c r="E3806" s="32" t="s">
        <v>9</v>
      </c>
      <c r="F3806" s="32">
        <v>30000</v>
      </c>
      <c r="G3806" s="32">
        <f t="shared" si="70"/>
        <v>90000</v>
      </c>
      <c r="H3806" s="32">
        <v>3</v>
      </c>
      <c r="I3806" s="22"/>
    </row>
    <row r="3807" spans="1:9" ht="21" customHeight="1" x14ac:dyDescent="0.25">
      <c r="A3807" s="32">
        <v>5122</v>
      </c>
      <c r="B3807" s="32" t="s">
        <v>6918</v>
      </c>
      <c r="C3807" s="32" t="s">
        <v>409</v>
      </c>
      <c r="D3807" s="32" t="s">
        <v>8</v>
      </c>
      <c r="E3807" s="32" t="s">
        <v>9</v>
      </c>
      <c r="F3807" s="32">
        <v>80000</v>
      </c>
      <c r="G3807" s="32">
        <f t="shared" si="70"/>
        <v>400000</v>
      </c>
      <c r="H3807" s="32">
        <v>5</v>
      </c>
      <c r="I3807" s="22"/>
    </row>
    <row r="3808" spans="1:9" ht="21" customHeight="1" x14ac:dyDescent="0.25">
      <c r="A3808" s="32">
        <v>5122</v>
      </c>
      <c r="B3808" s="32" t="s">
        <v>6919</v>
      </c>
      <c r="C3808" s="32" t="s">
        <v>3244</v>
      </c>
      <c r="D3808" s="32" t="s">
        <v>8</v>
      </c>
      <c r="E3808" s="32" t="s">
        <v>9</v>
      </c>
      <c r="F3808" s="32">
        <v>40000</v>
      </c>
      <c r="G3808" s="32">
        <f t="shared" si="70"/>
        <v>40000</v>
      </c>
      <c r="H3808" s="32">
        <v>1</v>
      </c>
      <c r="I3808" s="22"/>
    </row>
    <row r="3809" spans="1:9" ht="21" customHeight="1" x14ac:dyDescent="0.25">
      <c r="A3809" s="32">
        <v>5122</v>
      </c>
      <c r="B3809" s="32" t="s">
        <v>6920</v>
      </c>
      <c r="C3809" s="32" t="s">
        <v>416</v>
      </c>
      <c r="D3809" s="32" t="s">
        <v>8</v>
      </c>
      <c r="E3809" s="32" t="s">
        <v>9</v>
      </c>
      <c r="F3809" s="32">
        <v>200000</v>
      </c>
      <c r="G3809" s="32">
        <f t="shared" si="70"/>
        <v>200000</v>
      </c>
      <c r="H3809" s="32">
        <v>1</v>
      </c>
      <c r="I3809" s="22"/>
    </row>
    <row r="3810" spans="1:9" ht="21" customHeight="1" x14ac:dyDescent="0.25">
      <c r="A3810" s="32">
        <v>5122</v>
      </c>
      <c r="B3810" s="32" t="s">
        <v>6921</v>
      </c>
      <c r="C3810" s="32" t="s">
        <v>18</v>
      </c>
      <c r="D3810" s="32" t="s">
        <v>8</v>
      </c>
      <c r="E3810" s="32" t="s">
        <v>9</v>
      </c>
      <c r="F3810" s="32">
        <v>15000</v>
      </c>
      <c r="G3810" s="32">
        <f t="shared" si="70"/>
        <v>75000</v>
      </c>
      <c r="H3810" s="32">
        <v>5</v>
      </c>
      <c r="I3810" s="22"/>
    </row>
    <row r="3811" spans="1:9" ht="21" customHeight="1" x14ac:dyDescent="0.25">
      <c r="A3811" s="32">
        <v>5122</v>
      </c>
      <c r="B3811" s="32" t="s">
        <v>6922</v>
      </c>
      <c r="C3811" s="32" t="s">
        <v>2648</v>
      </c>
      <c r="D3811" s="32" t="s">
        <v>8</v>
      </c>
      <c r="E3811" s="32" t="s">
        <v>9</v>
      </c>
      <c r="F3811" s="32">
        <v>15000</v>
      </c>
      <c r="G3811" s="32">
        <f t="shared" si="70"/>
        <v>30000</v>
      </c>
      <c r="H3811" s="32">
        <v>2</v>
      </c>
      <c r="I3811" s="22"/>
    </row>
    <row r="3812" spans="1:9" ht="21" customHeight="1" x14ac:dyDescent="0.25">
      <c r="A3812" s="32">
        <v>5122</v>
      </c>
      <c r="B3812" s="32" t="s">
        <v>6923</v>
      </c>
      <c r="C3812" s="32" t="s">
        <v>2111</v>
      </c>
      <c r="D3812" s="32" t="s">
        <v>8</v>
      </c>
      <c r="E3812" s="32" t="s">
        <v>9</v>
      </c>
      <c r="F3812" s="32">
        <v>100000</v>
      </c>
      <c r="G3812" s="32">
        <f t="shared" si="70"/>
        <v>200000</v>
      </c>
      <c r="H3812" s="32">
        <v>2</v>
      </c>
      <c r="I3812" s="22"/>
    </row>
    <row r="3813" spans="1:9" ht="21" customHeight="1" x14ac:dyDescent="0.25">
      <c r="A3813" s="32">
        <v>5122</v>
      </c>
      <c r="B3813" s="32" t="s">
        <v>6924</v>
      </c>
      <c r="C3813" s="32" t="s">
        <v>2108</v>
      </c>
      <c r="D3813" s="32" t="s">
        <v>8</v>
      </c>
      <c r="E3813" s="32" t="s">
        <v>9</v>
      </c>
      <c r="F3813" s="32">
        <v>200000</v>
      </c>
      <c r="G3813" s="32">
        <f t="shared" si="70"/>
        <v>200000</v>
      </c>
      <c r="H3813" s="32">
        <v>1</v>
      </c>
      <c r="I3813" s="22"/>
    </row>
    <row r="3814" spans="1:9" ht="21" customHeight="1" x14ac:dyDescent="0.25">
      <c r="A3814" s="32">
        <v>5122</v>
      </c>
      <c r="B3814" s="32" t="s">
        <v>6925</v>
      </c>
      <c r="C3814" s="32" t="s">
        <v>1470</v>
      </c>
      <c r="D3814" s="32" t="s">
        <v>8</v>
      </c>
      <c r="E3814" s="32" t="s">
        <v>9</v>
      </c>
      <c r="F3814" s="32">
        <v>3000</v>
      </c>
      <c r="G3814" s="32">
        <f t="shared" si="70"/>
        <v>15000</v>
      </c>
      <c r="H3814" s="32">
        <v>5</v>
      </c>
      <c r="I3814" s="22"/>
    </row>
    <row r="3815" spans="1:9" ht="21" customHeight="1" x14ac:dyDescent="0.25">
      <c r="A3815" s="32">
        <v>5122</v>
      </c>
      <c r="B3815" s="32" t="s">
        <v>6926</v>
      </c>
      <c r="C3815" s="32" t="s">
        <v>1346</v>
      </c>
      <c r="D3815" s="32" t="s">
        <v>8</v>
      </c>
      <c r="E3815" s="32" t="s">
        <v>9</v>
      </c>
      <c r="F3815" s="32">
        <v>100000</v>
      </c>
      <c r="G3815" s="32">
        <f t="shared" si="70"/>
        <v>200000</v>
      </c>
      <c r="H3815" s="32">
        <v>2</v>
      </c>
      <c r="I3815" s="22"/>
    </row>
    <row r="3816" spans="1:9" ht="21" customHeight="1" x14ac:dyDescent="0.25">
      <c r="A3816" s="32">
        <v>5122</v>
      </c>
      <c r="B3816" s="32" t="s">
        <v>6927</v>
      </c>
      <c r="C3816" s="32" t="s">
        <v>1470</v>
      </c>
      <c r="D3816" s="32" t="s">
        <v>8</v>
      </c>
      <c r="E3816" s="32" t="s">
        <v>9</v>
      </c>
      <c r="F3816" s="32">
        <v>7000</v>
      </c>
      <c r="G3816" s="32">
        <f t="shared" si="70"/>
        <v>49000</v>
      </c>
      <c r="H3816" s="32">
        <v>7</v>
      </c>
      <c r="I3816" s="22"/>
    </row>
    <row r="3817" spans="1:9" ht="21" customHeight="1" x14ac:dyDescent="0.25">
      <c r="A3817" s="32">
        <v>5122</v>
      </c>
      <c r="B3817" s="32" t="s">
        <v>6928</v>
      </c>
      <c r="C3817" s="32" t="s">
        <v>2288</v>
      </c>
      <c r="D3817" s="32" t="s">
        <v>8</v>
      </c>
      <c r="E3817" s="32" t="s">
        <v>9</v>
      </c>
      <c r="F3817" s="32">
        <v>5000</v>
      </c>
      <c r="G3817" s="32">
        <f t="shared" si="70"/>
        <v>25000</v>
      </c>
      <c r="H3817" s="32">
        <v>5</v>
      </c>
      <c r="I3817" s="22"/>
    </row>
    <row r="3818" spans="1:9" ht="15" customHeight="1" x14ac:dyDescent="0.25">
      <c r="A3818" s="122" t="s">
        <v>11</v>
      </c>
      <c r="B3818" s="123"/>
      <c r="C3818" s="123"/>
      <c r="D3818" s="123"/>
      <c r="E3818" s="123"/>
      <c r="F3818" s="123"/>
      <c r="G3818" s="123"/>
      <c r="H3818" s="126"/>
      <c r="I3818" s="22"/>
    </row>
    <row r="3819" spans="1:9" ht="54" x14ac:dyDescent="0.25">
      <c r="A3819" s="32">
        <v>4215</v>
      </c>
      <c r="B3819" s="32" t="s">
        <v>4536</v>
      </c>
      <c r="C3819" s="32" t="s">
        <v>1752</v>
      </c>
      <c r="D3819" s="32" t="s">
        <v>12</v>
      </c>
      <c r="E3819" s="32" t="s">
        <v>13</v>
      </c>
      <c r="F3819" s="32">
        <v>133000</v>
      </c>
      <c r="G3819" s="32">
        <v>133000</v>
      </c>
      <c r="H3819" s="32">
        <v>1</v>
      </c>
      <c r="I3819" s="22"/>
    </row>
    <row r="3820" spans="1:9" ht="40.5" x14ac:dyDescent="0.25">
      <c r="A3820" s="32">
        <v>4252</v>
      </c>
      <c r="B3820" s="32" t="s">
        <v>4277</v>
      </c>
      <c r="C3820" s="32" t="s">
        <v>887</v>
      </c>
      <c r="D3820" s="32" t="s">
        <v>378</v>
      </c>
      <c r="E3820" s="32" t="s">
        <v>13</v>
      </c>
      <c r="F3820" s="32">
        <v>550000</v>
      </c>
      <c r="G3820" s="32">
        <v>550000</v>
      </c>
      <c r="H3820" s="32">
        <v>1</v>
      </c>
      <c r="I3820" s="22"/>
    </row>
    <row r="3821" spans="1:9" ht="54" x14ac:dyDescent="0.25">
      <c r="A3821" s="32">
        <v>4215</v>
      </c>
      <c r="B3821" s="32" t="s">
        <v>3080</v>
      </c>
      <c r="C3821" s="32" t="s">
        <v>1752</v>
      </c>
      <c r="D3821" s="32" t="s">
        <v>12</v>
      </c>
      <c r="E3821" s="32" t="s">
        <v>13</v>
      </c>
      <c r="F3821" s="32">
        <v>133000</v>
      </c>
      <c r="G3821" s="32">
        <v>133000</v>
      </c>
      <c r="H3821" s="32">
        <v>1</v>
      </c>
      <c r="I3821" s="22"/>
    </row>
    <row r="3822" spans="1:9" ht="54" x14ac:dyDescent="0.25">
      <c r="A3822" s="32">
        <v>4215</v>
      </c>
      <c r="B3822" s="32" t="s">
        <v>3079</v>
      </c>
      <c r="C3822" s="32" t="s">
        <v>1752</v>
      </c>
      <c r="D3822" s="32" t="s">
        <v>12</v>
      </c>
      <c r="E3822" s="32" t="s">
        <v>13</v>
      </c>
      <c r="F3822" s="32">
        <v>133000</v>
      </c>
      <c r="G3822" s="32">
        <v>133000</v>
      </c>
      <c r="H3822" s="32">
        <v>1</v>
      </c>
      <c r="I3822" s="22"/>
    </row>
    <row r="3823" spans="1:9" ht="40.5" x14ac:dyDescent="0.25">
      <c r="A3823" s="32">
        <v>4241</v>
      </c>
      <c r="B3823" s="32" t="s">
        <v>2823</v>
      </c>
      <c r="C3823" s="32" t="s">
        <v>396</v>
      </c>
      <c r="D3823" s="32" t="s">
        <v>12</v>
      </c>
      <c r="E3823" s="32" t="s">
        <v>13</v>
      </c>
      <c r="F3823" s="32">
        <v>78200</v>
      </c>
      <c r="G3823" s="32">
        <v>78200</v>
      </c>
      <c r="H3823" s="32">
        <v>1</v>
      </c>
      <c r="I3823" s="22"/>
    </row>
    <row r="3824" spans="1:9" ht="54" x14ac:dyDescent="0.25">
      <c r="A3824" s="32">
        <v>4215</v>
      </c>
      <c r="B3824" s="32" t="s">
        <v>1751</v>
      </c>
      <c r="C3824" s="32" t="s">
        <v>1752</v>
      </c>
      <c r="D3824" s="32" t="s">
        <v>12</v>
      </c>
      <c r="E3824" s="32" t="s">
        <v>13</v>
      </c>
      <c r="F3824" s="32">
        <v>0</v>
      </c>
      <c r="G3824" s="32">
        <v>0</v>
      </c>
      <c r="H3824" s="32">
        <v>1</v>
      </c>
      <c r="I3824" s="22"/>
    </row>
    <row r="3825" spans="1:9" ht="40.5" x14ac:dyDescent="0.25">
      <c r="A3825" s="32">
        <v>4214</v>
      </c>
      <c r="B3825" s="32" t="s">
        <v>1431</v>
      </c>
      <c r="C3825" s="32" t="s">
        <v>400</v>
      </c>
      <c r="D3825" s="32" t="s">
        <v>8</v>
      </c>
      <c r="E3825" s="32" t="s">
        <v>13</v>
      </c>
      <c r="F3825" s="32">
        <v>158400</v>
      </c>
      <c r="G3825" s="32">
        <v>158400</v>
      </c>
      <c r="H3825" s="32">
        <v>1</v>
      </c>
      <c r="I3825" s="22"/>
    </row>
    <row r="3826" spans="1:9" ht="27" x14ac:dyDescent="0.25">
      <c r="A3826" s="32">
        <v>4214</v>
      </c>
      <c r="B3826" s="32" t="s">
        <v>1432</v>
      </c>
      <c r="C3826" s="32" t="s">
        <v>488</v>
      </c>
      <c r="D3826" s="32" t="s">
        <v>8</v>
      </c>
      <c r="E3826" s="32" t="s">
        <v>13</v>
      </c>
      <c r="F3826" s="32">
        <v>1899600</v>
      </c>
      <c r="G3826" s="32">
        <v>1899600</v>
      </c>
      <c r="H3826" s="32">
        <v>1</v>
      </c>
      <c r="I3826" s="22"/>
    </row>
    <row r="3827" spans="1:9" ht="40.5" x14ac:dyDescent="0.25">
      <c r="A3827" s="32">
        <v>4252</v>
      </c>
      <c r="B3827" s="32" t="s">
        <v>886</v>
      </c>
      <c r="C3827" s="32" t="s">
        <v>887</v>
      </c>
      <c r="D3827" s="32" t="s">
        <v>378</v>
      </c>
      <c r="E3827" s="32" t="s">
        <v>13</v>
      </c>
      <c r="F3827" s="32">
        <v>750000</v>
      </c>
      <c r="G3827" s="32">
        <v>750000</v>
      </c>
      <c r="H3827" s="32">
        <v>1</v>
      </c>
      <c r="I3827" s="22"/>
    </row>
    <row r="3828" spans="1:9" ht="40.5" x14ac:dyDescent="0.25">
      <c r="A3828" s="32">
        <v>4252</v>
      </c>
      <c r="B3828" s="32" t="s">
        <v>888</v>
      </c>
      <c r="C3828" s="32" t="s">
        <v>887</v>
      </c>
      <c r="D3828" s="32" t="s">
        <v>378</v>
      </c>
      <c r="E3828" s="32" t="s">
        <v>13</v>
      </c>
      <c r="F3828" s="32">
        <v>750000</v>
      </c>
      <c r="G3828" s="32">
        <v>750000</v>
      </c>
      <c r="H3828" s="32">
        <v>1</v>
      </c>
      <c r="I3828" s="22"/>
    </row>
    <row r="3829" spans="1:9" ht="40.5" x14ac:dyDescent="0.25">
      <c r="A3829" s="32">
        <v>4252</v>
      </c>
      <c r="B3829" s="32" t="s">
        <v>889</v>
      </c>
      <c r="C3829" s="32" t="s">
        <v>887</v>
      </c>
      <c r="D3829" s="32" t="s">
        <v>378</v>
      </c>
      <c r="E3829" s="32" t="s">
        <v>13</v>
      </c>
      <c r="F3829" s="32">
        <v>0</v>
      </c>
      <c r="G3829" s="32">
        <v>0</v>
      </c>
      <c r="H3829" s="32">
        <v>1</v>
      </c>
      <c r="I3829" s="22"/>
    </row>
    <row r="3830" spans="1:9" ht="27" x14ac:dyDescent="0.25">
      <c r="A3830" s="32">
        <v>4214</v>
      </c>
      <c r="B3830" s="32" t="s">
        <v>921</v>
      </c>
      <c r="C3830" s="32" t="s">
        <v>488</v>
      </c>
      <c r="D3830" s="32" t="s">
        <v>378</v>
      </c>
      <c r="E3830" s="32" t="s">
        <v>13</v>
      </c>
      <c r="F3830" s="32">
        <v>0</v>
      </c>
      <c r="G3830" s="32">
        <v>0</v>
      </c>
      <c r="H3830" s="32">
        <v>1</v>
      </c>
      <c r="I3830" s="22"/>
    </row>
    <row r="3831" spans="1:9" ht="40.5" x14ac:dyDescent="0.25">
      <c r="A3831" s="32">
        <v>4214</v>
      </c>
      <c r="B3831" s="32" t="s">
        <v>922</v>
      </c>
      <c r="C3831" s="32" t="s">
        <v>400</v>
      </c>
      <c r="D3831" s="32" t="s">
        <v>378</v>
      </c>
      <c r="E3831" s="32" t="s">
        <v>13</v>
      </c>
      <c r="F3831" s="32">
        <v>0</v>
      </c>
      <c r="G3831" s="32">
        <v>0</v>
      </c>
      <c r="H3831" s="32">
        <v>1</v>
      </c>
      <c r="I3831" s="22"/>
    </row>
    <row r="3832" spans="1:9" ht="27" x14ac:dyDescent="0.25">
      <c r="A3832" s="11">
        <v>4214</v>
      </c>
      <c r="B3832" s="11" t="s">
        <v>923</v>
      </c>
      <c r="C3832" s="11" t="s">
        <v>507</v>
      </c>
      <c r="D3832" s="11" t="s">
        <v>12</v>
      </c>
      <c r="E3832" s="11" t="s">
        <v>13</v>
      </c>
      <c r="F3832" s="32">
        <v>1000000</v>
      </c>
      <c r="G3832" s="32">
        <v>1000000</v>
      </c>
      <c r="H3832" s="11">
        <v>1</v>
      </c>
      <c r="I3832" s="22"/>
    </row>
    <row r="3833" spans="1:9" x14ac:dyDescent="0.25">
      <c r="A3833" s="11"/>
      <c r="B3833" s="70"/>
      <c r="C3833" s="70"/>
      <c r="D3833" s="11"/>
      <c r="E3833" s="11"/>
      <c r="F3833" s="11"/>
      <c r="G3833" s="11"/>
      <c r="H3833" s="11"/>
      <c r="I3833" s="22"/>
    </row>
    <row r="3834" spans="1:9" ht="15" customHeight="1" x14ac:dyDescent="0.25">
      <c r="A3834" s="201" t="s">
        <v>48</v>
      </c>
      <c r="B3834" s="202"/>
      <c r="C3834" s="202"/>
      <c r="D3834" s="202"/>
      <c r="E3834" s="202"/>
      <c r="F3834" s="202"/>
      <c r="G3834" s="202"/>
      <c r="H3834" s="250"/>
      <c r="I3834" s="22"/>
    </row>
    <row r="3835" spans="1:9" ht="15" customHeight="1" x14ac:dyDescent="0.25">
      <c r="A3835" s="122" t="s">
        <v>15</v>
      </c>
      <c r="B3835" s="123"/>
      <c r="C3835" s="123"/>
      <c r="D3835" s="123"/>
      <c r="E3835" s="123"/>
      <c r="F3835" s="123"/>
      <c r="G3835" s="123"/>
      <c r="H3835" s="126"/>
      <c r="I3835" s="22"/>
    </row>
    <row r="3836" spans="1:9" ht="27" x14ac:dyDescent="0.25">
      <c r="A3836" s="4">
        <v>4251</v>
      </c>
      <c r="B3836" s="4" t="s">
        <v>4006</v>
      </c>
      <c r="C3836" s="4" t="s">
        <v>461</v>
      </c>
      <c r="D3836" s="4" t="s">
        <v>378</v>
      </c>
      <c r="E3836" s="4" t="s">
        <v>13</v>
      </c>
      <c r="F3836" s="4">
        <v>10299600</v>
      </c>
      <c r="G3836" s="4">
        <v>10299600</v>
      </c>
      <c r="H3836" s="4">
        <v>1</v>
      </c>
      <c r="I3836" s="22"/>
    </row>
    <row r="3837" spans="1:9" ht="15" customHeight="1" x14ac:dyDescent="0.25">
      <c r="A3837" s="122" t="s">
        <v>11</v>
      </c>
      <c r="B3837" s="123"/>
      <c r="C3837" s="123"/>
      <c r="D3837" s="123"/>
      <c r="E3837" s="123"/>
      <c r="F3837" s="123"/>
      <c r="G3837" s="123"/>
      <c r="H3837" s="126"/>
      <c r="I3837" s="22"/>
    </row>
    <row r="3838" spans="1:9" ht="27" x14ac:dyDescent="0.25">
      <c r="A3838" s="29">
        <v>4251</v>
      </c>
      <c r="B3838" s="29" t="s">
        <v>4005</v>
      </c>
      <c r="C3838" s="29" t="s">
        <v>451</v>
      </c>
      <c r="D3838" s="29" t="s">
        <v>1209</v>
      </c>
      <c r="E3838" s="29" t="s">
        <v>13</v>
      </c>
      <c r="F3838" s="29">
        <v>200400</v>
      </c>
      <c r="G3838" s="29">
        <v>200400</v>
      </c>
      <c r="H3838" s="29">
        <v>1</v>
      </c>
      <c r="I3838" s="22"/>
    </row>
    <row r="3839" spans="1:9" ht="15" customHeight="1" x14ac:dyDescent="0.25">
      <c r="A3839" s="201" t="s">
        <v>296</v>
      </c>
      <c r="B3839" s="202"/>
      <c r="C3839" s="202"/>
      <c r="D3839" s="202"/>
      <c r="E3839" s="202"/>
      <c r="F3839" s="202"/>
      <c r="G3839" s="202"/>
      <c r="H3839" s="250"/>
      <c r="I3839" s="22"/>
    </row>
    <row r="3840" spans="1:9" ht="15" customHeight="1" x14ac:dyDescent="0.25">
      <c r="A3840" s="122" t="s">
        <v>7</v>
      </c>
      <c r="B3840" s="123"/>
      <c r="C3840" s="123"/>
      <c r="D3840" s="123"/>
      <c r="E3840" s="123"/>
      <c r="F3840" s="123"/>
      <c r="G3840" s="123"/>
      <c r="H3840" s="126"/>
      <c r="I3840" s="22"/>
    </row>
    <row r="3841" spans="1:9" x14ac:dyDescent="0.25">
      <c r="A3841" s="29">
        <v>5129</v>
      </c>
      <c r="B3841" s="29" t="s">
        <v>7527</v>
      </c>
      <c r="C3841" s="29" t="s">
        <v>7528</v>
      </c>
      <c r="D3841" s="29" t="s">
        <v>8</v>
      </c>
      <c r="E3841" s="29" t="s">
        <v>9</v>
      </c>
      <c r="F3841" s="29">
        <v>211110</v>
      </c>
      <c r="G3841" s="29">
        <f>H3841*F3841</f>
        <v>1899990</v>
      </c>
      <c r="H3841" s="29">
        <v>9</v>
      </c>
      <c r="I3841" s="22"/>
    </row>
    <row r="3842" spans="1:9" x14ac:dyDescent="0.25">
      <c r="A3842" s="29">
        <v>5129</v>
      </c>
      <c r="B3842" s="29" t="s">
        <v>7529</v>
      </c>
      <c r="C3842" s="29" t="s">
        <v>7528</v>
      </c>
      <c r="D3842" s="29" t="s">
        <v>8</v>
      </c>
      <c r="E3842" s="29" t="s">
        <v>9</v>
      </c>
      <c r="F3842" s="29">
        <v>150000</v>
      </c>
      <c r="G3842" s="29">
        <f t="shared" ref="G3842:G3843" si="71">H3842*F3842</f>
        <v>4500000</v>
      </c>
      <c r="H3842" s="29">
        <v>30</v>
      </c>
      <c r="I3842" s="22"/>
    </row>
    <row r="3843" spans="1:9" x14ac:dyDescent="0.25">
      <c r="A3843" s="29">
        <v>5129</v>
      </c>
      <c r="B3843" s="29" t="s">
        <v>7530</v>
      </c>
      <c r="C3843" s="29" t="s">
        <v>7528</v>
      </c>
      <c r="D3843" s="29" t="s">
        <v>8</v>
      </c>
      <c r="E3843" s="29" t="s">
        <v>9</v>
      </c>
      <c r="F3843" s="29">
        <v>100000</v>
      </c>
      <c r="G3843" s="29">
        <f t="shared" si="71"/>
        <v>2800000</v>
      </c>
      <c r="H3843" s="29">
        <v>28</v>
      </c>
      <c r="I3843" s="22"/>
    </row>
    <row r="3844" spans="1:9" ht="15" customHeight="1" x14ac:dyDescent="0.25">
      <c r="A3844" s="124" t="s">
        <v>74</v>
      </c>
      <c r="B3844" s="125"/>
      <c r="C3844" s="125"/>
      <c r="D3844" s="125"/>
      <c r="E3844" s="125"/>
      <c r="F3844" s="125"/>
      <c r="G3844" s="125"/>
      <c r="H3844" s="194"/>
      <c r="I3844" s="22"/>
    </row>
    <row r="3845" spans="1:9" ht="15" customHeight="1" x14ac:dyDescent="0.25">
      <c r="A3845" s="217" t="s">
        <v>15</v>
      </c>
      <c r="B3845" s="218"/>
      <c r="C3845" s="218"/>
      <c r="D3845" s="218"/>
      <c r="E3845" s="218"/>
      <c r="F3845" s="218"/>
      <c r="G3845" s="218"/>
      <c r="H3845" s="219"/>
      <c r="I3845" s="22"/>
    </row>
    <row r="3846" spans="1:9" ht="27" x14ac:dyDescent="0.25">
      <c r="A3846" s="29">
        <v>4861</v>
      </c>
      <c r="B3846" s="29" t="s">
        <v>891</v>
      </c>
      <c r="C3846" s="29" t="s">
        <v>19</v>
      </c>
      <c r="D3846" s="29" t="s">
        <v>378</v>
      </c>
      <c r="E3846" s="29" t="s">
        <v>13</v>
      </c>
      <c r="F3846" s="29">
        <v>15200000</v>
      </c>
      <c r="G3846" s="29">
        <v>15200000</v>
      </c>
      <c r="H3846" s="29">
        <v>1</v>
      </c>
      <c r="I3846" s="22"/>
    </row>
    <row r="3847" spans="1:9" ht="15" customHeight="1" x14ac:dyDescent="0.25">
      <c r="A3847" s="122" t="s">
        <v>11</v>
      </c>
      <c r="B3847" s="123"/>
      <c r="C3847" s="123"/>
      <c r="D3847" s="123"/>
      <c r="E3847" s="123"/>
      <c r="F3847" s="123"/>
      <c r="G3847" s="123"/>
      <c r="H3847" s="126"/>
      <c r="I3847" s="22"/>
    </row>
    <row r="3848" spans="1:9" ht="27" x14ac:dyDescent="0.25">
      <c r="A3848" s="29">
        <v>4861</v>
      </c>
      <c r="B3848" s="29" t="s">
        <v>1535</v>
      </c>
      <c r="C3848" s="29" t="s">
        <v>451</v>
      </c>
      <c r="D3848" s="29" t="s">
        <v>1209</v>
      </c>
      <c r="E3848" s="29" t="s">
        <v>13</v>
      </c>
      <c r="F3848" s="29">
        <v>30000</v>
      </c>
      <c r="G3848" s="29">
        <v>30000</v>
      </c>
      <c r="H3848" s="29">
        <v>1</v>
      </c>
      <c r="I3848" s="22"/>
    </row>
    <row r="3849" spans="1:9" ht="40.5" x14ac:dyDescent="0.25">
      <c r="A3849" s="29">
        <v>4861</v>
      </c>
      <c r="B3849" s="29" t="s">
        <v>890</v>
      </c>
      <c r="C3849" s="29" t="s">
        <v>492</v>
      </c>
      <c r="D3849" s="29" t="s">
        <v>378</v>
      </c>
      <c r="E3849" s="29" t="s">
        <v>13</v>
      </c>
      <c r="F3849" s="29">
        <v>10000000</v>
      </c>
      <c r="G3849" s="29">
        <v>10000000</v>
      </c>
      <c r="H3849" s="29">
        <v>1</v>
      </c>
      <c r="I3849" s="22"/>
    </row>
    <row r="3850" spans="1:9" ht="27" x14ac:dyDescent="0.25">
      <c r="A3850" s="29">
        <v>4861</v>
      </c>
      <c r="B3850" s="29" t="s">
        <v>6184</v>
      </c>
      <c r="C3850" s="29" t="s">
        <v>451</v>
      </c>
      <c r="D3850" s="29" t="s">
        <v>5193</v>
      </c>
      <c r="E3850" s="29" t="s">
        <v>13</v>
      </c>
      <c r="F3850" s="29">
        <v>300000</v>
      </c>
      <c r="G3850" s="29">
        <v>300000</v>
      </c>
      <c r="H3850" s="29">
        <v>1</v>
      </c>
      <c r="I3850" s="22"/>
    </row>
    <row r="3851" spans="1:9" ht="15" customHeight="1" x14ac:dyDescent="0.25">
      <c r="A3851" s="124" t="s">
        <v>175</v>
      </c>
      <c r="B3851" s="125"/>
      <c r="C3851" s="125"/>
      <c r="D3851" s="125"/>
      <c r="E3851" s="125"/>
      <c r="F3851" s="125"/>
      <c r="G3851" s="125"/>
      <c r="H3851" s="194"/>
      <c r="I3851" s="22"/>
    </row>
    <row r="3852" spans="1:9" ht="15" customHeight="1" x14ac:dyDescent="0.25">
      <c r="A3852" s="122" t="s">
        <v>15</v>
      </c>
      <c r="B3852" s="123"/>
      <c r="C3852" s="123"/>
      <c r="D3852" s="123"/>
      <c r="E3852" s="123"/>
      <c r="F3852" s="123"/>
      <c r="G3852" s="123"/>
      <c r="H3852" s="126"/>
      <c r="I3852" s="22"/>
    </row>
    <row r="3853" spans="1:9" ht="27" x14ac:dyDescent="0.25">
      <c r="A3853" s="29">
        <v>5134</v>
      </c>
      <c r="B3853" s="29" t="s">
        <v>3356</v>
      </c>
      <c r="C3853" s="29" t="s">
        <v>16</v>
      </c>
      <c r="D3853" s="29" t="s">
        <v>14</v>
      </c>
      <c r="E3853" s="29" t="s">
        <v>13</v>
      </c>
      <c r="F3853" s="29">
        <v>200000</v>
      </c>
      <c r="G3853" s="29">
        <v>200000</v>
      </c>
      <c r="H3853" s="29">
        <v>1</v>
      </c>
      <c r="I3853" s="22"/>
    </row>
    <row r="3854" spans="1:9" ht="27" x14ac:dyDescent="0.25">
      <c r="A3854" s="29">
        <v>5134</v>
      </c>
      <c r="B3854" s="29" t="s">
        <v>3357</v>
      </c>
      <c r="C3854" s="29" t="s">
        <v>16</v>
      </c>
      <c r="D3854" s="29" t="s">
        <v>14</v>
      </c>
      <c r="E3854" s="29" t="s">
        <v>13</v>
      </c>
      <c r="F3854" s="29">
        <v>200000</v>
      </c>
      <c r="G3854" s="29">
        <v>200000</v>
      </c>
      <c r="H3854" s="29">
        <v>1</v>
      </c>
      <c r="I3854" s="22"/>
    </row>
    <row r="3855" spans="1:9" ht="27" x14ac:dyDescent="0.25">
      <c r="A3855" s="29">
        <v>5134</v>
      </c>
      <c r="B3855" s="29" t="s">
        <v>3358</v>
      </c>
      <c r="C3855" s="29" t="s">
        <v>16</v>
      </c>
      <c r="D3855" s="29" t="s">
        <v>14</v>
      </c>
      <c r="E3855" s="29" t="s">
        <v>13</v>
      </c>
      <c r="F3855" s="29">
        <v>200000</v>
      </c>
      <c r="G3855" s="29">
        <v>200000</v>
      </c>
      <c r="H3855" s="29">
        <v>1</v>
      </c>
      <c r="I3855" s="22"/>
    </row>
    <row r="3856" spans="1:9" ht="27" x14ac:dyDescent="0.25">
      <c r="A3856" s="29">
        <v>5134</v>
      </c>
      <c r="B3856" s="29" t="s">
        <v>3359</v>
      </c>
      <c r="C3856" s="29" t="s">
        <v>16</v>
      </c>
      <c r="D3856" s="29" t="s">
        <v>14</v>
      </c>
      <c r="E3856" s="29" t="s">
        <v>13</v>
      </c>
      <c r="F3856" s="29">
        <v>500000</v>
      </c>
      <c r="G3856" s="29">
        <v>500000</v>
      </c>
      <c r="H3856" s="29">
        <v>1</v>
      </c>
      <c r="I3856" s="22"/>
    </row>
    <row r="3857" spans="1:9" ht="27" x14ac:dyDescent="0.25">
      <c r="A3857" s="29">
        <v>5134</v>
      </c>
      <c r="B3857" s="29" t="s">
        <v>3360</v>
      </c>
      <c r="C3857" s="29" t="s">
        <v>16</v>
      </c>
      <c r="D3857" s="29" t="s">
        <v>14</v>
      </c>
      <c r="E3857" s="29" t="s">
        <v>13</v>
      </c>
      <c r="F3857" s="29">
        <v>350000</v>
      </c>
      <c r="G3857" s="29">
        <v>350000</v>
      </c>
      <c r="H3857" s="29">
        <v>1</v>
      </c>
      <c r="I3857" s="22"/>
    </row>
    <row r="3858" spans="1:9" ht="27" x14ac:dyDescent="0.25">
      <c r="A3858" s="29">
        <v>5134</v>
      </c>
      <c r="B3858" s="29" t="s">
        <v>3361</v>
      </c>
      <c r="C3858" s="29" t="s">
        <v>16</v>
      </c>
      <c r="D3858" s="29" t="s">
        <v>14</v>
      </c>
      <c r="E3858" s="29" t="s">
        <v>13</v>
      </c>
      <c r="F3858" s="29">
        <v>250000</v>
      </c>
      <c r="G3858" s="29">
        <v>250000</v>
      </c>
      <c r="H3858" s="29">
        <v>1</v>
      </c>
      <c r="I3858" s="22"/>
    </row>
    <row r="3859" spans="1:9" ht="27" x14ac:dyDescent="0.25">
      <c r="A3859" s="29">
        <v>5134</v>
      </c>
      <c r="B3859" s="29" t="s">
        <v>3362</v>
      </c>
      <c r="C3859" s="29" t="s">
        <v>16</v>
      </c>
      <c r="D3859" s="29" t="s">
        <v>14</v>
      </c>
      <c r="E3859" s="29" t="s">
        <v>13</v>
      </c>
      <c r="F3859" s="29">
        <v>300000</v>
      </c>
      <c r="G3859" s="29">
        <v>300000</v>
      </c>
      <c r="H3859" s="29">
        <v>1</v>
      </c>
      <c r="I3859" s="22"/>
    </row>
    <row r="3860" spans="1:9" ht="27" x14ac:dyDescent="0.25">
      <c r="A3860" s="29">
        <v>5134</v>
      </c>
      <c r="B3860" s="29" t="s">
        <v>3363</v>
      </c>
      <c r="C3860" s="29" t="s">
        <v>16</v>
      </c>
      <c r="D3860" s="29" t="s">
        <v>14</v>
      </c>
      <c r="E3860" s="29" t="s">
        <v>13</v>
      </c>
      <c r="F3860" s="29">
        <v>200000</v>
      </c>
      <c r="G3860" s="29">
        <v>200000</v>
      </c>
      <c r="H3860" s="29">
        <v>1</v>
      </c>
      <c r="I3860" s="22"/>
    </row>
    <row r="3861" spans="1:9" ht="27" x14ac:dyDescent="0.25">
      <c r="A3861" s="29">
        <v>5134</v>
      </c>
      <c r="B3861" s="29" t="s">
        <v>3364</v>
      </c>
      <c r="C3861" s="29" t="s">
        <v>16</v>
      </c>
      <c r="D3861" s="29" t="s">
        <v>14</v>
      </c>
      <c r="E3861" s="29" t="s">
        <v>13</v>
      </c>
      <c r="F3861" s="29">
        <v>400000</v>
      </c>
      <c r="G3861" s="29">
        <v>400000</v>
      </c>
      <c r="H3861" s="29">
        <v>1</v>
      </c>
      <c r="I3861" s="22"/>
    </row>
    <row r="3862" spans="1:9" ht="27" x14ac:dyDescent="0.25">
      <c r="A3862" s="29">
        <v>5134</v>
      </c>
      <c r="B3862" s="29" t="s">
        <v>3365</v>
      </c>
      <c r="C3862" s="29" t="s">
        <v>16</v>
      </c>
      <c r="D3862" s="29" t="s">
        <v>14</v>
      </c>
      <c r="E3862" s="29" t="s">
        <v>13</v>
      </c>
      <c r="F3862" s="29">
        <v>400000</v>
      </c>
      <c r="G3862" s="29">
        <v>400000</v>
      </c>
      <c r="H3862" s="29">
        <v>1</v>
      </c>
      <c r="I3862" s="22"/>
    </row>
    <row r="3863" spans="1:9" ht="27" x14ac:dyDescent="0.25">
      <c r="A3863" s="29">
        <v>5134</v>
      </c>
      <c r="B3863" s="29" t="s">
        <v>1860</v>
      </c>
      <c r="C3863" s="29" t="s">
        <v>16</v>
      </c>
      <c r="D3863" s="29" t="s">
        <v>14</v>
      </c>
      <c r="E3863" s="29" t="s">
        <v>13</v>
      </c>
      <c r="F3863" s="29">
        <v>0</v>
      </c>
      <c r="G3863" s="29">
        <v>0</v>
      </c>
      <c r="H3863" s="29">
        <v>1</v>
      </c>
      <c r="I3863" s="22"/>
    </row>
    <row r="3864" spans="1:9" ht="27" x14ac:dyDescent="0.25">
      <c r="A3864" s="29">
        <v>5134</v>
      </c>
      <c r="B3864" s="29" t="s">
        <v>1861</v>
      </c>
      <c r="C3864" s="29" t="s">
        <v>16</v>
      </c>
      <c r="D3864" s="29" t="s">
        <v>14</v>
      </c>
      <c r="E3864" s="29" t="s">
        <v>13</v>
      </c>
      <c r="F3864" s="29">
        <v>0</v>
      </c>
      <c r="G3864" s="29">
        <v>0</v>
      </c>
      <c r="H3864" s="29">
        <v>1</v>
      </c>
      <c r="I3864" s="22"/>
    </row>
    <row r="3865" spans="1:9" ht="27" x14ac:dyDescent="0.25">
      <c r="A3865" s="29">
        <v>5134</v>
      </c>
      <c r="B3865" s="29" t="s">
        <v>1862</v>
      </c>
      <c r="C3865" s="29" t="s">
        <v>16</v>
      </c>
      <c r="D3865" s="29" t="s">
        <v>14</v>
      </c>
      <c r="E3865" s="29" t="s">
        <v>13</v>
      </c>
      <c r="F3865" s="29">
        <v>0</v>
      </c>
      <c r="G3865" s="29">
        <v>0</v>
      </c>
      <c r="H3865" s="29">
        <v>1</v>
      </c>
      <c r="I3865" s="22"/>
    </row>
    <row r="3866" spans="1:9" ht="27" x14ac:dyDescent="0.25">
      <c r="A3866" s="29">
        <v>5134</v>
      </c>
      <c r="B3866" s="29" t="s">
        <v>926</v>
      </c>
      <c r="C3866" s="29" t="s">
        <v>16</v>
      </c>
      <c r="D3866" s="29" t="s">
        <v>14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5134</v>
      </c>
      <c r="B3867" s="29" t="s">
        <v>927</v>
      </c>
      <c r="C3867" s="29" t="s">
        <v>16</v>
      </c>
      <c r="D3867" s="29" t="s">
        <v>14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5134</v>
      </c>
      <c r="B3868" s="29" t="s">
        <v>928</v>
      </c>
      <c r="C3868" s="29" t="s">
        <v>16</v>
      </c>
      <c r="D3868" s="29" t="s">
        <v>14</v>
      </c>
      <c r="E3868" s="29" t="s">
        <v>13</v>
      </c>
      <c r="F3868" s="29">
        <v>0</v>
      </c>
      <c r="G3868" s="29">
        <v>0</v>
      </c>
      <c r="H3868" s="29">
        <v>1</v>
      </c>
      <c r="I3868" s="22"/>
    </row>
    <row r="3869" spans="1:9" ht="27" x14ac:dyDescent="0.25">
      <c r="A3869" s="29">
        <v>5134</v>
      </c>
      <c r="B3869" s="29" t="s">
        <v>929</v>
      </c>
      <c r="C3869" s="29" t="s">
        <v>16</v>
      </c>
      <c r="D3869" s="29" t="s">
        <v>14</v>
      </c>
      <c r="E3869" s="29" t="s">
        <v>13</v>
      </c>
      <c r="F3869" s="29">
        <v>0</v>
      </c>
      <c r="G3869" s="29">
        <v>0</v>
      </c>
      <c r="H3869" s="29">
        <v>1</v>
      </c>
      <c r="I3869" s="22"/>
    </row>
    <row r="3870" spans="1:9" ht="27" x14ac:dyDescent="0.25">
      <c r="A3870" s="29">
        <v>5134</v>
      </c>
      <c r="B3870" s="29" t="s">
        <v>930</v>
      </c>
      <c r="C3870" s="29" t="s">
        <v>16</v>
      </c>
      <c r="D3870" s="29" t="s">
        <v>14</v>
      </c>
      <c r="E3870" s="29" t="s">
        <v>13</v>
      </c>
      <c r="F3870" s="29">
        <v>0</v>
      </c>
      <c r="G3870" s="29">
        <v>0</v>
      </c>
      <c r="H3870" s="29">
        <v>1</v>
      </c>
      <c r="I3870" s="22"/>
    </row>
    <row r="3871" spans="1:9" ht="27" x14ac:dyDescent="0.25">
      <c r="A3871" s="29">
        <v>5134</v>
      </c>
      <c r="B3871" s="29" t="s">
        <v>2139</v>
      </c>
      <c r="C3871" s="29" t="s">
        <v>16</v>
      </c>
      <c r="D3871" s="29" t="s">
        <v>14</v>
      </c>
      <c r="E3871" s="29" t="s">
        <v>13</v>
      </c>
      <c r="F3871" s="29">
        <v>190000</v>
      </c>
      <c r="G3871" s="29">
        <v>190000</v>
      </c>
      <c r="H3871" s="29">
        <v>1</v>
      </c>
      <c r="I3871" s="22"/>
    </row>
    <row r="3872" spans="1:9" ht="27" x14ac:dyDescent="0.25">
      <c r="A3872" s="29">
        <v>5134</v>
      </c>
      <c r="B3872" s="29" t="s">
        <v>2140</v>
      </c>
      <c r="C3872" s="29" t="s">
        <v>16</v>
      </c>
      <c r="D3872" s="29" t="s">
        <v>14</v>
      </c>
      <c r="E3872" s="29" t="s">
        <v>13</v>
      </c>
      <c r="F3872" s="29">
        <v>300000</v>
      </c>
      <c r="G3872" s="29">
        <v>300000</v>
      </c>
      <c r="H3872" s="29">
        <v>1</v>
      </c>
      <c r="I3872" s="22"/>
    </row>
    <row r="3873" spans="1:9" ht="27" x14ac:dyDescent="0.25">
      <c r="A3873" s="29">
        <v>5134</v>
      </c>
      <c r="B3873" s="29" t="s">
        <v>2141</v>
      </c>
      <c r="C3873" s="29" t="s">
        <v>16</v>
      </c>
      <c r="D3873" s="29" t="s">
        <v>14</v>
      </c>
      <c r="E3873" s="29" t="s">
        <v>13</v>
      </c>
      <c r="F3873" s="29">
        <v>400000</v>
      </c>
      <c r="G3873" s="29">
        <v>400000</v>
      </c>
      <c r="H3873" s="29">
        <v>1</v>
      </c>
      <c r="I3873" s="22"/>
    </row>
    <row r="3874" spans="1:9" ht="27" x14ac:dyDescent="0.25">
      <c r="A3874" s="29">
        <v>5134</v>
      </c>
      <c r="B3874" s="29" t="s">
        <v>931</v>
      </c>
      <c r="C3874" s="29" t="s">
        <v>16</v>
      </c>
      <c r="D3874" s="29" t="s">
        <v>14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5134</v>
      </c>
      <c r="B3875" s="29" t="s">
        <v>932</v>
      </c>
      <c r="C3875" s="29" t="s">
        <v>16</v>
      </c>
      <c r="D3875" s="29" t="s">
        <v>14</v>
      </c>
      <c r="E3875" s="29" t="s">
        <v>13</v>
      </c>
      <c r="F3875" s="29">
        <v>0</v>
      </c>
      <c r="G3875" s="29">
        <v>0</v>
      </c>
      <c r="H3875" s="29">
        <v>1</v>
      </c>
      <c r="I3875" s="22"/>
    </row>
    <row r="3876" spans="1:9" ht="27" x14ac:dyDescent="0.25">
      <c r="A3876" s="29">
        <v>5134</v>
      </c>
      <c r="B3876" s="29" t="s">
        <v>933</v>
      </c>
      <c r="C3876" s="29" t="s">
        <v>16</v>
      </c>
      <c r="D3876" s="29" t="s">
        <v>14</v>
      </c>
      <c r="E3876" s="29" t="s">
        <v>13</v>
      </c>
      <c r="F3876" s="29">
        <v>0</v>
      </c>
      <c r="G3876" s="29">
        <v>0</v>
      </c>
      <c r="H3876" s="29">
        <v>1</v>
      </c>
      <c r="I3876" s="22"/>
    </row>
    <row r="3877" spans="1:9" ht="27" x14ac:dyDescent="0.25">
      <c r="A3877" s="29">
        <v>5134</v>
      </c>
      <c r="B3877" s="29" t="s">
        <v>5805</v>
      </c>
      <c r="C3877" s="29" t="s">
        <v>16</v>
      </c>
      <c r="D3877" s="29" t="s">
        <v>14</v>
      </c>
      <c r="E3877" s="29" t="s">
        <v>13</v>
      </c>
      <c r="F3877" s="29">
        <v>200000</v>
      </c>
      <c r="G3877" s="29">
        <v>200000</v>
      </c>
      <c r="H3877" s="29">
        <v>1</v>
      </c>
      <c r="I3877" s="22"/>
    </row>
    <row r="3878" spans="1:9" ht="15" customHeight="1" x14ac:dyDescent="0.25">
      <c r="A3878" s="122" t="s">
        <v>11</v>
      </c>
      <c r="B3878" s="123"/>
      <c r="C3878" s="123"/>
      <c r="D3878" s="123"/>
      <c r="E3878" s="123"/>
      <c r="F3878" s="123"/>
      <c r="G3878" s="123"/>
      <c r="H3878" s="126"/>
      <c r="I3878" s="22"/>
    </row>
    <row r="3879" spans="1:9" ht="27" x14ac:dyDescent="0.25">
      <c r="A3879" s="4">
        <v>5134</v>
      </c>
      <c r="B3879" s="4" t="s">
        <v>3366</v>
      </c>
      <c r="C3879" s="4" t="s">
        <v>389</v>
      </c>
      <c r="D3879" s="4" t="s">
        <v>378</v>
      </c>
      <c r="E3879" s="4" t="s">
        <v>13</v>
      </c>
      <c r="F3879" s="4">
        <v>40000</v>
      </c>
      <c r="G3879" s="4">
        <v>40000</v>
      </c>
      <c r="H3879" s="4">
        <v>1</v>
      </c>
      <c r="I3879" s="22"/>
    </row>
    <row r="3880" spans="1:9" ht="27" x14ac:dyDescent="0.25">
      <c r="A3880" s="4">
        <v>5134</v>
      </c>
      <c r="B3880" s="4" t="s">
        <v>3367</v>
      </c>
      <c r="C3880" s="4" t="s">
        <v>389</v>
      </c>
      <c r="D3880" s="4" t="s">
        <v>378</v>
      </c>
      <c r="E3880" s="4" t="s">
        <v>13</v>
      </c>
      <c r="F3880" s="4">
        <v>20000</v>
      </c>
      <c r="G3880" s="4">
        <v>20000</v>
      </c>
      <c r="H3880" s="4">
        <v>1</v>
      </c>
      <c r="I3880" s="22"/>
    </row>
    <row r="3881" spans="1:9" ht="27" x14ac:dyDescent="0.25">
      <c r="A3881" s="4">
        <v>5134</v>
      </c>
      <c r="B3881" s="4" t="s">
        <v>3368</v>
      </c>
      <c r="C3881" s="4" t="s">
        <v>389</v>
      </c>
      <c r="D3881" s="4" t="s">
        <v>378</v>
      </c>
      <c r="E3881" s="4" t="s">
        <v>13</v>
      </c>
      <c r="F3881" s="4">
        <v>20000</v>
      </c>
      <c r="G3881" s="4">
        <v>20000</v>
      </c>
      <c r="H3881" s="4">
        <v>1</v>
      </c>
      <c r="I3881" s="22"/>
    </row>
    <row r="3882" spans="1:9" ht="27" x14ac:dyDescent="0.25">
      <c r="A3882" s="4">
        <v>5134</v>
      </c>
      <c r="B3882" s="4" t="s">
        <v>3369</v>
      </c>
      <c r="C3882" s="4" t="s">
        <v>389</v>
      </c>
      <c r="D3882" s="4" t="s">
        <v>378</v>
      </c>
      <c r="E3882" s="4" t="s">
        <v>13</v>
      </c>
      <c r="F3882" s="4">
        <v>20000</v>
      </c>
      <c r="G3882" s="4">
        <v>20000</v>
      </c>
      <c r="H3882" s="4">
        <v>1</v>
      </c>
      <c r="I3882" s="22"/>
    </row>
    <row r="3883" spans="1:9" ht="27" x14ac:dyDescent="0.25">
      <c r="A3883" s="4">
        <v>5134</v>
      </c>
      <c r="B3883" s="4" t="s">
        <v>3370</v>
      </c>
      <c r="C3883" s="4" t="s">
        <v>389</v>
      </c>
      <c r="D3883" s="4" t="s">
        <v>378</v>
      </c>
      <c r="E3883" s="4" t="s">
        <v>13</v>
      </c>
      <c r="F3883" s="4">
        <v>50000</v>
      </c>
      <c r="G3883" s="4">
        <v>50000</v>
      </c>
      <c r="H3883" s="4">
        <v>1</v>
      </c>
      <c r="I3883" s="22"/>
    </row>
    <row r="3884" spans="1:9" ht="27" x14ac:dyDescent="0.25">
      <c r="A3884" s="4">
        <v>5134</v>
      </c>
      <c r="B3884" s="4" t="s">
        <v>3371</v>
      </c>
      <c r="C3884" s="4" t="s">
        <v>389</v>
      </c>
      <c r="D3884" s="4" t="s">
        <v>378</v>
      </c>
      <c r="E3884" s="4" t="s">
        <v>13</v>
      </c>
      <c r="F3884" s="4">
        <v>20000</v>
      </c>
      <c r="G3884" s="4">
        <v>20000</v>
      </c>
      <c r="H3884" s="4">
        <v>1</v>
      </c>
      <c r="I3884" s="22"/>
    </row>
    <row r="3885" spans="1:9" ht="27" x14ac:dyDescent="0.25">
      <c r="A3885" s="4">
        <v>5134</v>
      </c>
      <c r="B3885" s="4" t="s">
        <v>3372</v>
      </c>
      <c r="C3885" s="4" t="s">
        <v>389</v>
      </c>
      <c r="D3885" s="4" t="s">
        <v>378</v>
      </c>
      <c r="E3885" s="4" t="s">
        <v>13</v>
      </c>
      <c r="F3885" s="4">
        <v>40000</v>
      </c>
      <c r="G3885" s="4">
        <v>40000</v>
      </c>
      <c r="H3885" s="4">
        <v>1</v>
      </c>
      <c r="I3885" s="22"/>
    </row>
    <row r="3886" spans="1:9" ht="27" x14ac:dyDescent="0.25">
      <c r="A3886" s="4">
        <v>5134</v>
      </c>
      <c r="B3886" s="4" t="s">
        <v>3373</v>
      </c>
      <c r="C3886" s="4" t="s">
        <v>389</v>
      </c>
      <c r="D3886" s="4" t="s">
        <v>378</v>
      </c>
      <c r="E3886" s="4" t="s">
        <v>13</v>
      </c>
      <c r="F3886" s="4">
        <v>25000</v>
      </c>
      <c r="G3886" s="4">
        <v>25000</v>
      </c>
      <c r="H3886" s="4">
        <v>1</v>
      </c>
      <c r="I3886" s="22"/>
    </row>
    <row r="3887" spans="1:9" ht="27" x14ac:dyDescent="0.25">
      <c r="A3887" s="4">
        <v>5134</v>
      </c>
      <c r="B3887" s="4" t="s">
        <v>3374</v>
      </c>
      <c r="C3887" s="4" t="s">
        <v>389</v>
      </c>
      <c r="D3887" s="4" t="s">
        <v>378</v>
      </c>
      <c r="E3887" s="4" t="s">
        <v>13</v>
      </c>
      <c r="F3887" s="4">
        <v>35000</v>
      </c>
      <c r="G3887" s="4">
        <v>35000</v>
      </c>
      <c r="H3887" s="4">
        <v>1</v>
      </c>
      <c r="I3887" s="22"/>
    </row>
    <row r="3888" spans="1:9" ht="27" x14ac:dyDescent="0.25">
      <c r="A3888" s="4">
        <v>5134</v>
      </c>
      <c r="B3888" s="4" t="s">
        <v>3375</v>
      </c>
      <c r="C3888" s="4" t="s">
        <v>389</v>
      </c>
      <c r="D3888" s="4" t="s">
        <v>378</v>
      </c>
      <c r="E3888" s="4" t="s">
        <v>13</v>
      </c>
      <c r="F3888" s="4">
        <v>30000</v>
      </c>
      <c r="G3888" s="4">
        <v>30000</v>
      </c>
      <c r="H3888" s="4">
        <v>1</v>
      </c>
      <c r="I3888" s="22"/>
    </row>
    <row r="3889" spans="1:9" ht="27" x14ac:dyDescent="0.25">
      <c r="A3889" s="4">
        <v>5134</v>
      </c>
      <c r="B3889" s="4" t="s">
        <v>934</v>
      </c>
      <c r="C3889" s="4" t="s">
        <v>389</v>
      </c>
      <c r="D3889" s="4" t="s">
        <v>378</v>
      </c>
      <c r="E3889" s="4" t="s">
        <v>13</v>
      </c>
      <c r="F3889" s="4">
        <v>0</v>
      </c>
      <c r="G3889" s="4">
        <v>0</v>
      </c>
      <c r="H3889" s="4">
        <v>1</v>
      </c>
      <c r="I3889" s="22"/>
    </row>
    <row r="3890" spans="1:9" ht="27" x14ac:dyDescent="0.25">
      <c r="A3890" s="4">
        <v>5134</v>
      </c>
      <c r="B3890" s="4" t="s">
        <v>935</v>
      </c>
      <c r="C3890" s="4" t="s">
        <v>389</v>
      </c>
      <c r="D3890" s="4" t="s">
        <v>378</v>
      </c>
      <c r="E3890" s="4" t="s">
        <v>13</v>
      </c>
      <c r="F3890" s="4">
        <v>0</v>
      </c>
      <c r="G3890" s="4">
        <v>0</v>
      </c>
      <c r="H3890" s="4">
        <v>1</v>
      </c>
      <c r="I3890" s="22"/>
    </row>
    <row r="3891" spans="1:9" ht="27" x14ac:dyDescent="0.25">
      <c r="A3891" s="4">
        <v>5134</v>
      </c>
      <c r="B3891" s="4" t="s">
        <v>936</v>
      </c>
      <c r="C3891" s="4" t="s">
        <v>389</v>
      </c>
      <c r="D3891" s="4" t="s">
        <v>378</v>
      </c>
      <c r="E3891" s="4" t="s">
        <v>13</v>
      </c>
      <c r="F3891" s="4">
        <v>0</v>
      </c>
      <c r="G3891" s="4">
        <v>0</v>
      </c>
      <c r="H3891" s="4">
        <v>1</v>
      </c>
      <c r="I3891" s="22"/>
    </row>
    <row r="3892" spans="1:9" ht="27" x14ac:dyDescent="0.25">
      <c r="A3892" s="4">
        <v>5134</v>
      </c>
      <c r="B3892" s="4" t="s">
        <v>937</v>
      </c>
      <c r="C3892" s="4" t="s">
        <v>389</v>
      </c>
      <c r="D3892" s="4" t="s">
        <v>378</v>
      </c>
      <c r="E3892" s="4" t="s">
        <v>13</v>
      </c>
      <c r="F3892" s="4">
        <v>0</v>
      </c>
      <c r="G3892" s="4">
        <v>0</v>
      </c>
      <c r="H3892" s="4">
        <v>1</v>
      </c>
      <c r="I3892" s="22"/>
    </row>
    <row r="3893" spans="1:9" ht="27" x14ac:dyDescent="0.25">
      <c r="A3893" s="4">
        <v>5134</v>
      </c>
      <c r="B3893" s="4" t="s">
        <v>938</v>
      </c>
      <c r="C3893" s="4" t="s">
        <v>389</v>
      </c>
      <c r="D3893" s="4" t="s">
        <v>378</v>
      </c>
      <c r="E3893" s="4" t="s">
        <v>13</v>
      </c>
      <c r="F3893" s="4">
        <v>0</v>
      </c>
      <c r="G3893" s="4">
        <v>0</v>
      </c>
      <c r="H3893" s="4">
        <v>1</v>
      </c>
      <c r="I3893" s="22"/>
    </row>
    <row r="3894" spans="1:9" ht="27" x14ac:dyDescent="0.25">
      <c r="A3894" s="4">
        <v>5134</v>
      </c>
      <c r="B3894" s="4" t="s">
        <v>939</v>
      </c>
      <c r="C3894" s="4" t="s">
        <v>389</v>
      </c>
      <c r="D3894" s="4" t="s">
        <v>378</v>
      </c>
      <c r="E3894" s="4" t="s">
        <v>13</v>
      </c>
      <c r="F3894" s="4">
        <v>0</v>
      </c>
      <c r="G3894" s="4">
        <v>0</v>
      </c>
      <c r="H3894" s="4">
        <v>1</v>
      </c>
      <c r="I3894" s="22"/>
    </row>
    <row r="3895" spans="1:9" ht="27" x14ac:dyDescent="0.25">
      <c r="A3895" s="4">
        <v>5134</v>
      </c>
      <c r="B3895" s="4" t="s">
        <v>940</v>
      </c>
      <c r="C3895" s="4" t="s">
        <v>389</v>
      </c>
      <c r="D3895" s="4" t="s">
        <v>378</v>
      </c>
      <c r="E3895" s="4" t="s">
        <v>13</v>
      </c>
      <c r="F3895" s="4">
        <v>0</v>
      </c>
      <c r="G3895" s="4">
        <v>0</v>
      </c>
      <c r="H3895" s="4">
        <v>1</v>
      </c>
      <c r="I3895" s="22"/>
    </row>
    <row r="3896" spans="1:9" ht="27" x14ac:dyDescent="0.25">
      <c r="A3896" s="4">
        <v>5134</v>
      </c>
      <c r="B3896" s="4" t="s">
        <v>941</v>
      </c>
      <c r="C3896" s="4" t="s">
        <v>389</v>
      </c>
      <c r="D3896" s="4" t="s">
        <v>378</v>
      </c>
      <c r="E3896" s="4" t="s">
        <v>13</v>
      </c>
      <c r="F3896" s="4">
        <v>0</v>
      </c>
      <c r="G3896" s="4">
        <v>0</v>
      </c>
      <c r="H3896" s="4">
        <v>1</v>
      </c>
      <c r="I3896" s="22"/>
    </row>
    <row r="3897" spans="1:9" ht="27" x14ac:dyDescent="0.25">
      <c r="A3897" s="4">
        <v>5134</v>
      </c>
      <c r="B3897" s="4" t="s">
        <v>1856</v>
      </c>
      <c r="C3897" s="4" t="s">
        <v>389</v>
      </c>
      <c r="D3897" s="4" t="s">
        <v>378</v>
      </c>
      <c r="E3897" s="4" t="s">
        <v>13</v>
      </c>
      <c r="F3897" s="4">
        <v>0</v>
      </c>
      <c r="G3897" s="4">
        <v>0</v>
      </c>
      <c r="H3897" s="4">
        <v>1</v>
      </c>
      <c r="I3897" s="22"/>
    </row>
    <row r="3898" spans="1:9" ht="27" x14ac:dyDescent="0.25">
      <c r="A3898" s="4">
        <v>5134</v>
      </c>
      <c r="B3898" s="4" t="s">
        <v>1857</v>
      </c>
      <c r="C3898" s="4" t="s">
        <v>389</v>
      </c>
      <c r="D3898" s="4" t="s">
        <v>378</v>
      </c>
      <c r="E3898" s="4" t="s">
        <v>13</v>
      </c>
      <c r="F3898" s="4">
        <v>0</v>
      </c>
      <c r="G3898" s="4">
        <v>0</v>
      </c>
      <c r="H3898" s="4">
        <v>1</v>
      </c>
      <c r="I3898" s="22"/>
    </row>
    <row r="3899" spans="1:9" ht="27" x14ac:dyDescent="0.25">
      <c r="A3899" s="4">
        <v>5134</v>
      </c>
      <c r="B3899" s="4" t="s">
        <v>1858</v>
      </c>
      <c r="C3899" s="4" t="s">
        <v>389</v>
      </c>
      <c r="D3899" s="4" t="s">
        <v>378</v>
      </c>
      <c r="E3899" s="4" t="s">
        <v>13</v>
      </c>
      <c r="F3899" s="4">
        <v>0</v>
      </c>
      <c r="G3899" s="4">
        <v>0</v>
      </c>
      <c r="H3899" s="4">
        <v>1</v>
      </c>
      <c r="I3899" s="22"/>
    </row>
    <row r="3900" spans="1:9" ht="27" x14ac:dyDescent="0.25">
      <c r="A3900" s="4">
        <v>5134</v>
      </c>
      <c r="B3900" s="4" t="s">
        <v>2142</v>
      </c>
      <c r="C3900" s="4" t="s">
        <v>389</v>
      </c>
      <c r="D3900" s="4" t="s">
        <v>378</v>
      </c>
      <c r="E3900" s="4" t="s">
        <v>13</v>
      </c>
      <c r="F3900" s="4">
        <v>19000</v>
      </c>
      <c r="G3900" s="4">
        <v>19000</v>
      </c>
      <c r="H3900" s="4">
        <v>1</v>
      </c>
      <c r="I3900" s="22"/>
    </row>
    <row r="3901" spans="1:9" ht="27" x14ac:dyDescent="0.25">
      <c r="A3901" s="4">
        <v>5134</v>
      </c>
      <c r="B3901" s="4" t="s">
        <v>2143</v>
      </c>
      <c r="C3901" s="4" t="s">
        <v>389</v>
      </c>
      <c r="D3901" s="4" t="s">
        <v>378</v>
      </c>
      <c r="E3901" s="4" t="s">
        <v>13</v>
      </c>
      <c r="F3901" s="4">
        <v>40000</v>
      </c>
      <c r="G3901" s="4">
        <v>40000</v>
      </c>
      <c r="H3901" s="4">
        <v>1</v>
      </c>
      <c r="I3901" s="22"/>
    </row>
    <row r="3902" spans="1:9" ht="27" x14ac:dyDescent="0.25">
      <c r="A3902" s="4">
        <v>5134</v>
      </c>
      <c r="B3902" s="4" t="s">
        <v>2144</v>
      </c>
      <c r="C3902" s="4" t="s">
        <v>389</v>
      </c>
      <c r="D3902" s="4" t="s">
        <v>378</v>
      </c>
      <c r="E3902" s="4" t="s">
        <v>13</v>
      </c>
      <c r="F3902" s="4">
        <v>30000</v>
      </c>
      <c r="G3902" s="4">
        <v>30000</v>
      </c>
      <c r="H3902" s="4">
        <v>1</v>
      </c>
      <c r="I3902" s="22"/>
    </row>
    <row r="3903" spans="1:9" ht="27" x14ac:dyDescent="0.25">
      <c r="A3903" s="4">
        <v>5134</v>
      </c>
      <c r="B3903" s="4" t="s">
        <v>5998</v>
      </c>
      <c r="C3903" s="4" t="s">
        <v>389</v>
      </c>
      <c r="D3903" s="4" t="s">
        <v>378</v>
      </c>
      <c r="E3903" s="4" t="s">
        <v>13</v>
      </c>
      <c r="F3903" s="4">
        <v>20000</v>
      </c>
      <c r="G3903" s="4">
        <v>20000</v>
      </c>
      <c r="H3903" s="4">
        <v>1</v>
      </c>
      <c r="I3903" s="22"/>
    </row>
    <row r="3904" spans="1:9" ht="15" customHeight="1" x14ac:dyDescent="0.25">
      <c r="A3904" s="124" t="s">
        <v>75</v>
      </c>
      <c r="B3904" s="125"/>
      <c r="C3904" s="125"/>
      <c r="D3904" s="125"/>
      <c r="E3904" s="125"/>
      <c r="F3904" s="125"/>
      <c r="G3904" s="125"/>
      <c r="H3904" s="194"/>
      <c r="I3904" s="22"/>
    </row>
    <row r="3905" spans="1:9" x14ac:dyDescent="0.25">
      <c r="A3905" s="122" t="s">
        <v>7</v>
      </c>
      <c r="B3905" s="123"/>
      <c r="C3905" s="123"/>
      <c r="D3905" s="123"/>
      <c r="E3905" s="123"/>
      <c r="F3905" s="123"/>
      <c r="G3905" s="123"/>
      <c r="H3905" s="126"/>
      <c r="I3905" s="22"/>
    </row>
    <row r="3906" spans="1:9" x14ac:dyDescent="0.25">
      <c r="A3906" s="32">
        <v>4267</v>
      </c>
      <c r="B3906" s="32" t="s">
        <v>7195</v>
      </c>
      <c r="C3906" s="32" t="s">
        <v>954</v>
      </c>
      <c r="D3906" s="32" t="s">
        <v>378</v>
      </c>
      <c r="E3906" s="32" t="s">
        <v>9</v>
      </c>
      <c r="F3906" s="32">
        <v>1600</v>
      </c>
      <c r="G3906" s="32">
        <f>H3906*F3906</f>
        <v>2880000</v>
      </c>
      <c r="H3906" s="32">
        <v>1800</v>
      </c>
      <c r="I3906" s="22"/>
    </row>
    <row r="3907" spans="1:9" ht="15" customHeight="1" x14ac:dyDescent="0.25">
      <c r="A3907" s="122" t="s">
        <v>11</v>
      </c>
      <c r="B3907" s="123"/>
      <c r="C3907" s="123"/>
      <c r="D3907" s="123"/>
      <c r="E3907" s="123"/>
      <c r="F3907" s="123"/>
      <c r="G3907" s="123"/>
      <c r="H3907" s="126"/>
      <c r="I3907" s="22"/>
    </row>
    <row r="3908" spans="1:9" ht="40.5" x14ac:dyDescent="0.25">
      <c r="A3908" s="32">
        <v>4239</v>
      </c>
      <c r="B3908" s="32" t="s">
        <v>4535</v>
      </c>
      <c r="C3908" s="32" t="s">
        <v>494</v>
      </c>
      <c r="D3908" s="32" t="s">
        <v>8</v>
      </c>
      <c r="E3908" s="32" t="s">
        <v>13</v>
      </c>
      <c r="F3908" s="32">
        <v>400000</v>
      </c>
      <c r="G3908" s="32">
        <v>400000</v>
      </c>
      <c r="H3908" s="32">
        <v>1</v>
      </c>
      <c r="I3908" s="22"/>
    </row>
    <row r="3909" spans="1:9" ht="40.5" x14ac:dyDescent="0.25">
      <c r="A3909" s="32">
        <v>4239</v>
      </c>
      <c r="B3909" s="32" t="s">
        <v>892</v>
      </c>
      <c r="C3909" s="32" t="s">
        <v>494</v>
      </c>
      <c r="D3909" s="32" t="s">
        <v>8</v>
      </c>
      <c r="E3909" s="32" t="s">
        <v>13</v>
      </c>
      <c r="F3909" s="32">
        <v>114000</v>
      </c>
      <c r="G3909" s="32">
        <v>114000</v>
      </c>
      <c r="H3909" s="32">
        <v>1</v>
      </c>
      <c r="I3909" s="22"/>
    </row>
    <row r="3910" spans="1:9" ht="40.5" x14ac:dyDescent="0.25">
      <c r="A3910" s="32">
        <v>4239</v>
      </c>
      <c r="B3910" s="32" t="s">
        <v>893</v>
      </c>
      <c r="C3910" s="32" t="s">
        <v>494</v>
      </c>
      <c r="D3910" s="32" t="s">
        <v>8</v>
      </c>
      <c r="E3910" s="32" t="s">
        <v>13</v>
      </c>
      <c r="F3910" s="32">
        <v>532000</v>
      </c>
      <c r="G3910" s="32">
        <v>532000</v>
      </c>
      <c r="H3910" s="32">
        <v>1</v>
      </c>
      <c r="I3910" s="22"/>
    </row>
    <row r="3911" spans="1:9" ht="40.5" x14ac:dyDescent="0.25">
      <c r="A3911" s="32">
        <v>4239</v>
      </c>
      <c r="B3911" s="32" t="s">
        <v>894</v>
      </c>
      <c r="C3911" s="32" t="s">
        <v>494</v>
      </c>
      <c r="D3911" s="32" t="s">
        <v>8</v>
      </c>
      <c r="E3911" s="32" t="s">
        <v>13</v>
      </c>
      <c r="F3911" s="32">
        <v>127000</v>
      </c>
      <c r="G3911" s="32">
        <v>127000</v>
      </c>
      <c r="H3911" s="32">
        <v>1</v>
      </c>
      <c r="I3911" s="22"/>
    </row>
    <row r="3912" spans="1:9" ht="40.5" x14ac:dyDescent="0.25">
      <c r="A3912" s="32">
        <v>4239</v>
      </c>
      <c r="B3912" s="32" t="s">
        <v>895</v>
      </c>
      <c r="C3912" s="32" t="s">
        <v>494</v>
      </c>
      <c r="D3912" s="32" t="s">
        <v>8</v>
      </c>
      <c r="E3912" s="32" t="s">
        <v>13</v>
      </c>
      <c r="F3912" s="32">
        <v>479000</v>
      </c>
      <c r="G3912" s="32">
        <v>479000</v>
      </c>
      <c r="H3912" s="32">
        <v>1</v>
      </c>
      <c r="I3912" s="22"/>
    </row>
    <row r="3913" spans="1:9" ht="40.5" x14ac:dyDescent="0.25">
      <c r="A3913" s="32">
        <v>4239</v>
      </c>
      <c r="B3913" s="32" t="s">
        <v>896</v>
      </c>
      <c r="C3913" s="32" t="s">
        <v>494</v>
      </c>
      <c r="D3913" s="32" t="s">
        <v>8</v>
      </c>
      <c r="E3913" s="32" t="s">
        <v>13</v>
      </c>
      <c r="F3913" s="32">
        <v>437000</v>
      </c>
      <c r="G3913" s="32">
        <v>437000</v>
      </c>
      <c r="H3913" s="32">
        <v>1</v>
      </c>
      <c r="I3913" s="22"/>
    </row>
    <row r="3914" spans="1:9" ht="40.5" x14ac:dyDescent="0.25">
      <c r="A3914" s="32">
        <v>4239</v>
      </c>
      <c r="B3914" s="32" t="s">
        <v>897</v>
      </c>
      <c r="C3914" s="32" t="s">
        <v>494</v>
      </c>
      <c r="D3914" s="32" t="s">
        <v>8</v>
      </c>
      <c r="E3914" s="32" t="s">
        <v>13</v>
      </c>
      <c r="F3914" s="32">
        <v>1438000</v>
      </c>
      <c r="G3914" s="32">
        <v>1438000</v>
      </c>
      <c r="H3914" s="32">
        <v>1</v>
      </c>
      <c r="I3914" s="22"/>
    </row>
    <row r="3915" spans="1:9" ht="40.5" x14ac:dyDescent="0.25">
      <c r="A3915" s="32">
        <v>4239</v>
      </c>
      <c r="B3915" s="32" t="s">
        <v>898</v>
      </c>
      <c r="C3915" s="32" t="s">
        <v>494</v>
      </c>
      <c r="D3915" s="32" t="s">
        <v>8</v>
      </c>
      <c r="E3915" s="32" t="s">
        <v>13</v>
      </c>
      <c r="F3915" s="32">
        <v>387000</v>
      </c>
      <c r="G3915" s="32">
        <v>387000</v>
      </c>
      <c r="H3915" s="32">
        <v>1</v>
      </c>
      <c r="I3915" s="22"/>
    </row>
    <row r="3916" spans="1:9" ht="40.5" x14ac:dyDescent="0.25">
      <c r="A3916" s="32">
        <v>4239</v>
      </c>
      <c r="B3916" s="32" t="s">
        <v>899</v>
      </c>
      <c r="C3916" s="32" t="s">
        <v>494</v>
      </c>
      <c r="D3916" s="32" t="s">
        <v>8</v>
      </c>
      <c r="E3916" s="32" t="s">
        <v>13</v>
      </c>
      <c r="F3916" s="32">
        <v>365000</v>
      </c>
      <c r="G3916" s="32">
        <v>365000</v>
      </c>
      <c r="H3916" s="32">
        <v>1</v>
      </c>
      <c r="I3916" s="22"/>
    </row>
    <row r="3917" spans="1:9" ht="40.5" x14ac:dyDescent="0.25">
      <c r="A3917" s="32">
        <v>4239</v>
      </c>
      <c r="B3917" s="32" t="s">
        <v>900</v>
      </c>
      <c r="C3917" s="32" t="s">
        <v>494</v>
      </c>
      <c r="D3917" s="32" t="s">
        <v>8</v>
      </c>
      <c r="E3917" s="32" t="s">
        <v>13</v>
      </c>
      <c r="F3917" s="32">
        <v>500000</v>
      </c>
      <c r="G3917" s="32">
        <v>500000</v>
      </c>
      <c r="H3917" s="32">
        <v>1</v>
      </c>
      <c r="I3917" s="22"/>
    </row>
    <row r="3918" spans="1:9" ht="40.5" x14ac:dyDescent="0.25">
      <c r="A3918" s="32">
        <v>4239</v>
      </c>
      <c r="B3918" s="32" t="s">
        <v>901</v>
      </c>
      <c r="C3918" s="32" t="s">
        <v>494</v>
      </c>
      <c r="D3918" s="32" t="s">
        <v>8</v>
      </c>
      <c r="E3918" s="32" t="s">
        <v>13</v>
      </c>
      <c r="F3918" s="32">
        <v>200000</v>
      </c>
      <c r="G3918" s="32">
        <v>200000</v>
      </c>
      <c r="H3918" s="32">
        <v>1</v>
      </c>
      <c r="I3918" s="22"/>
    </row>
    <row r="3919" spans="1:9" ht="40.5" x14ac:dyDescent="0.25">
      <c r="A3919" s="32">
        <v>4239</v>
      </c>
      <c r="B3919" s="32" t="s">
        <v>902</v>
      </c>
      <c r="C3919" s="32" t="s">
        <v>494</v>
      </c>
      <c r="D3919" s="32" t="s">
        <v>8</v>
      </c>
      <c r="E3919" s="32" t="s">
        <v>13</v>
      </c>
      <c r="F3919" s="32">
        <v>380000</v>
      </c>
      <c r="G3919" s="32">
        <v>380000</v>
      </c>
      <c r="H3919" s="32">
        <v>1</v>
      </c>
      <c r="I3919" s="22"/>
    </row>
    <row r="3920" spans="1:9" ht="40.5" x14ac:dyDescent="0.25">
      <c r="A3920" s="32">
        <v>4239</v>
      </c>
      <c r="B3920" s="32" t="s">
        <v>903</v>
      </c>
      <c r="C3920" s="32" t="s">
        <v>494</v>
      </c>
      <c r="D3920" s="32" t="s">
        <v>8</v>
      </c>
      <c r="E3920" s="32" t="s">
        <v>13</v>
      </c>
      <c r="F3920" s="32">
        <v>343000</v>
      </c>
      <c r="G3920" s="32">
        <v>343000</v>
      </c>
      <c r="H3920" s="32">
        <v>1</v>
      </c>
      <c r="I3920" s="22"/>
    </row>
    <row r="3921" spans="1:9" ht="40.5" x14ac:dyDescent="0.25">
      <c r="A3921" s="32">
        <v>4239</v>
      </c>
      <c r="B3921" s="32" t="s">
        <v>904</v>
      </c>
      <c r="C3921" s="32" t="s">
        <v>494</v>
      </c>
      <c r="D3921" s="32" t="s">
        <v>8</v>
      </c>
      <c r="E3921" s="32" t="s">
        <v>13</v>
      </c>
      <c r="F3921" s="32">
        <v>333333</v>
      </c>
      <c r="G3921" s="32">
        <v>333333</v>
      </c>
      <c r="H3921" s="32">
        <v>1</v>
      </c>
      <c r="I3921" s="22"/>
    </row>
    <row r="3922" spans="1:9" ht="40.5" x14ac:dyDescent="0.25">
      <c r="A3922" s="32">
        <v>4239</v>
      </c>
      <c r="B3922" s="32" t="s">
        <v>905</v>
      </c>
      <c r="C3922" s="32" t="s">
        <v>494</v>
      </c>
      <c r="D3922" s="32" t="s">
        <v>8</v>
      </c>
      <c r="E3922" s="32" t="s">
        <v>13</v>
      </c>
      <c r="F3922" s="32">
        <v>387000</v>
      </c>
      <c r="G3922" s="32">
        <v>387000</v>
      </c>
      <c r="H3922" s="32">
        <v>1</v>
      </c>
      <c r="I3922" s="22"/>
    </row>
    <row r="3923" spans="1:9" ht="40.5" x14ac:dyDescent="0.25">
      <c r="A3923" s="32">
        <v>4239</v>
      </c>
      <c r="B3923" s="32" t="s">
        <v>906</v>
      </c>
      <c r="C3923" s="32" t="s">
        <v>494</v>
      </c>
      <c r="D3923" s="32" t="s">
        <v>8</v>
      </c>
      <c r="E3923" s="32" t="s">
        <v>13</v>
      </c>
      <c r="F3923" s="32">
        <v>211000</v>
      </c>
      <c r="G3923" s="32">
        <v>211000</v>
      </c>
      <c r="H3923" s="32">
        <v>1</v>
      </c>
      <c r="I3923" s="22"/>
    </row>
    <row r="3924" spans="1:9" ht="40.5" x14ac:dyDescent="0.25">
      <c r="A3924" s="32">
        <v>4239</v>
      </c>
      <c r="B3924" s="32" t="s">
        <v>907</v>
      </c>
      <c r="C3924" s="32" t="s">
        <v>494</v>
      </c>
      <c r="D3924" s="32" t="s">
        <v>8</v>
      </c>
      <c r="E3924" s="32" t="s">
        <v>13</v>
      </c>
      <c r="F3924" s="32">
        <v>382000</v>
      </c>
      <c r="G3924" s="32">
        <v>382000</v>
      </c>
      <c r="H3924" s="32">
        <v>1</v>
      </c>
      <c r="I3924" s="22"/>
    </row>
    <row r="3925" spans="1:9" ht="40.5" x14ac:dyDescent="0.25">
      <c r="A3925" s="32">
        <v>4239</v>
      </c>
      <c r="B3925" s="32" t="s">
        <v>908</v>
      </c>
      <c r="C3925" s="32" t="s">
        <v>494</v>
      </c>
      <c r="D3925" s="32" t="s">
        <v>8</v>
      </c>
      <c r="E3925" s="32" t="s">
        <v>13</v>
      </c>
      <c r="F3925" s="32">
        <v>1438000</v>
      </c>
      <c r="G3925" s="32">
        <v>1438000</v>
      </c>
      <c r="H3925" s="32">
        <v>1</v>
      </c>
      <c r="I3925" s="22"/>
    </row>
    <row r="3926" spans="1:9" ht="40.5" x14ac:dyDescent="0.25">
      <c r="A3926" s="32">
        <v>4239</v>
      </c>
      <c r="B3926" s="32" t="s">
        <v>909</v>
      </c>
      <c r="C3926" s="32" t="s">
        <v>494</v>
      </c>
      <c r="D3926" s="32" t="s">
        <v>8</v>
      </c>
      <c r="E3926" s="32" t="s">
        <v>13</v>
      </c>
      <c r="F3926" s="32">
        <v>734000</v>
      </c>
      <c r="G3926" s="32">
        <v>734000</v>
      </c>
      <c r="H3926" s="32">
        <v>1</v>
      </c>
      <c r="I3926" s="22"/>
    </row>
    <row r="3927" spans="1:9" ht="40.5" x14ac:dyDescent="0.25">
      <c r="A3927" s="32">
        <v>4239</v>
      </c>
      <c r="B3927" s="32" t="s">
        <v>910</v>
      </c>
      <c r="C3927" s="32" t="s">
        <v>494</v>
      </c>
      <c r="D3927" s="32" t="s">
        <v>8</v>
      </c>
      <c r="E3927" s="32" t="s">
        <v>13</v>
      </c>
      <c r="F3927" s="32">
        <v>219262</v>
      </c>
      <c r="G3927" s="32">
        <v>219262</v>
      </c>
      <c r="H3927" s="32">
        <v>1</v>
      </c>
      <c r="I3927" s="22"/>
    </row>
    <row r="3928" spans="1:9" ht="40.5" x14ac:dyDescent="0.25">
      <c r="A3928" s="32">
        <v>4239</v>
      </c>
      <c r="B3928" s="32" t="s">
        <v>911</v>
      </c>
      <c r="C3928" s="32" t="s">
        <v>494</v>
      </c>
      <c r="D3928" s="32" t="s">
        <v>8</v>
      </c>
      <c r="E3928" s="32" t="s">
        <v>13</v>
      </c>
      <c r="F3928" s="32">
        <v>132000</v>
      </c>
      <c r="G3928" s="32">
        <v>132000</v>
      </c>
      <c r="H3928" s="32">
        <v>1</v>
      </c>
      <c r="I3928" s="22"/>
    </row>
    <row r="3929" spans="1:9" ht="40.5" x14ac:dyDescent="0.25">
      <c r="A3929" s="32">
        <v>4239</v>
      </c>
      <c r="B3929" s="32" t="s">
        <v>912</v>
      </c>
      <c r="C3929" s="32" t="s">
        <v>494</v>
      </c>
      <c r="D3929" s="32" t="s">
        <v>8</v>
      </c>
      <c r="E3929" s="32" t="s">
        <v>13</v>
      </c>
      <c r="F3929" s="32">
        <v>365000</v>
      </c>
      <c r="G3929" s="32">
        <v>365000</v>
      </c>
      <c r="H3929" s="32">
        <v>1</v>
      </c>
      <c r="I3929" s="22"/>
    </row>
    <row r="3930" spans="1:9" ht="40.5" x14ac:dyDescent="0.25">
      <c r="A3930" s="32">
        <v>4239</v>
      </c>
      <c r="B3930" s="32" t="s">
        <v>913</v>
      </c>
      <c r="C3930" s="32" t="s">
        <v>494</v>
      </c>
      <c r="D3930" s="32" t="s">
        <v>8</v>
      </c>
      <c r="E3930" s="32" t="s">
        <v>13</v>
      </c>
      <c r="F3930" s="32">
        <v>343000</v>
      </c>
      <c r="G3930" s="32">
        <v>343000</v>
      </c>
      <c r="H3930" s="32">
        <v>1</v>
      </c>
      <c r="I3930" s="22"/>
    </row>
    <row r="3931" spans="1:9" ht="40.5" x14ac:dyDescent="0.25">
      <c r="A3931" s="32">
        <v>4239</v>
      </c>
      <c r="B3931" s="32" t="s">
        <v>914</v>
      </c>
      <c r="C3931" s="32" t="s">
        <v>494</v>
      </c>
      <c r="D3931" s="32" t="s">
        <v>8</v>
      </c>
      <c r="E3931" s="32" t="s">
        <v>13</v>
      </c>
      <c r="F3931" s="32">
        <v>348000</v>
      </c>
      <c r="G3931" s="32">
        <v>348000</v>
      </c>
      <c r="H3931" s="32">
        <v>1</v>
      </c>
      <c r="I3931" s="22"/>
    </row>
    <row r="3932" spans="1:9" ht="40.5" x14ac:dyDescent="0.25">
      <c r="A3932" s="32">
        <v>4239</v>
      </c>
      <c r="B3932" s="32" t="s">
        <v>915</v>
      </c>
      <c r="C3932" s="32" t="s">
        <v>494</v>
      </c>
      <c r="D3932" s="32" t="s">
        <v>8</v>
      </c>
      <c r="E3932" s="32" t="s">
        <v>13</v>
      </c>
      <c r="F3932" s="32">
        <v>378000</v>
      </c>
      <c r="G3932" s="32">
        <v>378000</v>
      </c>
      <c r="H3932" s="32">
        <v>1</v>
      </c>
      <c r="I3932" s="22"/>
    </row>
    <row r="3933" spans="1:9" ht="40.5" x14ac:dyDescent="0.25">
      <c r="A3933" s="32">
        <v>4239</v>
      </c>
      <c r="B3933" s="32" t="s">
        <v>916</v>
      </c>
      <c r="C3933" s="32" t="s">
        <v>494</v>
      </c>
      <c r="D3933" s="32" t="s">
        <v>8</v>
      </c>
      <c r="E3933" s="32" t="s">
        <v>13</v>
      </c>
      <c r="F3933" s="32">
        <v>129000</v>
      </c>
      <c r="G3933" s="32">
        <v>129000</v>
      </c>
      <c r="H3933" s="32">
        <v>1</v>
      </c>
      <c r="I3933" s="22"/>
    </row>
    <row r="3934" spans="1:9" ht="40.5" x14ac:dyDescent="0.25">
      <c r="A3934" s="32">
        <v>4239</v>
      </c>
      <c r="B3934" s="32" t="s">
        <v>917</v>
      </c>
      <c r="C3934" s="32" t="s">
        <v>494</v>
      </c>
      <c r="D3934" s="32" t="s">
        <v>8</v>
      </c>
      <c r="E3934" s="32" t="s">
        <v>13</v>
      </c>
      <c r="F3934" s="32">
        <v>772000</v>
      </c>
      <c r="G3934" s="32">
        <v>772000</v>
      </c>
      <c r="H3934" s="32">
        <v>1</v>
      </c>
      <c r="I3934" s="22"/>
    </row>
    <row r="3935" spans="1:9" ht="40.5" x14ac:dyDescent="0.25">
      <c r="A3935" s="32">
        <v>4239</v>
      </c>
      <c r="B3935" s="32" t="s">
        <v>493</v>
      </c>
      <c r="C3935" s="32" t="s">
        <v>494</v>
      </c>
      <c r="D3935" s="32" t="s">
        <v>8</v>
      </c>
      <c r="E3935" s="32" t="s">
        <v>13</v>
      </c>
      <c r="F3935" s="32">
        <v>900000</v>
      </c>
      <c r="G3935" s="32">
        <v>900000</v>
      </c>
      <c r="H3935" s="32">
        <v>1</v>
      </c>
      <c r="I3935" s="22"/>
    </row>
    <row r="3936" spans="1:9" ht="40.5" x14ac:dyDescent="0.25">
      <c r="A3936" s="32">
        <v>4239</v>
      </c>
      <c r="B3936" s="32" t="s">
        <v>495</v>
      </c>
      <c r="C3936" s="32" t="s">
        <v>494</v>
      </c>
      <c r="D3936" s="32" t="s">
        <v>8</v>
      </c>
      <c r="E3936" s="32" t="s">
        <v>13</v>
      </c>
      <c r="F3936" s="32">
        <v>700000</v>
      </c>
      <c r="G3936" s="32">
        <v>700000</v>
      </c>
      <c r="H3936" s="32">
        <v>1</v>
      </c>
      <c r="I3936" s="22"/>
    </row>
    <row r="3937" spans="1:9" ht="40.5" x14ac:dyDescent="0.25">
      <c r="A3937" s="32">
        <v>4239</v>
      </c>
      <c r="B3937" s="32" t="s">
        <v>496</v>
      </c>
      <c r="C3937" s="32" t="s">
        <v>494</v>
      </c>
      <c r="D3937" s="32" t="s">
        <v>8</v>
      </c>
      <c r="E3937" s="32" t="s">
        <v>13</v>
      </c>
      <c r="F3937" s="32">
        <v>250000</v>
      </c>
      <c r="G3937" s="32">
        <v>250000</v>
      </c>
      <c r="H3937" s="32">
        <v>1</v>
      </c>
      <c r="I3937" s="22"/>
    </row>
    <row r="3938" spans="1:9" ht="40.5" x14ac:dyDescent="0.25">
      <c r="A3938" s="32">
        <v>4239</v>
      </c>
      <c r="B3938" s="32" t="s">
        <v>497</v>
      </c>
      <c r="C3938" s="32" t="s">
        <v>494</v>
      </c>
      <c r="D3938" s="32" t="s">
        <v>8</v>
      </c>
      <c r="E3938" s="32" t="s">
        <v>13</v>
      </c>
      <c r="F3938" s="32">
        <v>800000</v>
      </c>
      <c r="G3938" s="32">
        <v>800000</v>
      </c>
      <c r="H3938" s="32">
        <v>1</v>
      </c>
      <c r="I3938" s="22"/>
    </row>
    <row r="3939" spans="1:9" ht="40.5" x14ac:dyDescent="0.25">
      <c r="A3939" s="32">
        <v>4239</v>
      </c>
      <c r="B3939" s="32" t="s">
        <v>498</v>
      </c>
      <c r="C3939" s="32" t="s">
        <v>494</v>
      </c>
      <c r="D3939" s="32" t="s">
        <v>8</v>
      </c>
      <c r="E3939" s="32" t="s">
        <v>13</v>
      </c>
      <c r="F3939" s="32">
        <v>1600000</v>
      </c>
      <c r="G3939" s="32">
        <v>1600000</v>
      </c>
      <c r="H3939" s="32">
        <v>1</v>
      </c>
      <c r="I3939" s="22"/>
    </row>
    <row r="3940" spans="1:9" ht="40.5" x14ac:dyDescent="0.25">
      <c r="A3940" s="32">
        <v>4239</v>
      </c>
      <c r="B3940" s="32" t="s">
        <v>499</v>
      </c>
      <c r="C3940" s="32" t="s">
        <v>494</v>
      </c>
      <c r="D3940" s="32" t="s">
        <v>8</v>
      </c>
      <c r="E3940" s="32" t="s">
        <v>13</v>
      </c>
      <c r="F3940" s="32">
        <v>1500000</v>
      </c>
      <c r="G3940" s="32">
        <v>1500000</v>
      </c>
      <c r="H3940" s="32">
        <v>1</v>
      </c>
      <c r="I3940" s="22"/>
    </row>
    <row r="3941" spans="1:9" ht="40.5" x14ac:dyDescent="0.25">
      <c r="A3941" s="32">
        <v>4239</v>
      </c>
      <c r="B3941" s="32" t="s">
        <v>500</v>
      </c>
      <c r="C3941" s="32" t="s">
        <v>494</v>
      </c>
      <c r="D3941" s="32" t="s">
        <v>8</v>
      </c>
      <c r="E3941" s="32" t="s">
        <v>13</v>
      </c>
      <c r="F3941" s="32">
        <v>100000</v>
      </c>
      <c r="G3941" s="32">
        <v>100000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501</v>
      </c>
      <c r="C3942" s="32" t="s">
        <v>494</v>
      </c>
      <c r="D3942" s="32" t="s">
        <v>8</v>
      </c>
      <c r="E3942" s="32" t="s">
        <v>13</v>
      </c>
      <c r="F3942" s="32">
        <v>250000</v>
      </c>
      <c r="G3942" s="32">
        <v>250000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502</v>
      </c>
      <c r="C3943" s="32" t="s">
        <v>494</v>
      </c>
      <c r="D3943" s="32" t="s">
        <v>8</v>
      </c>
      <c r="E3943" s="32" t="s">
        <v>13</v>
      </c>
      <c r="F3943" s="32">
        <v>1600000</v>
      </c>
      <c r="G3943" s="32">
        <v>1600000</v>
      </c>
      <c r="H3943" s="32">
        <v>1</v>
      </c>
      <c r="I3943" s="22"/>
    </row>
    <row r="3944" spans="1:9" ht="40.5" x14ac:dyDescent="0.25">
      <c r="A3944" s="32">
        <v>4239</v>
      </c>
      <c r="B3944" s="32" t="s">
        <v>503</v>
      </c>
      <c r="C3944" s="32" t="s">
        <v>494</v>
      </c>
      <c r="D3944" s="32" t="s">
        <v>8</v>
      </c>
      <c r="E3944" s="32" t="s">
        <v>13</v>
      </c>
      <c r="F3944" s="32">
        <v>1100000</v>
      </c>
      <c r="G3944" s="32">
        <v>1100000</v>
      </c>
      <c r="H3944" s="32">
        <v>1</v>
      </c>
      <c r="I3944" s="22"/>
    </row>
    <row r="3945" spans="1:9" ht="40.5" x14ac:dyDescent="0.25">
      <c r="A3945" s="32">
        <v>4239</v>
      </c>
      <c r="B3945" s="32" t="s">
        <v>504</v>
      </c>
      <c r="C3945" s="32" t="s">
        <v>494</v>
      </c>
      <c r="D3945" s="32" t="s">
        <v>8</v>
      </c>
      <c r="E3945" s="32" t="s">
        <v>13</v>
      </c>
      <c r="F3945" s="32">
        <v>0</v>
      </c>
      <c r="G3945" s="32">
        <v>0</v>
      </c>
      <c r="H3945" s="32">
        <v>1</v>
      </c>
      <c r="I3945" s="22"/>
    </row>
    <row r="3946" spans="1:9" ht="40.5" x14ac:dyDescent="0.25">
      <c r="A3946" s="32">
        <v>4239</v>
      </c>
      <c r="B3946" s="32" t="s">
        <v>505</v>
      </c>
      <c r="C3946" s="32" t="s">
        <v>494</v>
      </c>
      <c r="D3946" s="32" t="s">
        <v>8</v>
      </c>
      <c r="E3946" s="32" t="s">
        <v>13</v>
      </c>
      <c r="F3946" s="32">
        <v>0</v>
      </c>
      <c r="G3946" s="32">
        <v>0</v>
      </c>
      <c r="H3946" s="32">
        <v>1</v>
      </c>
      <c r="I3946" s="22"/>
    </row>
    <row r="3947" spans="1:9" ht="40.5" x14ac:dyDescent="0.25">
      <c r="A3947" s="32">
        <v>4239</v>
      </c>
      <c r="B3947" s="32" t="s">
        <v>4811</v>
      </c>
      <c r="C3947" s="32" t="s">
        <v>494</v>
      </c>
      <c r="D3947" s="32" t="s">
        <v>8</v>
      </c>
      <c r="E3947" s="32" t="s">
        <v>13</v>
      </c>
      <c r="F3947" s="32">
        <v>1500000</v>
      </c>
      <c r="G3947" s="32">
        <v>1500000</v>
      </c>
      <c r="H3947" s="32">
        <v>1</v>
      </c>
      <c r="I3947" s="22"/>
    </row>
    <row r="3948" spans="1:9" ht="40.5" x14ac:dyDescent="0.25">
      <c r="A3948" s="32">
        <v>4239</v>
      </c>
      <c r="B3948" s="32" t="s">
        <v>4812</v>
      </c>
      <c r="C3948" s="32" t="s">
        <v>494</v>
      </c>
      <c r="D3948" s="32" t="s">
        <v>8</v>
      </c>
      <c r="E3948" s="32" t="s">
        <v>13</v>
      </c>
      <c r="F3948" s="32">
        <v>1200000</v>
      </c>
      <c r="G3948" s="32">
        <v>1200000</v>
      </c>
      <c r="H3948" s="32">
        <v>1</v>
      </c>
      <c r="I3948" s="22"/>
    </row>
    <row r="3949" spans="1:9" ht="40.5" x14ac:dyDescent="0.25">
      <c r="A3949" s="32">
        <v>4239</v>
      </c>
      <c r="B3949" s="32" t="s">
        <v>5153</v>
      </c>
      <c r="C3949" s="32" t="s">
        <v>494</v>
      </c>
      <c r="D3949" s="32" t="s">
        <v>8</v>
      </c>
      <c r="E3949" s="32" t="s">
        <v>13</v>
      </c>
      <c r="F3949" s="32">
        <v>200000</v>
      </c>
      <c r="G3949" s="32">
        <v>200000</v>
      </c>
      <c r="H3949" s="32">
        <v>1</v>
      </c>
      <c r="I3949" s="22"/>
    </row>
    <row r="3950" spans="1:9" ht="40.5" x14ac:dyDescent="0.25">
      <c r="A3950" s="32">
        <v>4239</v>
      </c>
      <c r="B3950" s="32" t="s">
        <v>5154</v>
      </c>
      <c r="C3950" s="32" t="s">
        <v>494</v>
      </c>
      <c r="D3950" s="32" t="s">
        <v>8</v>
      </c>
      <c r="E3950" s="32" t="s">
        <v>13</v>
      </c>
      <c r="F3950" s="32">
        <v>1300000</v>
      </c>
      <c r="G3950" s="32">
        <v>1300000</v>
      </c>
      <c r="H3950" s="32">
        <v>1</v>
      </c>
      <c r="I3950" s="22"/>
    </row>
    <row r="3951" spans="1:9" ht="40.5" x14ac:dyDescent="0.25">
      <c r="A3951" s="32">
        <v>4239</v>
      </c>
      <c r="B3951" s="32" t="s">
        <v>5155</v>
      </c>
      <c r="C3951" s="32" t="s">
        <v>494</v>
      </c>
      <c r="D3951" s="32" t="s">
        <v>8</v>
      </c>
      <c r="E3951" s="32" t="s">
        <v>13</v>
      </c>
      <c r="F3951" s="32">
        <v>700000</v>
      </c>
      <c r="G3951" s="32">
        <v>700000</v>
      </c>
      <c r="H3951" s="32">
        <v>1</v>
      </c>
      <c r="I3951" s="22"/>
    </row>
    <row r="3952" spans="1:9" ht="40.5" x14ac:dyDescent="0.25">
      <c r="A3952" s="32">
        <v>4239</v>
      </c>
      <c r="B3952" s="32" t="s">
        <v>5156</v>
      </c>
      <c r="C3952" s="32" t="s">
        <v>494</v>
      </c>
      <c r="D3952" s="32" t="s">
        <v>8</v>
      </c>
      <c r="E3952" s="32" t="s">
        <v>13</v>
      </c>
      <c r="F3952" s="32">
        <v>600000</v>
      </c>
      <c r="G3952" s="32">
        <v>600000</v>
      </c>
      <c r="H3952" s="32">
        <v>1</v>
      </c>
      <c r="I3952" s="22"/>
    </row>
    <row r="3953" spans="1:9" ht="40.5" x14ac:dyDescent="0.25">
      <c r="A3953" s="32">
        <v>4239</v>
      </c>
      <c r="B3953" s="32" t="s">
        <v>5157</v>
      </c>
      <c r="C3953" s="32" t="s">
        <v>494</v>
      </c>
      <c r="D3953" s="32" t="s">
        <v>8</v>
      </c>
      <c r="E3953" s="32" t="s">
        <v>13</v>
      </c>
      <c r="F3953" s="32">
        <v>2820000</v>
      </c>
      <c r="G3953" s="32">
        <v>2820000</v>
      </c>
      <c r="H3953" s="32">
        <v>1</v>
      </c>
      <c r="I3953" s="22"/>
    </row>
    <row r="3954" spans="1:9" ht="40.5" x14ac:dyDescent="0.25">
      <c r="A3954" s="32">
        <v>4239</v>
      </c>
      <c r="B3954" s="32" t="s">
        <v>5158</v>
      </c>
      <c r="C3954" s="32" t="s">
        <v>494</v>
      </c>
      <c r="D3954" s="32" t="s">
        <v>8</v>
      </c>
      <c r="E3954" s="32" t="s">
        <v>13</v>
      </c>
      <c r="F3954" s="32">
        <v>1000000</v>
      </c>
      <c r="G3954" s="32">
        <v>1000000</v>
      </c>
      <c r="H3954" s="32">
        <v>1</v>
      </c>
      <c r="I3954" s="22"/>
    </row>
    <row r="3955" spans="1:9" ht="40.5" x14ac:dyDescent="0.25">
      <c r="A3955" s="32">
        <v>4239</v>
      </c>
      <c r="B3955" s="32" t="s">
        <v>5159</v>
      </c>
      <c r="C3955" s="32" t="s">
        <v>494</v>
      </c>
      <c r="D3955" s="32" t="s">
        <v>8</v>
      </c>
      <c r="E3955" s="32" t="s">
        <v>13</v>
      </c>
      <c r="F3955" s="32">
        <v>4050000</v>
      </c>
      <c r="G3955" s="32">
        <v>4050000</v>
      </c>
      <c r="H3955" s="32">
        <v>1</v>
      </c>
      <c r="I3955" s="22"/>
    </row>
    <row r="3956" spans="1:9" ht="40.5" x14ac:dyDescent="0.25">
      <c r="A3956" s="32">
        <v>4239</v>
      </c>
      <c r="B3956" s="32" t="s">
        <v>6040</v>
      </c>
      <c r="C3956" s="32" t="s">
        <v>494</v>
      </c>
      <c r="D3956" s="32" t="s">
        <v>8</v>
      </c>
      <c r="E3956" s="32" t="s">
        <v>13</v>
      </c>
      <c r="F3956" s="32">
        <v>1000000</v>
      </c>
      <c r="G3956" s="32">
        <v>1000000</v>
      </c>
      <c r="H3956" s="32">
        <v>1</v>
      </c>
      <c r="I3956" s="22"/>
    </row>
    <row r="3957" spans="1:9" ht="40.5" x14ac:dyDescent="0.25">
      <c r="A3957" s="32">
        <v>4239</v>
      </c>
      <c r="B3957" s="32" t="s">
        <v>6041</v>
      </c>
      <c r="C3957" s="32" t="s">
        <v>494</v>
      </c>
      <c r="D3957" s="32" t="s">
        <v>8</v>
      </c>
      <c r="E3957" s="32" t="s">
        <v>13</v>
      </c>
      <c r="F3957" s="32">
        <v>250000</v>
      </c>
      <c r="G3957" s="32">
        <v>250000</v>
      </c>
      <c r="H3957" s="32">
        <v>1</v>
      </c>
      <c r="I3957" s="22"/>
    </row>
    <row r="3958" spans="1:9" ht="40.5" x14ac:dyDescent="0.25">
      <c r="A3958" s="32">
        <v>4239</v>
      </c>
      <c r="B3958" s="32" t="s">
        <v>6101</v>
      </c>
      <c r="C3958" s="32" t="s">
        <v>494</v>
      </c>
      <c r="D3958" s="32" t="s">
        <v>8</v>
      </c>
      <c r="E3958" s="32" t="s">
        <v>13</v>
      </c>
      <c r="F3958" s="32">
        <v>500000</v>
      </c>
      <c r="G3958" s="32">
        <v>500000</v>
      </c>
      <c r="H3958" s="32">
        <v>1</v>
      </c>
      <c r="I3958" s="22"/>
    </row>
    <row r="3959" spans="1:9" ht="40.5" x14ac:dyDescent="0.25">
      <c r="A3959" s="32">
        <v>4239</v>
      </c>
      <c r="B3959" s="32" t="s">
        <v>6102</v>
      </c>
      <c r="C3959" s="32" t="s">
        <v>494</v>
      </c>
      <c r="D3959" s="32" t="s">
        <v>8</v>
      </c>
      <c r="E3959" s="32" t="s">
        <v>13</v>
      </c>
      <c r="F3959" s="32">
        <v>900000</v>
      </c>
      <c r="G3959" s="32">
        <v>900000</v>
      </c>
      <c r="H3959" s="32">
        <v>1</v>
      </c>
      <c r="I3959" s="22"/>
    </row>
    <row r="3960" spans="1:9" ht="40.5" x14ac:dyDescent="0.25">
      <c r="A3960" s="32">
        <v>4239</v>
      </c>
      <c r="B3960" s="32" t="s">
        <v>7478</v>
      </c>
      <c r="C3960" s="32" t="s">
        <v>494</v>
      </c>
      <c r="D3960" s="32" t="s">
        <v>8</v>
      </c>
      <c r="E3960" s="32" t="s">
        <v>13</v>
      </c>
      <c r="F3960" s="32">
        <v>2100000</v>
      </c>
      <c r="G3960" s="32">
        <v>2100000</v>
      </c>
      <c r="H3960" s="32">
        <v>1</v>
      </c>
      <c r="I3960" s="22"/>
    </row>
    <row r="3961" spans="1:9" ht="40.5" x14ac:dyDescent="0.25">
      <c r="A3961" s="32">
        <v>4239</v>
      </c>
      <c r="B3961" s="32" t="s">
        <v>7479</v>
      </c>
      <c r="C3961" s="32" t="s">
        <v>494</v>
      </c>
      <c r="D3961" s="32" t="s">
        <v>8</v>
      </c>
      <c r="E3961" s="32" t="s">
        <v>13</v>
      </c>
      <c r="F3961" s="32">
        <v>2120000</v>
      </c>
      <c r="G3961" s="32">
        <v>2120000</v>
      </c>
      <c r="H3961" s="32">
        <v>1</v>
      </c>
      <c r="I3961" s="22"/>
    </row>
    <row r="3962" spans="1:9" ht="15" customHeight="1" x14ac:dyDescent="0.25">
      <c r="A3962" s="201" t="s">
        <v>76</v>
      </c>
      <c r="B3962" s="202"/>
      <c r="C3962" s="202"/>
      <c r="D3962" s="202"/>
      <c r="E3962" s="202"/>
      <c r="F3962" s="202"/>
      <c r="G3962" s="202"/>
      <c r="H3962" s="250"/>
      <c r="I3962" s="22"/>
    </row>
    <row r="3963" spans="1:9" ht="15" customHeight="1" x14ac:dyDescent="0.25">
      <c r="A3963" s="122" t="s">
        <v>11</v>
      </c>
      <c r="B3963" s="123"/>
      <c r="C3963" s="123"/>
      <c r="D3963" s="123"/>
      <c r="E3963" s="123"/>
      <c r="F3963" s="123"/>
      <c r="G3963" s="123"/>
      <c r="H3963" s="126"/>
      <c r="I3963" s="22"/>
    </row>
    <row r="3964" spans="1:9" ht="40.5" x14ac:dyDescent="0.25">
      <c r="A3964" s="32">
        <v>4239</v>
      </c>
      <c r="B3964" s="32" t="s">
        <v>4529</v>
      </c>
      <c r="C3964" s="32" t="s">
        <v>431</v>
      </c>
      <c r="D3964" s="32" t="s">
        <v>8</v>
      </c>
      <c r="E3964" s="32" t="s">
        <v>13</v>
      </c>
      <c r="F3964" s="32">
        <v>800000</v>
      </c>
      <c r="G3964" s="32">
        <v>800000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4530</v>
      </c>
      <c r="C3965" s="32" t="s">
        <v>431</v>
      </c>
      <c r="D3965" s="32" t="s">
        <v>8</v>
      </c>
      <c r="E3965" s="32" t="s">
        <v>13</v>
      </c>
      <c r="F3965" s="32">
        <v>200000</v>
      </c>
      <c r="G3965" s="32">
        <v>200000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4531</v>
      </c>
      <c r="C3966" s="32" t="s">
        <v>431</v>
      </c>
      <c r="D3966" s="32" t="s">
        <v>8</v>
      </c>
      <c r="E3966" s="32" t="s">
        <v>13</v>
      </c>
      <c r="F3966" s="32">
        <v>100000</v>
      </c>
      <c r="G3966" s="32">
        <v>100000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4532</v>
      </c>
      <c r="C3967" s="32" t="s">
        <v>431</v>
      </c>
      <c r="D3967" s="32" t="s">
        <v>8</v>
      </c>
      <c r="E3967" s="32" t="s">
        <v>13</v>
      </c>
      <c r="F3967" s="32">
        <v>150000</v>
      </c>
      <c r="G3967" s="32">
        <v>150000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4533</v>
      </c>
      <c r="C3968" s="32" t="s">
        <v>431</v>
      </c>
      <c r="D3968" s="32" t="s">
        <v>8</v>
      </c>
      <c r="E3968" s="32" t="s">
        <v>13</v>
      </c>
      <c r="F3968" s="32">
        <v>750000</v>
      </c>
      <c r="G3968" s="32">
        <v>750000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4534</v>
      </c>
      <c r="C3969" s="32" t="s">
        <v>431</v>
      </c>
      <c r="D3969" s="32" t="s">
        <v>8</v>
      </c>
      <c r="E3969" s="32" t="s">
        <v>13</v>
      </c>
      <c r="F3969" s="32">
        <v>100000</v>
      </c>
      <c r="G3969" s="32">
        <v>100000</v>
      </c>
      <c r="H3969" s="32">
        <v>1</v>
      </c>
      <c r="I3969" s="22"/>
    </row>
    <row r="3970" spans="1:9" ht="40.5" x14ac:dyDescent="0.25">
      <c r="A3970" s="32">
        <v>4239</v>
      </c>
      <c r="B3970" s="32" t="s">
        <v>4040</v>
      </c>
      <c r="C3970" s="32" t="s">
        <v>431</v>
      </c>
      <c r="D3970" s="32" t="s">
        <v>8</v>
      </c>
      <c r="E3970" s="32" t="s">
        <v>13</v>
      </c>
      <c r="F3970" s="32">
        <v>700000</v>
      </c>
      <c r="G3970" s="32">
        <v>700000</v>
      </c>
      <c r="H3970" s="32">
        <v>1</v>
      </c>
      <c r="I3970" s="22"/>
    </row>
    <row r="3971" spans="1:9" ht="40.5" x14ac:dyDescent="0.25">
      <c r="A3971" s="32">
        <v>4239</v>
      </c>
      <c r="B3971" s="32" t="s">
        <v>3325</v>
      </c>
      <c r="C3971" s="32" t="s">
        <v>431</v>
      </c>
      <c r="D3971" s="32" t="s">
        <v>8</v>
      </c>
      <c r="E3971" s="32" t="s">
        <v>13</v>
      </c>
      <c r="F3971" s="32">
        <v>500000</v>
      </c>
      <c r="G3971" s="32">
        <v>500000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3326</v>
      </c>
      <c r="C3972" s="32" t="s">
        <v>431</v>
      </c>
      <c r="D3972" s="32" t="s">
        <v>8</v>
      </c>
      <c r="E3972" s="32" t="s">
        <v>13</v>
      </c>
      <c r="F3972" s="32">
        <v>700000</v>
      </c>
      <c r="G3972" s="32">
        <v>700000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3327</v>
      </c>
      <c r="C3973" s="32" t="s">
        <v>431</v>
      </c>
      <c r="D3973" s="32" t="s">
        <v>8</v>
      </c>
      <c r="E3973" s="32" t="s">
        <v>13</v>
      </c>
      <c r="F3973" s="32">
        <v>500000</v>
      </c>
      <c r="G3973" s="32">
        <v>500000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3328</v>
      </c>
      <c r="C3974" s="32" t="s">
        <v>431</v>
      </c>
      <c r="D3974" s="32" t="s">
        <v>8</v>
      </c>
      <c r="E3974" s="32" t="s">
        <v>13</v>
      </c>
      <c r="F3974" s="32">
        <v>700000</v>
      </c>
      <c r="G3974" s="32">
        <v>700000</v>
      </c>
      <c r="H3974" s="32">
        <v>1</v>
      </c>
      <c r="I3974" s="22"/>
    </row>
    <row r="3975" spans="1:9" ht="40.5" x14ac:dyDescent="0.25">
      <c r="A3975" s="32">
        <v>4239</v>
      </c>
      <c r="B3975" s="32" t="s">
        <v>3329</v>
      </c>
      <c r="C3975" s="32" t="s">
        <v>431</v>
      </c>
      <c r="D3975" s="32" t="s">
        <v>8</v>
      </c>
      <c r="E3975" s="32" t="s">
        <v>13</v>
      </c>
      <c r="F3975" s="32">
        <v>700000</v>
      </c>
      <c r="G3975" s="32">
        <v>700000</v>
      </c>
      <c r="H3975" s="32">
        <v>1</v>
      </c>
      <c r="I3975" s="22"/>
    </row>
    <row r="3976" spans="1:9" ht="40.5" x14ac:dyDescent="0.25">
      <c r="A3976" s="32">
        <v>4239</v>
      </c>
      <c r="B3976" s="32" t="s">
        <v>942</v>
      </c>
      <c r="C3976" s="32" t="s">
        <v>431</v>
      </c>
      <c r="D3976" s="32" t="s">
        <v>8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40.5" x14ac:dyDescent="0.25">
      <c r="A3977" s="32">
        <v>4239</v>
      </c>
      <c r="B3977" s="32" t="s">
        <v>943</v>
      </c>
      <c r="C3977" s="32" t="s">
        <v>431</v>
      </c>
      <c r="D3977" s="32" t="s">
        <v>8</v>
      </c>
      <c r="E3977" s="32" t="s">
        <v>13</v>
      </c>
      <c r="F3977" s="32">
        <v>0</v>
      </c>
      <c r="G3977" s="32">
        <v>0</v>
      </c>
      <c r="H3977" s="32">
        <v>1</v>
      </c>
      <c r="I3977" s="22"/>
    </row>
    <row r="3978" spans="1:9" ht="40.5" x14ac:dyDescent="0.25">
      <c r="A3978" s="32">
        <v>4239</v>
      </c>
      <c r="B3978" s="32" t="s">
        <v>944</v>
      </c>
      <c r="C3978" s="32" t="s">
        <v>431</v>
      </c>
      <c r="D3978" s="32" t="s">
        <v>8</v>
      </c>
      <c r="E3978" s="32" t="s">
        <v>13</v>
      </c>
      <c r="F3978" s="32">
        <v>0</v>
      </c>
      <c r="G3978" s="32">
        <v>0</v>
      </c>
      <c r="H3978" s="32">
        <v>1</v>
      </c>
      <c r="I3978" s="22"/>
    </row>
    <row r="3979" spans="1:9" ht="40.5" x14ac:dyDescent="0.25">
      <c r="A3979" s="32">
        <v>4239</v>
      </c>
      <c r="B3979" s="32" t="s">
        <v>945</v>
      </c>
      <c r="C3979" s="32" t="s">
        <v>431</v>
      </c>
      <c r="D3979" s="32" t="s">
        <v>8</v>
      </c>
      <c r="E3979" s="32" t="s">
        <v>13</v>
      </c>
      <c r="F3979" s="32">
        <v>0</v>
      </c>
      <c r="G3979" s="32">
        <v>0</v>
      </c>
      <c r="H3979" s="32">
        <v>1</v>
      </c>
      <c r="I3979" s="22"/>
    </row>
    <row r="3980" spans="1:9" ht="40.5" x14ac:dyDescent="0.25">
      <c r="A3980" s="32">
        <v>4239</v>
      </c>
      <c r="B3980" s="32" t="s">
        <v>946</v>
      </c>
      <c r="C3980" s="32" t="s">
        <v>431</v>
      </c>
      <c r="D3980" s="32" t="s">
        <v>8</v>
      </c>
      <c r="E3980" s="32" t="s">
        <v>13</v>
      </c>
      <c r="F3980" s="32">
        <v>0</v>
      </c>
      <c r="G3980" s="32">
        <v>0</v>
      </c>
      <c r="H3980" s="32">
        <v>1</v>
      </c>
      <c r="I3980" s="22"/>
    </row>
    <row r="3981" spans="1:9" ht="40.5" x14ac:dyDescent="0.25">
      <c r="A3981" s="32">
        <v>4239</v>
      </c>
      <c r="B3981" s="32" t="s">
        <v>947</v>
      </c>
      <c r="C3981" s="32" t="s">
        <v>431</v>
      </c>
      <c r="D3981" s="32" t="s">
        <v>8</v>
      </c>
      <c r="E3981" s="32" t="s">
        <v>13</v>
      </c>
      <c r="F3981" s="32">
        <v>0</v>
      </c>
      <c r="G3981" s="32">
        <v>0</v>
      </c>
      <c r="H3981" s="32">
        <v>1</v>
      </c>
      <c r="I3981" s="22"/>
    </row>
    <row r="3982" spans="1:9" ht="40.5" x14ac:dyDescent="0.25">
      <c r="A3982" s="32">
        <v>4239</v>
      </c>
      <c r="B3982" s="32" t="s">
        <v>948</v>
      </c>
      <c r="C3982" s="32" t="s">
        <v>431</v>
      </c>
      <c r="D3982" s="32" t="s">
        <v>8</v>
      </c>
      <c r="E3982" s="32" t="s">
        <v>13</v>
      </c>
      <c r="F3982" s="32">
        <v>0</v>
      </c>
      <c r="G3982" s="32">
        <v>0</v>
      </c>
      <c r="H3982" s="32">
        <v>1</v>
      </c>
      <c r="I3982" s="22"/>
    </row>
    <row r="3983" spans="1:9" ht="40.5" x14ac:dyDescent="0.25">
      <c r="A3983" s="32">
        <v>4239</v>
      </c>
      <c r="B3983" s="32" t="s">
        <v>949</v>
      </c>
      <c r="C3983" s="32" t="s">
        <v>431</v>
      </c>
      <c r="D3983" s="32" t="s">
        <v>8</v>
      </c>
      <c r="E3983" s="32" t="s">
        <v>13</v>
      </c>
      <c r="F3983" s="32">
        <v>0</v>
      </c>
      <c r="G3983" s="32">
        <v>0</v>
      </c>
      <c r="H3983" s="32">
        <v>1</v>
      </c>
      <c r="I3983" s="22"/>
    </row>
    <row r="3984" spans="1:9" ht="40.5" x14ac:dyDescent="0.25">
      <c r="A3984" s="32">
        <v>4239</v>
      </c>
      <c r="B3984" s="32" t="s">
        <v>950</v>
      </c>
      <c r="C3984" s="32" t="s">
        <v>431</v>
      </c>
      <c r="D3984" s="32" t="s">
        <v>8</v>
      </c>
      <c r="E3984" s="32" t="s">
        <v>13</v>
      </c>
      <c r="F3984" s="32">
        <v>0</v>
      </c>
      <c r="G3984" s="32">
        <v>0</v>
      </c>
      <c r="H3984" s="32">
        <v>1</v>
      </c>
      <c r="I3984" s="22"/>
    </row>
    <row r="3985" spans="1:9" ht="40.5" x14ac:dyDescent="0.25">
      <c r="A3985" s="32">
        <v>4239</v>
      </c>
      <c r="B3985" s="32" t="s">
        <v>951</v>
      </c>
      <c r="C3985" s="32" t="s">
        <v>431</v>
      </c>
      <c r="D3985" s="32" t="s">
        <v>8</v>
      </c>
      <c r="E3985" s="32" t="s">
        <v>13</v>
      </c>
      <c r="F3985" s="32">
        <v>0</v>
      </c>
      <c r="G3985" s="32">
        <v>0</v>
      </c>
      <c r="H3985" s="32">
        <v>1</v>
      </c>
      <c r="I3985" s="22"/>
    </row>
    <row r="3986" spans="1:9" ht="40.5" x14ac:dyDescent="0.25">
      <c r="A3986" s="32">
        <v>4239</v>
      </c>
      <c r="B3986" s="32" t="s">
        <v>6061</v>
      </c>
      <c r="C3986" s="32" t="s">
        <v>431</v>
      </c>
      <c r="D3986" s="32" t="s">
        <v>8</v>
      </c>
      <c r="E3986" s="32" t="s">
        <v>13</v>
      </c>
      <c r="F3986" s="32">
        <v>1000000</v>
      </c>
      <c r="G3986" s="32">
        <v>1000000</v>
      </c>
      <c r="H3986" s="32">
        <v>1</v>
      </c>
      <c r="I3986" s="22"/>
    </row>
    <row r="3987" spans="1:9" ht="40.5" x14ac:dyDescent="0.25">
      <c r="A3987" s="32">
        <v>4239</v>
      </c>
      <c r="B3987" s="32" t="s">
        <v>6062</v>
      </c>
      <c r="C3987" s="32" t="s">
        <v>431</v>
      </c>
      <c r="D3987" s="32" t="s">
        <v>8</v>
      </c>
      <c r="E3987" s="32" t="s">
        <v>13</v>
      </c>
      <c r="F3987" s="32">
        <v>200000</v>
      </c>
      <c r="G3987" s="32">
        <v>200000</v>
      </c>
      <c r="H3987" s="32">
        <v>1</v>
      </c>
      <c r="I3987" s="22"/>
    </row>
    <row r="3988" spans="1:9" ht="15" customHeight="1" x14ac:dyDescent="0.25">
      <c r="A3988" s="124" t="s">
        <v>235</v>
      </c>
      <c r="B3988" s="125"/>
      <c r="C3988" s="125"/>
      <c r="D3988" s="125"/>
      <c r="E3988" s="125"/>
      <c r="F3988" s="125"/>
      <c r="G3988" s="125"/>
      <c r="H3988" s="194"/>
      <c r="I3988" s="22"/>
    </row>
    <row r="3989" spans="1:9" ht="15" customHeight="1" x14ac:dyDescent="0.25">
      <c r="A3989" s="142" t="s">
        <v>15</v>
      </c>
      <c r="B3989" s="143"/>
      <c r="C3989" s="143"/>
      <c r="D3989" s="143"/>
      <c r="E3989" s="143"/>
      <c r="F3989" s="143"/>
      <c r="G3989" s="143"/>
      <c r="H3989" s="144"/>
      <c r="I3989" s="22"/>
    </row>
    <row r="3990" spans="1:9" ht="27" x14ac:dyDescent="0.25">
      <c r="A3990" s="29">
        <v>4251</v>
      </c>
      <c r="B3990" s="29" t="s">
        <v>3897</v>
      </c>
      <c r="C3990" s="29" t="s">
        <v>467</v>
      </c>
      <c r="D3990" s="29" t="s">
        <v>14</v>
      </c>
      <c r="E3990" s="29" t="s">
        <v>13</v>
      </c>
      <c r="F3990" s="29">
        <v>39200000</v>
      </c>
      <c r="G3990" s="29">
        <v>39200000</v>
      </c>
      <c r="H3990" s="29">
        <v>1</v>
      </c>
      <c r="I3990" s="22"/>
    </row>
    <row r="3991" spans="1:9" ht="27" x14ac:dyDescent="0.25">
      <c r="A3991" s="29">
        <v>4251</v>
      </c>
      <c r="B3991" s="29" t="s">
        <v>3378</v>
      </c>
      <c r="C3991" s="29" t="s">
        <v>467</v>
      </c>
      <c r="D3991" s="29" t="s">
        <v>378</v>
      </c>
      <c r="E3991" s="29" t="s">
        <v>13</v>
      </c>
      <c r="F3991" s="29">
        <v>29460000</v>
      </c>
      <c r="G3991" s="29">
        <v>29460000</v>
      </c>
      <c r="H3991" s="29">
        <v>1</v>
      </c>
      <c r="I3991" s="22"/>
    </row>
    <row r="3992" spans="1:9" ht="15" customHeight="1" x14ac:dyDescent="0.25">
      <c r="A3992" s="122" t="s">
        <v>11</v>
      </c>
      <c r="B3992" s="123"/>
      <c r="C3992" s="123"/>
      <c r="D3992" s="123"/>
      <c r="E3992" s="123"/>
      <c r="F3992" s="123"/>
      <c r="G3992" s="123"/>
      <c r="H3992" s="126"/>
      <c r="I3992" s="22"/>
    </row>
    <row r="3993" spans="1:9" ht="27" x14ac:dyDescent="0.25">
      <c r="A3993" s="32">
        <v>4251</v>
      </c>
      <c r="B3993" s="32" t="s">
        <v>4007</v>
      </c>
      <c r="C3993" s="32" t="s">
        <v>451</v>
      </c>
      <c r="D3993" s="32" t="s">
        <v>1209</v>
      </c>
      <c r="E3993" s="32" t="s">
        <v>13</v>
      </c>
      <c r="F3993" s="32">
        <v>540000</v>
      </c>
      <c r="G3993" s="32">
        <v>540000</v>
      </c>
      <c r="H3993" s="32">
        <v>1</v>
      </c>
      <c r="I3993" s="22"/>
    </row>
    <row r="3994" spans="1:9" ht="27" x14ac:dyDescent="0.25">
      <c r="A3994" s="32">
        <v>4251</v>
      </c>
      <c r="B3994" s="32" t="s">
        <v>3898</v>
      </c>
      <c r="C3994" s="32" t="s">
        <v>451</v>
      </c>
      <c r="D3994" s="32" t="s">
        <v>14</v>
      </c>
      <c r="E3994" s="32" t="s">
        <v>13</v>
      </c>
      <c r="F3994" s="32">
        <v>800000</v>
      </c>
      <c r="G3994" s="32">
        <v>800000</v>
      </c>
      <c r="H3994" s="32">
        <v>1</v>
      </c>
      <c r="I3994" s="22"/>
    </row>
    <row r="3995" spans="1:9" ht="27" x14ac:dyDescent="0.25">
      <c r="A3995" s="32">
        <v>4251</v>
      </c>
      <c r="B3995" s="32" t="s">
        <v>3377</v>
      </c>
      <c r="C3995" s="32" t="s">
        <v>451</v>
      </c>
      <c r="D3995" s="32" t="s">
        <v>1209</v>
      </c>
      <c r="E3995" s="32" t="s">
        <v>13</v>
      </c>
      <c r="F3995" s="32">
        <v>600000</v>
      </c>
      <c r="G3995" s="32">
        <v>600000</v>
      </c>
      <c r="H3995" s="32">
        <v>1</v>
      </c>
      <c r="I3995" s="22"/>
    </row>
    <row r="3996" spans="1:9" ht="15" customHeight="1" x14ac:dyDescent="0.25">
      <c r="A3996" s="124" t="s">
        <v>249</v>
      </c>
      <c r="B3996" s="125"/>
      <c r="C3996" s="125"/>
      <c r="D3996" s="125"/>
      <c r="E3996" s="125"/>
      <c r="F3996" s="125"/>
      <c r="G3996" s="125"/>
      <c r="H3996" s="194"/>
      <c r="I3996" s="22"/>
    </row>
    <row r="3997" spans="1:9" ht="15" customHeight="1" x14ac:dyDescent="0.25">
      <c r="A3997" s="142" t="s">
        <v>15</v>
      </c>
      <c r="B3997" s="143"/>
      <c r="C3997" s="143"/>
      <c r="D3997" s="143"/>
      <c r="E3997" s="143"/>
      <c r="F3997" s="143"/>
      <c r="G3997" s="143"/>
      <c r="H3997" s="144"/>
      <c r="I3997" s="22"/>
    </row>
    <row r="3998" spans="1:9" ht="27" x14ac:dyDescent="0.25">
      <c r="A3998" s="29">
        <v>5113</v>
      </c>
      <c r="B3998" s="29" t="s">
        <v>4479</v>
      </c>
      <c r="C3998" s="29" t="s">
        <v>1090</v>
      </c>
      <c r="D3998" s="29" t="s">
        <v>12</v>
      </c>
      <c r="E3998" s="29" t="s">
        <v>13</v>
      </c>
      <c r="F3998" s="29">
        <v>471888</v>
      </c>
      <c r="G3998" s="29">
        <v>471888</v>
      </c>
      <c r="H3998" s="29">
        <v>1</v>
      </c>
      <c r="I3998" s="22"/>
    </row>
    <row r="3999" spans="1:9" ht="54" x14ac:dyDescent="0.25">
      <c r="A3999" s="29">
        <v>5129</v>
      </c>
      <c r="B3999" s="29" t="s">
        <v>3083</v>
      </c>
      <c r="C3999" s="29" t="s">
        <v>1805</v>
      </c>
      <c r="D3999" s="29" t="s">
        <v>14</v>
      </c>
      <c r="E3999" s="29" t="s">
        <v>13</v>
      </c>
      <c r="F3999" s="29">
        <v>15000000</v>
      </c>
      <c r="G3999" s="29">
        <v>15000000</v>
      </c>
      <c r="H3999" s="29">
        <v>1</v>
      </c>
      <c r="I3999" s="22"/>
    </row>
    <row r="4000" spans="1:9" ht="27" x14ac:dyDescent="0.25">
      <c r="A4000" s="29">
        <v>5113</v>
      </c>
      <c r="B4000" s="29" t="s">
        <v>1859</v>
      </c>
      <c r="C4000" s="29" t="s">
        <v>971</v>
      </c>
      <c r="D4000" s="29" t="s">
        <v>378</v>
      </c>
      <c r="E4000" s="29" t="s">
        <v>13</v>
      </c>
      <c r="F4000" s="29">
        <v>0</v>
      </c>
      <c r="G4000" s="29">
        <v>0</v>
      </c>
      <c r="H4000" s="29">
        <v>1</v>
      </c>
      <c r="I4000" s="22"/>
    </row>
    <row r="4001" spans="1:9" ht="27" x14ac:dyDescent="0.25">
      <c r="A4001" s="29">
        <v>5113</v>
      </c>
      <c r="B4001" s="29" t="s">
        <v>1087</v>
      </c>
      <c r="C4001" s="29" t="s">
        <v>971</v>
      </c>
      <c r="D4001" s="29" t="s">
        <v>378</v>
      </c>
      <c r="E4001" s="29" t="s">
        <v>13</v>
      </c>
      <c r="F4001" s="29">
        <v>0</v>
      </c>
      <c r="G4001" s="29">
        <v>0</v>
      </c>
      <c r="H4001" s="29">
        <v>1</v>
      </c>
      <c r="I4001" s="22"/>
    </row>
    <row r="4002" spans="1:9" ht="27" x14ac:dyDescent="0.25">
      <c r="A4002" s="29">
        <v>5113</v>
      </c>
      <c r="B4002" s="29" t="s">
        <v>2072</v>
      </c>
      <c r="C4002" s="29" t="s">
        <v>971</v>
      </c>
      <c r="D4002" s="29" t="s">
        <v>14</v>
      </c>
      <c r="E4002" s="29" t="s">
        <v>13</v>
      </c>
      <c r="F4002" s="29">
        <v>81131960</v>
      </c>
      <c r="G4002" s="29">
        <v>81131960</v>
      </c>
      <c r="H4002" s="29">
        <v>1</v>
      </c>
      <c r="I4002" s="22"/>
    </row>
    <row r="4003" spans="1:9" ht="27" x14ac:dyDescent="0.25">
      <c r="A4003" s="29">
        <v>5113</v>
      </c>
      <c r="B4003" s="29" t="s">
        <v>2072</v>
      </c>
      <c r="C4003" s="29" t="s">
        <v>971</v>
      </c>
      <c r="D4003" s="29" t="s">
        <v>14</v>
      </c>
      <c r="E4003" s="29" t="s">
        <v>13</v>
      </c>
      <c r="F4003" s="29">
        <v>2789018.45</v>
      </c>
      <c r="G4003" s="29">
        <v>2789018.45</v>
      </c>
      <c r="H4003" s="29">
        <v>1</v>
      </c>
      <c r="I4003" s="22"/>
    </row>
    <row r="4004" spans="1:9" ht="27" x14ac:dyDescent="0.25">
      <c r="A4004" s="29">
        <v>5113</v>
      </c>
      <c r="B4004" s="29" t="s">
        <v>1088</v>
      </c>
      <c r="C4004" s="29" t="s">
        <v>971</v>
      </c>
      <c r="D4004" s="29" t="s">
        <v>378</v>
      </c>
      <c r="E4004" s="29" t="s">
        <v>13</v>
      </c>
      <c r="F4004" s="29">
        <v>0</v>
      </c>
      <c r="G4004" s="29">
        <v>0</v>
      </c>
      <c r="H4004" s="29">
        <v>1</v>
      </c>
      <c r="I4004" s="22"/>
    </row>
    <row r="4005" spans="1:9" ht="27" x14ac:dyDescent="0.25">
      <c r="A4005" s="29">
        <v>5113</v>
      </c>
      <c r="B4005" s="29" t="s">
        <v>6079</v>
      </c>
      <c r="C4005" s="29" t="s">
        <v>971</v>
      </c>
      <c r="D4005" s="29" t="s">
        <v>378</v>
      </c>
      <c r="E4005" s="29" t="s">
        <v>13</v>
      </c>
      <c r="F4005" s="29">
        <v>14945800</v>
      </c>
      <c r="G4005" s="29">
        <v>14945800</v>
      </c>
      <c r="H4005" s="29">
        <v>1</v>
      </c>
      <c r="I4005" s="22"/>
    </row>
    <row r="4006" spans="1:9" ht="27" x14ac:dyDescent="0.25">
      <c r="A4006" s="29">
        <v>5113</v>
      </c>
      <c r="B4006" s="29" t="s">
        <v>6080</v>
      </c>
      <c r="C4006" s="29" t="s">
        <v>971</v>
      </c>
      <c r="D4006" s="29" t="s">
        <v>378</v>
      </c>
      <c r="E4006" s="29" t="s">
        <v>13</v>
      </c>
      <c r="F4006" s="29">
        <v>39162500</v>
      </c>
      <c r="G4006" s="29">
        <v>39162500</v>
      </c>
      <c r="H4006" s="29">
        <v>1</v>
      </c>
      <c r="I4006" s="22"/>
    </row>
    <row r="4007" spans="1:9" ht="27" x14ac:dyDescent="0.25">
      <c r="A4007" s="29">
        <v>5113</v>
      </c>
      <c r="B4007" s="29" t="s">
        <v>6081</v>
      </c>
      <c r="C4007" s="29" t="s">
        <v>971</v>
      </c>
      <c r="D4007" s="29" t="s">
        <v>378</v>
      </c>
      <c r="E4007" s="29" t="s">
        <v>13</v>
      </c>
      <c r="F4007" s="29">
        <v>27153900</v>
      </c>
      <c r="G4007" s="29">
        <v>27153900</v>
      </c>
      <c r="H4007" s="29">
        <v>1</v>
      </c>
      <c r="I4007" s="22"/>
    </row>
    <row r="4008" spans="1:9" ht="27" x14ac:dyDescent="0.25">
      <c r="A4008" s="29">
        <v>5113</v>
      </c>
      <c r="B4008" s="29" t="s">
        <v>6257</v>
      </c>
      <c r="C4008" s="29" t="s">
        <v>971</v>
      </c>
      <c r="D4008" s="29" t="s">
        <v>378</v>
      </c>
      <c r="E4008" s="29" t="s">
        <v>13</v>
      </c>
      <c r="F4008" s="29">
        <v>0</v>
      </c>
      <c r="G4008" s="29">
        <v>0</v>
      </c>
      <c r="H4008" s="29">
        <v>1</v>
      </c>
      <c r="I4008" s="22"/>
    </row>
    <row r="4009" spans="1:9" ht="27" x14ac:dyDescent="0.25">
      <c r="A4009" s="29">
        <v>5113</v>
      </c>
      <c r="B4009" s="29" t="s">
        <v>6258</v>
      </c>
      <c r="C4009" s="29" t="s">
        <v>971</v>
      </c>
      <c r="D4009" s="29" t="s">
        <v>378</v>
      </c>
      <c r="E4009" s="29" t="s">
        <v>13</v>
      </c>
      <c r="F4009" s="29">
        <v>0</v>
      </c>
      <c r="G4009" s="29">
        <v>0</v>
      </c>
      <c r="H4009" s="29">
        <v>1</v>
      </c>
      <c r="I4009" s="22"/>
    </row>
    <row r="4010" spans="1:9" ht="27" x14ac:dyDescent="0.25">
      <c r="A4010" s="29">
        <v>5113</v>
      </c>
      <c r="B4010" s="29" t="s">
        <v>6259</v>
      </c>
      <c r="C4010" s="29" t="s">
        <v>971</v>
      </c>
      <c r="D4010" s="29" t="s">
        <v>378</v>
      </c>
      <c r="E4010" s="29" t="s">
        <v>13</v>
      </c>
      <c r="F4010" s="29">
        <v>0</v>
      </c>
      <c r="G4010" s="29">
        <v>0</v>
      </c>
      <c r="H4010" s="29">
        <v>1</v>
      </c>
      <c r="I4010" s="22"/>
    </row>
    <row r="4011" spans="1:9" ht="27" x14ac:dyDescent="0.25">
      <c r="A4011" s="29">
        <v>5113</v>
      </c>
      <c r="B4011" s="29" t="s">
        <v>6260</v>
      </c>
      <c r="C4011" s="29" t="s">
        <v>971</v>
      </c>
      <c r="D4011" s="29" t="s">
        <v>378</v>
      </c>
      <c r="E4011" s="29" t="s">
        <v>13</v>
      </c>
      <c r="F4011" s="29">
        <v>24189000</v>
      </c>
      <c r="G4011" s="29">
        <v>24189000</v>
      </c>
      <c r="H4011" s="29">
        <v>1</v>
      </c>
      <c r="I4011" s="22"/>
    </row>
    <row r="4012" spans="1:9" ht="27" x14ac:dyDescent="0.25">
      <c r="A4012" s="29">
        <v>5113</v>
      </c>
      <c r="B4012" s="29" t="s">
        <v>6261</v>
      </c>
      <c r="C4012" s="29" t="s">
        <v>971</v>
      </c>
      <c r="D4012" s="29" t="s">
        <v>378</v>
      </c>
      <c r="E4012" s="29" t="s">
        <v>13</v>
      </c>
      <c r="F4012" s="29">
        <v>0</v>
      </c>
      <c r="G4012" s="29">
        <v>0</v>
      </c>
      <c r="H4012" s="29">
        <v>1</v>
      </c>
      <c r="I4012" s="22"/>
    </row>
    <row r="4013" spans="1:9" ht="27" x14ac:dyDescent="0.25">
      <c r="A4013" s="29">
        <v>5113</v>
      </c>
      <c r="B4013" s="29" t="s">
        <v>6262</v>
      </c>
      <c r="C4013" s="29" t="s">
        <v>971</v>
      </c>
      <c r="D4013" s="29" t="s">
        <v>378</v>
      </c>
      <c r="E4013" s="29" t="s">
        <v>13</v>
      </c>
      <c r="F4013" s="29">
        <v>57138200</v>
      </c>
      <c r="G4013" s="29">
        <v>57138200</v>
      </c>
      <c r="H4013" s="29">
        <v>1</v>
      </c>
      <c r="I4013" s="22"/>
    </row>
    <row r="4014" spans="1:9" ht="27" x14ac:dyDescent="0.25">
      <c r="A4014" s="29">
        <v>5113</v>
      </c>
      <c r="B4014" s="29" t="s">
        <v>6382</v>
      </c>
      <c r="C4014" s="29" t="s">
        <v>971</v>
      </c>
      <c r="D4014" s="29" t="s">
        <v>378</v>
      </c>
      <c r="E4014" s="29" t="s">
        <v>13</v>
      </c>
      <c r="F4014" s="29">
        <v>42510000</v>
      </c>
      <c r="G4014" s="29">
        <v>42510000</v>
      </c>
      <c r="H4014" s="29">
        <v>1</v>
      </c>
      <c r="I4014" s="22"/>
    </row>
    <row r="4015" spans="1:9" ht="15" customHeight="1" x14ac:dyDescent="0.25">
      <c r="A4015" s="142" t="s">
        <v>11</v>
      </c>
      <c r="B4015" s="143"/>
      <c r="C4015" s="143"/>
      <c r="D4015" s="143"/>
      <c r="E4015" s="143"/>
      <c r="F4015" s="143"/>
      <c r="G4015" s="143"/>
      <c r="H4015" s="144"/>
      <c r="I4015" s="22"/>
    </row>
    <row r="4016" spans="1:9" ht="27" x14ac:dyDescent="0.25">
      <c r="A4016" s="63">
        <v>5113</v>
      </c>
      <c r="B4016" s="63" t="s">
        <v>3740</v>
      </c>
      <c r="C4016" s="63" t="s">
        <v>451</v>
      </c>
      <c r="D4016" s="63" t="s">
        <v>14</v>
      </c>
      <c r="E4016" s="63" t="s">
        <v>13</v>
      </c>
      <c r="F4016" s="63">
        <v>1415676</v>
      </c>
      <c r="G4016" s="63">
        <v>1415676</v>
      </c>
      <c r="H4016" s="63">
        <v>1</v>
      </c>
      <c r="I4016" s="22"/>
    </row>
    <row r="4017" spans="1:9" ht="27" x14ac:dyDescent="0.25">
      <c r="A4017" s="63">
        <v>5113</v>
      </c>
      <c r="B4017" s="63" t="s">
        <v>3084</v>
      </c>
      <c r="C4017" s="63" t="s">
        <v>451</v>
      </c>
      <c r="D4017" s="63" t="s">
        <v>1209</v>
      </c>
      <c r="E4017" s="63" t="s">
        <v>13</v>
      </c>
      <c r="F4017" s="63">
        <v>270000</v>
      </c>
      <c r="G4017" s="63">
        <v>270000</v>
      </c>
      <c r="H4017" s="63">
        <v>1</v>
      </c>
      <c r="I4017" s="22"/>
    </row>
    <row r="4018" spans="1:9" ht="27" x14ac:dyDescent="0.25">
      <c r="A4018" s="63">
        <v>5113</v>
      </c>
      <c r="B4018" s="63" t="s">
        <v>3077</v>
      </c>
      <c r="C4018" s="63" t="s">
        <v>451</v>
      </c>
      <c r="D4018" s="63" t="s">
        <v>1209</v>
      </c>
      <c r="E4018" s="63" t="s">
        <v>13</v>
      </c>
      <c r="F4018" s="63">
        <v>1415676</v>
      </c>
      <c r="G4018" s="63">
        <v>1415676</v>
      </c>
      <c r="H4018" s="63">
        <v>1</v>
      </c>
      <c r="I4018" s="22"/>
    </row>
    <row r="4019" spans="1:9" ht="27" x14ac:dyDescent="0.25">
      <c r="A4019" s="63">
        <v>5113</v>
      </c>
      <c r="B4019" s="63" t="s">
        <v>1939</v>
      </c>
      <c r="C4019" s="63" t="s">
        <v>1090</v>
      </c>
      <c r="D4019" s="63" t="s">
        <v>12</v>
      </c>
      <c r="E4019" s="63" t="s">
        <v>13</v>
      </c>
      <c r="F4019" s="63">
        <v>0</v>
      </c>
      <c r="G4019" s="63">
        <v>0</v>
      </c>
      <c r="H4019" s="63">
        <v>1</v>
      </c>
      <c r="I4019" s="22"/>
    </row>
    <row r="4020" spans="1:9" ht="27" x14ac:dyDescent="0.25">
      <c r="A4020" s="63">
        <v>5113</v>
      </c>
      <c r="B4020" s="63" t="s">
        <v>1089</v>
      </c>
      <c r="C4020" s="63" t="s">
        <v>1090</v>
      </c>
      <c r="D4020" s="63" t="s">
        <v>12</v>
      </c>
      <c r="E4020" s="63" t="s">
        <v>13</v>
      </c>
      <c r="F4020" s="63">
        <v>0</v>
      </c>
      <c r="G4020" s="63">
        <v>0</v>
      </c>
      <c r="H4020" s="63">
        <v>1</v>
      </c>
      <c r="I4020" s="22"/>
    </row>
    <row r="4021" spans="1:9" ht="27" x14ac:dyDescent="0.25">
      <c r="A4021" s="63">
        <v>5113</v>
      </c>
      <c r="B4021" s="63" t="s">
        <v>1091</v>
      </c>
      <c r="C4021" s="63" t="s">
        <v>1090</v>
      </c>
      <c r="D4021" s="63" t="s">
        <v>12</v>
      </c>
      <c r="E4021" s="63" t="s">
        <v>13</v>
      </c>
      <c r="F4021" s="63">
        <v>0</v>
      </c>
      <c r="G4021" s="63">
        <v>0</v>
      </c>
      <c r="H4021" s="63">
        <v>1</v>
      </c>
      <c r="I4021" s="22"/>
    </row>
    <row r="4022" spans="1:9" ht="27" x14ac:dyDescent="0.25">
      <c r="A4022" s="63" t="s">
        <v>2053</v>
      </c>
      <c r="B4022" s="63" t="s">
        <v>2052</v>
      </c>
      <c r="C4022" s="63" t="s">
        <v>1090</v>
      </c>
      <c r="D4022" s="63" t="s">
        <v>12</v>
      </c>
      <c r="E4022" s="63" t="s">
        <v>13</v>
      </c>
      <c r="F4022" s="63">
        <v>471888</v>
      </c>
      <c r="G4022" s="63">
        <v>471888</v>
      </c>
      <c r="H4022" s="63">
        <v>1</v>
      </c>
      <c r="I4022" s="22"/>
    </row>
    <row r="4023" spans="1:9" ht="30.75" customHeight="1" x14ac:dyDescent="0.25">
      <c r="A4023" s="4" t="s">
        <v>22</v>
      </c>
      <c r="B4023" s="4" t="s">
        <v>2037</v>
      </c>
      <c r="C4023" s="4" t="s">
        <v>451</v>
      </c>
      <c r="D4023" s="4" t="s">
        <v>1209</v>
      </c>
      <c r="E4023" s="4" t="s">
        <v>13</v>
      </c>
      <c r="F4023" s="4">
        <v>1415676</v>
      </c>
      <c r="G4023" s="4">
        <v>1415676</v>
      </c>
      <c r="H4023" s="4">
        <v>1</v>
      </c>
      <c r="I4023" s="22"/>
    </row>
    <row r="4024" spans="1:9" ht="30.75" customHeight="1" x14ac:dyDescent="0.25">
      <c r="A4024" s="4">
        <v>5113</v>
      </c>
      <c r="B4024" s="4" t="s">
        <v>6087</v>
      </c>
      <c r="C4024" s="4" t="s">
        <v>451</v>
      </c>
      <c r="D4024" s="4" t="s">
        <v>1209</v>
      </c>
      <c r="E4024" s="4" t="s">
        <v>13</v>
      </c>
      <c r="F4024" s="4">
        <v>750240</v>
      </c>
      <c r="G4024" s="4">
        <v>750240</v>
      </c>
      <c r="H4024" s="4">
        <v>1</v>
      </c>
      <c r="I4024" s="22"/>
    </row>
    <row r="4025" spans="1:9" ht="30.75" customHeight="1" x14ac:dyDescent="0.25">
      <c r="A4025" s="4">
        <v>5113</v>
      </c>
      <c r="B4025" s="4" t="s">
        <v>6088</v>
      </c>
      <c r="C4025" s="4" t="s">
        <v>451</v>
      </c>
      <c r="D4025" s="4" t="s">
        <v>1209</v>
      </c>
      <c r="E4025" s="4" t="s">
        <v>13</v>
      </c>
      <c r="F4025" s="4">
        <v>424440</v>
      </c>
      <c r="G4025" s="4">
        <v>424440</v>
      </c>
      <c r="H4025" s="4">
        <v>1</v>
      </c>
      <c r="I4025" s="22"/>
    </row>
    <row r="4026" spans="1:9" ht="30.75" customHeight="1" x14ac:dyDescent="0.25">
      <c r="A4026" s="4">
        <v>5113</v>
      </c>
      <c r="B4026" s="4" t="s">
        <v>6089</v>
      </c>
      <c r="C4026" s="4" t="s">
        <v>451</v>
      </c>
      <c r="D4026" s="4" t="s">
        <v>1209</v>
      </c>
      <c r="E4026" s="4" t="s">
        <v>13</v>
      </c>
      <c r="F4026" s="4">
        <v>295680</v>
      </c>
      <c r="G4026" s="4">
        <v>295680</v>
      </c>
      <c r="H4026" s="4">
        <v>1</v>
      </c>
      <c r="I4026" s="22"/>
    </row>
    <row r="4027" spans="1:9" ht="30.75" customHeight="1" x14ac:dyDescent="0.25">
      <c r="A4027" s="4">
        <v>5129</v>
      </c>
      <c r="B4027" s="4" t="s">
        <v>6186</v>
      </c>
      <c r="C4027" s="4" t="s">
        <v>451</v>
      </c>
      <c r="D4027" s="4" t="s">
        <v>5193</v>
      </c>
      <c r="E4027" s="4" t="s">
        <v>13</v>
      </c>
      <c r="F4027" s="4">
        <v>270000</v>
      </c>
      <c r="G4027" s="4">
        <v>270000</v>
      </c>
      <c r="H4027" s="4">
        <v>1</v>
      </c>
      <c r="I4027" s="22"/>
    </row>
    <row r="4028" spans="1:9" ht="30.75" customHeight="1" x14ac:dyDescent="0.25">
      <c r="A4028" s="4">
        <v>5113</v>
      </c>
      <c r="B4028" s="4" t="s">
        <v>6896</v>
      </c>
      <c r="C4028" s="4" t="s">
        <v>451</v>
      </c>
      <c r="D4028" s="4" t="s">
        <v>1209</v>
      </c>
      <c r="E4028" s="4" t="s">
        <v>13</v>
      </c>
      <c r="F4028" s="4">
        <v>955560</v>
      </c>
      <c r="G4028" s="4">
        <v>955560</v>
      </c>
      <c r="H4028" s="4">
        <v>1</v>
      </c>
      <c r="I4028" s="22"/>
    </row>
    <row r="4029" spans="1:9" ht="30.75" customHeight="1" x14ac:dyDescent="0.25">
      <c r="A4029" s="4">
        <v>5113</v>
      </c>
      <c r="B4029" s="4" t="s">
        <v>6897</v>
      </c>
      <c r="C4029" s="4" t="s">
        <v>451</v>
      </c>
      <c r="D4029" s="4" t="s">
        <v>1209</v>
      </c>
      <c r="E4029" s="4" t="s">
        <v>13</v>
      </c>
      <c r="F4029" s="4">
        <v>410760</v>
      </c>
      <c r="G4029" s="4">
        <v>410760</v>
      </c>
      <c r="H4029" s="4">
        <v>1</v>
      </c>
      <c r="I4029" s="22"/>
    </row>
    <row r="4030" spans="1:9" ht="30.75" customHeight="1" x14ac:dyDescent="0.25">
      <c r="A4030" s="4">
        <v>5113</v>
      </c>
      <c r="B4030" s="4" t="s">
        <v>6898</v>
      </c>
      <c r="C4030" s="4" t="s">
        <v>451</v>
      </c>
      <c r="D4030" s="4" t="s">
        <v>1209</v>
      </c>
      <c r="E4030" s="4" t="s">
        <v>13</v>
      </c>
      <c r="F4030" s="4">
        <v>638400</v>
      </c>
      <c r="G4030" s="4">
        <v>638400</v>
      </c>
      <c r="H4030" s="4">
        <v>1</v>
      </c>
      <c r="I4030" s="22"/>
    </row>
    <row r="4031" spans="1:9" ht="30.75" customHeight="1" x14ac:dyDescent="0.25">
      <c r="A4031" s="29">
        <v>5113</v>
      </c>
      <c r="B4031" s="29" t="s">
        <v>6949</v>
      </c>
      <c r="C4031" s="29" t="s">
        <v>451</v>
      </c>
      <c r="D4031" s="29" t="s">
        <v>12</v>
      </c>
      <c r="E4031" s="29" t="s">
        <v>13</v>
      </c>
      <c r="F4031" s="29">
        <v>130000</v>
      </c>
      <c r="G4031" s="29">
        <v>130000</v>
      </c>
      <c r="H4031" s="29">
        <v>1</v>
      </c>
      <c r="I4031" s="22"/>
    </row>
    <row r="4032" spans="1:9" ht="30.75" customHeight="1" x14ac:dyDescent="0.25">
      <c r="A4032" s="29">
        <v>5113</v>
      </c>
      <c r="B4032" s="29" t="s">
        <v>6950</v>
      </c>
      <c r="C4032" s="29" t="s">
        <v>451</v>
      </c>
      <c r="D4032" s="29" t="s">
        <v>12</v>
      </c>
      <c r="E4032" s="29" t="s">
        <v>13</v>
      </c>
      <c r="F4032" s="29">
        <v>130000</v>
      </c>
      <c r="G4032" s="29">
        <v>130000</v>
      </c>
      <c r="H4032" s="29">
        <v>1</v>
      </c>
      <c r="I4032" s="22"/>
    </row>
    <row r="4033" spans="1:9" ht="30.75" customHeight="1" x14ac:dyDescent="0.25">
      <c r="A4033" s="29">
        <v>5113</v>
      </c>
      <c r="B4033" s="29" t="s">
        <v>6985</v>
      </c>
      <c r="C4033" s="29" t="s">
        <v>1090</v>
      </c>
      <c r="D4033" s="29" t="s">
        <v>12</v>
      </c>
      <c r="E4033" s="29" t="s">
        <v>13</v>
      </c>
      <c r="F4033" s="29">
        <v>130080</v>
      </c>
      <c r="G4033" s="29">
        <v>130080</v>
      </c>
      <c r="H4033" s="29">
        <v>1</v>
      </c>
      <c r="I4033" s="22"/>
    </row>
    <row r="4034" spans="1:9" ht="30.75" customHeight="1" x14ac:dyDescent="0.25">
      <c r="A4034" s="29">
        <v>5113</v>
      </c>
      <c r="B4034" s="29" t="s">
        <v>6986</v>
      </c>
      <c r="C4034" s="29" t="s">
        <v>1090</v>
      </c>
      <c r="D4034" s="29" t="s">
        <v>12</v>
      </c>
      <c r="E4034" s="29" t="s">
        <v>13</v>
      </c>
      <c r="F4034" s="29">
        <v>286680</v>
      </c>
      <c r="G4034" s="29">
        <v>286680</v>
      </c>
      <c r="H4034" s="29">
        <v>1</v>
      </c>
      <c r="I4034" s="22"/>
    </row>
    <row r="4035" spans="1:9" ht="30.75" customHeight="1" x14ac:dyDescent="0.25">
      <c r="A4035" s="29">
        <v>5113</v>
      </c>
      <c r="B4035" s="29" t="s">
        <v>6987</v>
      </c>
      <c r="C4035" s="29" t="s">
        <v>1090</v>
      </c>
      <c r="D4035" s="29" t="s">
        <v>12</v>
      </c>
      <c r="E4035" s="29" t="s">
        <v>13</v>
      </c>
      <c r="F4035" s="29">
        <v>88680</v>
      </c>
      <c r="G4035" s="29">
        <v>88680</v>
      </c>
      <c r="H4035" s="29">
        <v>1</v>
      </c>
      <c r="I4035" s="22"/>
    </row>
    <row r="4036" spans="1:9" ht="30.75" customHeight="1" x14ac:dyDescent="0.25">
      <c r="A4036" s="29">
        <v>5113</v>
      </c>
      <c r="B4036" s="29" t="s">
        <v>6988</v>
      </c>
      <c r="C4036" s="29" t="s">
        <v>1090</v>
      </c>
      <c r="D4036" s="29" t="s">
        <v>12</v>
      </c>
      <c r="E4036" s="29" t="s">
        <v>13</v>
      </c>
      <c r="F4036" s="29">
        <v>123240</v>
      </c>
      <c r="G4036" s="29">
        <v>123240</v>
      </c>
      <c r="H4036" s="29">
        <v>1</v>
      </c>
      <c r="I4036" s="22"/>
    </row>
    <row r="4037" spans="1:9" ht="30.75" customHeight="1" x14ac:dyDescent="0.25">
      <c r="A4037" s="29">
        <v>5113</v>
      </c>
      <c r="B4037" s="29" t="s">
        <v>6989</v>
      </c>
      <c r="C4037" s="29" t="s">
        <v>1090</v>
      </c>
      <c r="D4037" s="29" t="s">
        <v>12</v>
      </c>
      <c r="E4037" s="29" t="s">
        <v>13</v>
      </c>
      <c r="F4037" s="29">
        <v>191520</v>
      </c>
      <c r="G4037" s="29">
        <v>191520</v>
      </c>
      <c r="H4037" s="29">
        <v>1</v>
      </c>
      <c r="I4037" s="22"/>
    </row>
    <row r="4038" spans="1:9" ht="30.75" customHeight="1" x14ac:dyDescent="0.25">
      <c r="A4038" s="29">
        <v>5113</v>
      </c>
      <c r="B4038" s="29" t="s">
        <v>6990</v>
      </c>
      <c r="C4038" s="29" t="s">
        <v>1090</v>
      </c>
      <c r="D4038" s="29" t="s">
        <v>12</v>
      </c>
      <c r="E4038" s="29" t="s">
        <v>13</v>
      </c>
      <c r="F4038" s="29">
        <v>225120</v>
      </c>
      <c r="G4038" s="29">
        <v>225120</v>
      </c>
      <c r="H4038" s="29">
        <v>1</v>
      </c>
      <c r="I4038" s="22"/>
    </row>
    <row r="4039" spans="1:9" ht="30.75" customHeight="1" x14ac:dyDescent="0.25">
      <c r="A4039" s="29">
        <v>5113</v>
      </c>
      <c r="B4039" s="29" t="s">
        <v>7041</v>
      </c>
      <c r="C4039" s="29" t="s">
        <v>451</v>
      </c>
      <c r="D4039" s="29" t="s">
        <v>5193</v>
      </c>
      <c r="E4039" s="29" t="s">
        <v>13</v>
      </c>
      <c r="F4039" s="29">
        <v>130000</v>
      </c>
      <c r="G4039" s="29">
        <v>130000</v>
      </c>
      <c r="H4039" s="29">
        <v>1</v>
      </c>
      <c r="I4039" s="22"/>
    </row>
    <row r="4040" spans="1:9" ht="30.75" customHeight="1" x14ac:dyDescent="0.25">
      <c r="A4040" s="29">
        <v>5113</v>
      </c>
      <c r="B4040" s="29" t="s">
        <v>7042</v>
      </c>
      <c r="C4040" s="29" t="s">
        <v>451</v>
      </c>
      <c r="D4040" s="29" t="s">
        <v>5193</v>
      </c>
      <c r="E4040" s="29" t="s">
        <v>13</v>
      </c>
      <c r="F4040" s="29">
        <v>130000</v>
      </c>
      <c r="G4040" s="29">
        <v>130000</v>
      </c>
      <c r="H4040" s="29">
        <v>1</v>
      </c>
      <c r="I4040" s="22"/>
    </row>
    <row r="4041" spans="1:9" x14ac:dyDescent="0.25">
      <c r="A4041" s="122" t="s">
        <v>7</v>
      </c>
      <c r="B4041" s="123"/>
      <c r="C4041" s="123"/>
      <c r="D4041" s="123"/>
      <c r="E4041" s="123"/>
      <c r="F4041" s="123"/>
      <c r="G4041" s="123"/>
      <c r="H4041" s="126"/>
      <c r="I4041" s="22"/>
    </row>
    <row r="4042" spans="1:9" ht="30.75" customHeight="1" x14ac:dyDescent="0.25">
      <c r="A4042" s="29">
        <v>5129</v>
      </c>
      <c r="B4042" s="29" t="s">
        <v>3081</v>
      </c>
      <c r="C4042" s="29" t="s">
        <v>1580</v>
      </c>
      <c r="D4042" s="29" t="s">
        <v>8</v>
      </c>
      <c r="E4042" s="29" t="s">
        <v>9</v>
      </c>
      <c r="F4042" s="29">
        <v>60000</v>
      </c>
      <c r="G4042" s="29">
        <f>H4042*F4042</f>
        <v>3000000</v>
      </c>
      <c r="H4042" s="29">
        <v>50</v>
      </c>
      <c r="I4042" s="22"/>
    </row>
    <row r="4043" spans="1:9" ht="30.75" customHeight="1" x14ac:dyDescent="0.25">
      <c r="A4043" s="29">
        <v>5129</v>
      </c>
      <c r="B4043" s="29" t="s">
        <v>3082</v>
      </c>
      <c r="C4043" s="29" t="s">
        <v>1626</v>
      </c>
      <c r="D4043" s="29" t="s">
        <v>8</v>
      </c>
      <c r="E4043" s="29" t="s">
        <v>9</v>
      </c>
      <c r="F4043" s="29">
        <v>50000</v>
      </c>
      <c r="G4043" s="29">
        <f t="shared" ref="G4043:G4050" si="72">H4043*F4043</f>
        <v>2000000</v>
      </c>
      <c r="H4043" s="29">
        <v>40</v>
      </c>
      <c r="I4043" s="22"/>
    </row>
    <row r="4044" spans="1:9" ht="30.75" customHeight="1" x14ac:dyDescent="0.25">
      <c r="A4044" s="29">
        <v>5129</v>
      </c>
      <c r="B4044" s="29" t="s">
        <v>7033</v>
      </c>
      <c r="C4044" s="29" t="s">
        <v>3351</v>
      </c>
      <c r="D4044" s="29" t="s">
        <v>8</v>
      </c>
      <c r="E4044" s="29" t="s">
        <v>9</v>
      </c>
      <c r="F4044" s="29">
        <v>443844</v>
      </c>
      <c r="G4044" s="29">
        <f t="shared" si="72"/>
        <v>887688</v>
      </c>
      <c r="H4044" s="29">
        <v>2</v>
      </c>
      <c r="I4044" s="22"/>
    </row>
    <row r="4045" spans="1:9" ht="30.75" customHeight="1" x14ac:dyDescent="0.25">
      <c r="A4045" s="29">
        <v>5129</v>
      </c>
      <c r="B4045" s="29" t="s">
        <v>7034</v>
      </c>
      <c r="C4045" s="29" t="s">
        <v>3351</v>
      </c>
      <c r="D4045" s="29" t="s">
        <v>8</v>
      </c>
      <c r="E4045" s="29" t="s">
        <v>9</v>
      </c>
      <c r="F4045" s="29">
        <v>165000</v>
      </c>
      <c r="G4045" s="29">
        <f t="shared" si="72"/>
        <v>495000</v>
      </c>
      <c r="H4045" s="29">
        <v>3</v>
      </c>
      <c r="I4045" s="22"/>
    </row>
    <row r="4046" spans="1:9" ht="30.75" customHeight="1" x14ac:dyDescent="0.25">
      <c r="A4046" s="29">
        <v>5129</v>
      </c>
      <c r="B4046" s="29" t="s">
        <v>7035</v>
      </c>
      <c r="C4046" s="29" t="s">
        <v>1583</v>
      </c>
      <c r="D4046" s="29" t="s">
        <v>8</v>
      </c>
      <c r="E4046" s="29" t="s">
        <v>9</v>
      </c>
      <c r="F4046" s="29">
        <v>24000</v>
      </c>
      <c r="G4046" s="29">
        <f t="shared" si="72"/>
        <v>384000</v>
      </c>
      <c r="H4046" s="29">
        <v>16</v>
      </c>
      <c r="I4046" s="22"/>
    </row>
    <row r="4047" spans="1:9" ht="30.75" customHeight="1" x14ac:dyDescent="0.25">
      <c r="A4047" s="29">
        <v>5129</v>
      </c>
      <c r="B4047" s="29" t="s">
        <v>7036</v>
      </c>
      <c r="C4047" s="29" t="s">
        <v>7037</v>
      </c>
      <c r="D4047" s="29" t="s">
        <v>8</v>
      </c>
      <c r="E4047" s="29" t="s">
        <v>9</v>
      </c>
      <c r="F4047" s="29">
        <v>360000</v>
      </c>
      <c r="G4047" s="29">
        <f t="shared" si="72"/>
        <v>1800000</v>
      </c>
      <c r="H4047" s="29">
        <v>5</v>
      </c>
      <c r="I4047" s="22"/>
    </row>
    <row r="4048" spans="1:9" ht="30.75" customHeight="1" x14ac:dyDescent="0.25">
      <c r="A4048" s="29">
        <v>5129</v>
      </c>
      <c r="B4048" s="29" t="s">
        <v>7038</v>
      </c>
      <c r="C4048" s="29" t="s">
        <v>5293</v>
      </c>
      <c r="D4048" s="29" t="s">
        <v>8</v>
      </c>
      <c r="E4048" s="29" t="s">
        <v>9</v>
      </c>
      <c r="F4048" s="29">
        <v>26000</v>
      </c>
      <c r="G4048" s="29">
        <f t="shared" si="72"/>
        <v>416000</v>
      </c>
      <c r="H4048" s="29">
        <v>16</v>
      </c>
      <c r="I4048" s="22"/>
    </row>
    <row r="4049" spans="1:9" ht="30.75" customHeight="1" x14ac:dyDescent="0.25">
      <c r="A4049" s="29">
        <v>5129</v>
      </c>
      <c r="B4049" s="29" t="s">
        <v>7039</v>
      </c>
      <c r="C4049" s="29" t="s">
        <v>3351</v>
      </c>
      <c r="D4049" s="29" t="s">
        <v>8</v>
      </c>
      <c r="E4049" s="29" t="s">
        <v>9</v>
      </c>
      <c r="F4049" s="29">
        <v>219996</v>
      </c>
      <c r="G4049" s="29">
        <f t="shared" si="72"/>
        <v>439992</v>
      </c>
      <c r="H4049" s="29">
        <v>2</v>
      </c>
      <c r="I4049" s="22"/>
    </row>
    <row r="4050" spans="1:9" ht="30.75" customHeight="1" x14ac:dyDescent="0.25">
      <c r="A4050" s="29">
        <v>5129</v>
      </c>
      <c r="B4050" s="29" t="s">
        <v>7040</v>
      </c>
      <c r="C4050" s="29" t="s">
        <v>3351</v>
      </c>
      <c r="D4050" s="29" t="s">
        <v>8</v>
      </c>
      <c r="E4050" s="29" t="s">
        <v>9</v>
      </c>
      <c r="F4050" s="29">
        <v>188004</v>
      </c>
      <c r="G4050" s="29">
        <f t="shared" si="72"/>
        <v>752016</v>
      </c>
      <c r="H4050" s="29">
        <v>4</v>
      </c>
      <c r="I4050" s="22"/>
    </row>
    <row r="4051" spans="1:9" ht="15" customHeight="1" x14ac:dyDescent="0.25">
      <c r="A4051" s="124" t="s">
        <v>161</v>
      </c>
      <c r="B4051" s="125"/>
      <c r="C4051" s="125"/>
      <c r="D4051" s="125"/>
      <c r="E4051" s="125"/>
      <c r="F4051" s="125"/>
      <c r="G4051" s="125"/>
      <c r="H4051" s="194"/>
      <c r="I4051" s="22"/>
    </row>
    <row r="4052" spans="1:9" ht="15" customHeight="1" x14ac:dyDescent="0.25">
      <c r="A4052" s="142" t="s">
        <v>15</v>
      </c>
      <c r="B4052" s="143"/>
      <c r="C4052" s="143"/>
      <c r="D4052" s="143"/>
      <c r="E4052" s="143"/>
      <c r="F4052" s="143"/>
      <c r="G4052" s="143"/>
      <c r="H4052" s="144"/>
      <c r="I4052" s="22"/>
    </row>
    <row r="4053" spans="1:9" ht="27" x14ac:dyDescent="0.25">
      <c r="A4053" s="29">
        <v>4251</v>
      </c>
      <c r="B4053" s="29" t="s">
        <v>4089</v>
      </c>
      <c r="C4053" s="29" t="s">
        <v>19</v>
      </c>
      <c r="D4053" s="29" t="s">
        <v>378</v>
      </c>
      <c r="E4053" s="29" t="s">
        <v>13</v>
      </c>
      <c r="F4053" s="29">
        <v>25098110</v>
      </c>
      <c r="G4053" s="29">
        <v>25098110</v>
      </c>
      <c r="H4053" s="29">
        <v>1</v>
      </c>
      <c r="I4053" s="22"/>
    </row>
    <row r="4054" spans="1:9" ht="27" x14ac:dyDescent="0.25">
      <c r="A4054" s="29">
        <v>4251</v>
      </c>
      <c r="B4054" s="29" t="s">
        <v>4004</v>
      </c>
      <c r="C4054" s="29" t="s">
        <v>19</v>
      </c>
      <c r="D4054" s="29" t="s">
        <v>378</v>
      </c>
      <c r="E4054" s="29" t="s">
        <v>13</v>
      </c>
      <c r="F4054" s="29">
        <v>36800000</v>
      </c>
      <c r="G4054" s="29">
        <v>36800000</v>
      </c>
      <c r="H4054" s="29">
        <v>1</v>
      </c>
      <c r="I4054" s="22"/>
    </row>
    <row r="4055" spans="1:9" ht="15" customHeight="1" x14ac:dyDescent="0.25">
      <c r="A4055" s="122" t="s">
        <v>11</v>
      </c>
      <c r="B4055" s="123"/>
      <c r="C4055" s="123"/>
      <c r="D4055" s="123"/>
      <c r="E4055" s="123"/>
      <c r="F4055" s="123"/>
      <c r="G4055" s="123"/>
      <c r="H4055" s="126"/>
      <c r="I4055" s="22"/>
    </row>
    <row r="4056" spans="1:9" ht="27" x14ac:dyDescent="0.25">
      <c r="A4056" s="29">
        <v>4251</v>
      </c>
      <c r="B4056" s="29" t="s">
        <v>4090</v>
      </c>
      <c r="C4056" s="29" t="s">
        <v>451</v>
      </c>
      <c r="D4056" s="29" t="s">
        <v>1209</v>
      </c>
      <c r="E4056" s="29" t="s">
        <v>13</v>
      </c>
      <c r="F4056" s="29">
        <v>502070</v>
      </c>
      <c r="G4056" s="29">
        <v>502070</v>
      </c>
      <c r="H4056" s="29">
        <v>1</v>
      </c>
      <c r="I4056" s="22"/>
    </row>
    <row r="4057" spans="1:9" ht="30" customHeight="1" x14ac:dyDescent="0.25">
      <c r="A4057" s="29">
        <v>4251</v>
      </c>
      <c r="B4057" s="29" t="s">
        <v>4003</v>
      </c>
      <c r="C4057" s="29" t="s">
        <v>451</v>
      </c>
      <c r="D4057" s="29" t="s">
        <v>1209</v>
      </c>
      <c r="E4057" s="29" t="s">
        <v>13</v>
      </c>
      <c r="F4057" s="29">
        <v>700000</v>
      </c>
      <c r="G4057" s="29">
        <v>700000</v>
      </c>
      <c r="H4057" s="29">
        <v>1</v>
      </c>
      <c r="I4057" s="22"/>
    </row>
    <row r="4058" spans="1:9" ht="30" customHeight="1" x14ac:dyDescent="0.25">
      <c r="A4058" s="29">
        <v>4251</v>
      </c>
      <c r="B4058" s="29" t="s">
        <v>6185</v>
      </c>
      <c r="C4058" s="29" t="s">
        <v>451</v>
      </c>
      <c r="D4058" s="29" t="s">
        <v>5193</v>
      </c>
      <c r="E4058" s="29" t="s">
        <v>13</v>
      </c>
      <c r="F4058" s="29">
        <v>502070</v>
      </c>
      <c r="G4058" s="29">
        <v>502070</v>
      </c>
      <c r="H4058" s="29">
        <v>1</v>
      </c>
      <c r="I4058" s="22"/>
    </row>
    <row r="4059" spans="1:9" ht="15" customHeight="1" x14ac:dyDescent="0.25">
      <c r="A4059" s="124" t="s">
        <v>160</v>
      </c>
      <c r="B4059" s="125"/>
      <c r="C4059" s="125"/>
      <c r="D4059" s="125"/>
      <c r="E4059" s="125"/>
      <c r="F4059" s="125"/>
      <c r="G4059" s="125"/>
      <c r="H4059" s="194"/>
      <c r="I4059" s="22"/>
    </row>
    <row r="4060" spans="1:9" ht="15" customHeight="1" x14ac:dyDescent="0.25">
      <c r="A4060" s="122" t="s">
        <v>15</v>
      </c>
      <c r="B4060" s="123"/>
      <c r="C4060" s="123"/>
      <c r="D4060" s="123"/>
      <c r="E4060" s="123"/>
      <c r="F4060" s="123"/>
      <c r="G4060" s="123"/>
      <c r="H4060" s="126"/>
      <c r="I4060" s="22"/>
    </row>
    <row r="4061" spans="1:9" ht="27" x14ac:dyDescent="0.25">
      <c r="A4061" s="4">
        <v>4251</v>
      </c>
      <c r="B4061" s="4" t="s">
        <v>4180</v>
      </c>
      <c r="C4061" s="4" t="s">
        <v>19</v>
      </c>
      <c r="D4061" s="4" t="s">
        <v>378</v>
      </c>
      <c r="E4061" s="4" t="s">
        <v>13</v>
      </c>
      <c r="F4061" s="4">
        <v>55687000</v>
      </c>
      <c r="G4061" s="4">
        <v>55687000</v>
      </c>
      <c r="H4061" s="4">
        <v>1</v>
      </c>
      <c r="I4061" s="22"/>
    </row>
    <row r="4062" spans="1:9" ht="27" x14ac:dyDescent="0.25">
      <c r="A4062" s="4" t="s">
        <v>1975</v>
      </c>
      <c r="B4062" s="4" t="s">
        <v>2058</v>
      </c>
      <c r="C4062" s="4" t="s">
        <v>19</v>
      </c>
      <c r="D4062" s="4" t="s">
        <v>378</v>
      </c>
      <c r="E4062" s="4" t="s">
        <v>13</v>
      </c>
      <c r="F4062" s="4">
        <v>55561850</v>
      </c>
      <c r="G4062" s="4">
        <v>55561850</v>
      </c>
      <c r="H4062" s="4">
        <v>1</v>
      </c>
      <c r="I4062" s="22"/>
    </row>
    <row r="4063" spans="1:9" ht="27" x14ac:dyDescent="0.25">
      <c r="A4063" s="4" t="s">
        <v>1975</v>
      </c>
      <c r="B4063" s="4" t="s">
        <v>7115</v>
      </c>
      <c r="C4063" s="4" t="s">
        <v>19</v>
      </c>
      <c r="D4063" s="4" t="s">
        <v>378</v>
      </c>
      <c r="E4063" s="4" t="s">
        <v>13</v>
      </c>
      <c r="F4063" s="4">
        <v>8850000</v>
      </c>
      <c r="G4063" s="4">
        <v>8850000</v>
      </c>
      <c r="H4063" s="4">
        <v>1</v>
      </c>
      <c r="I4063" s="22"/>
    </row>
    <row r="4064" spans="1:9" ht="15" customHeight="1" x14ac:dyDescent="0.25">
      <c r="A4064" s="122" t="s">
        <v>11</v>
      </c>
      <c r="B4064" s="123"/>
      <c r="C4064" s="123"/>
      <c r="D4064" s="123"/>
      <c r="E4064" s="123"/>
      <c r="F4064" s="123"/>
      <c r="G4064" s="123"/>
      <c r="H4064" s="126"/>
      <c r="I4064" s="22"/>
    </row>
    <row r="4065" spans="1:9" ht="27" x14ac:dyDescent="0.25">
      <c r="A4065" s="4" t="s">
        <v>1975</v>
      </c>
      <c r="B4065" s="4" t="s">
        <v>2059</v>
      </c>
      <c r="C4065" s="4" t="s">
        <v>451</v>
      </c>
      <c r="D4065" s="4" t="s">
        <v>1209</v>
      </c>
      <c r="E4065" s="4" t="s">
        <v>13</v>
      </c>
      <c r="F4065" s="4">
        <v>1010000</v>
      </c>
      <c r="G4065" s="4">
        <v>1010000</v>
      </c>
      <c r="H4065" s="4">
        <v>1</v>
      </c>
      <c r="I4065" s="22"/>
    </row>
    <row r="4066" spans="1:9" ht="27" x14ac:dyDescent="0.25">
      <c r="A4066" s="4" t="s">
        <v>1975</v>
      </c>
      <c r="B4066" s="4" t="s">
        <v>7436</v>
      </c>
      <c r="C4066" s="4" t="s">
        <v>451</v>
      </c>
      <c r="D4066" s="4" t="s">
        <v>1209</v>
      </c>
      <c r="E4066" s="4" t="s">
        <v>13</v>
      </c>
      <c r="F4066" s="4">
        <v>143100</v>
      </c>
      <c r="G4066" s="4">
        <v>143100</v>
      </c>
      <c r="H4066" s="4">
        <v>1</v>
      </c>
      <c r="I4066" s="22"/>
    </row>
    <row r="4067" spans="1:9" ht="15" customHeight="1" x14ac:dyDescent="0.25">
      <c r="A4067" s="124" t="s">
        <v>122</v>
      </c>
      <c r="B4067" s="125"/>
      <c r="C4067" s="125"/>
      <c r="D4067" s="125"/>
      <c r="E4067" s="125"/>
      <c r="F4067" s="125"/>
      <c r="G4067" s="125"/>
      <c r="H4067" s="194"/>
      <c r="I4067" s="22"/>
    </row>
    <row r="4068" spans="1:9" ht="15" customHeight="1" x14ac:dyDescent="0.25">
      <c r="A4068" s="122" t="s">
        <v>11</v>
      </c>
      <c r="B4068" s="123"/>
      <c r="C4068" s="123"/>
      <c r="D4068" s="123"/>
      <c r="E4068" s="123"/>
      <c r="F4068" s="123"/>
      <c r="G4068" s="123"/>
      <c r="H4068" s="126"/>
      <c r="I4068" s="22"/>
    </row>
    <row r="4069" spans="1:9" x14ac:dyDescent="0.25">
      <c r="A4069" s="4">
        <v>4239</v>
      </c>
      <c r="B4069" s="4" t="s">
        <v>4175</v>
      </c>
      <c r="C4069" s="4" t="s">
        <v>26</v>
      </c>
      <c r="D4069" s="4" t="s">
        <v>12</v>
      </c>
      <c r="E4069" s="4" t="s">
        <v>13</v>
      </c>
      <c r="F4069" s="4">
        <v>546000</v>
      </c>
      <c r="G4069" s="4">
        <v>546000</v>
      </c>
      <c r="H4069" s="4">
        <v>1</v>
      </c>
      <c r="I4069" s="22"/>
    </row>
    <row r="4070" spans="1:9" x14ac:dyDescent="0.25">
      <c r="A4070" s="4">
        <v>4239</v>
      </c>
      <c r="B4070" s="4" t="s">
        <v>1855</v>
      </c>
      <c r="C4070" s="4" t="s">
        <v>26</v>
      </c>
      <c r="D4070" s="4" t="s">
        <v>12</v>
      </c>
      <c r="E4070" s="4" t="s">
        <v>13</v>
      </c>
      <c r="F4070" s="4">
        <v>0</v>
      </c>
      <c r="G4070" s="4">
        <v>0</v>
      </c>
      <c r="H4070" s="4">
        <v>1</v>
      </c>
      <c r="I4070" s="22"/>
    </row>
    <row r="4071" spans="1:9" ht="15" customHeight="1" x14ac:dyDescent="0.25">
      <c r="A4071" s="124" t="s">
        <v>217</v>
      </c>
      <c r="B4071" s="125"/>
      <c r="C4071" s="125"/>
      <c r="D4071" s="125"/>
      <c r="E4071" s="125"/>
      <c r="F4071" s="125"/>
      <c r="G4071" s="125"/>
      <c r="H4071" s="194"/>
      <c r="I4071" s="22"/>
    </row>
    <row r="4072" spans="1:9" ht="15" customHeight="1" x14ac:dyDescent="0.25">
      <c r="A4072" s="122" t="s">
        <v>11</v>
      </c>
      <c r="B4072" s="123"/>
      <c r="C4072" s="123"/>
      <c r="D4072" s="123"/>
      <c r="E4072" s="123"/>
      <c r="F4072" s="123"/>
      <c r="G4072" s="123"/>
      <c r="H4072" s="126"/>
      <c r="I4072" s="22"/>
    </row>
    <row r="4073" spans="1:9" ht="27" x14ac:dyDescent="0.25">
      <c r="A4073" s="32">
        <v>4251</v>
      </c>
      <c r="B4073" s="32" t="s">
        <v>4276</v>
      </c>
      <c r="C4073" s="32" t="s">
        <v>451</v>
      </c>
      <c r="D4073" s="32" t="s">
        <v>1209</v>
      </c>
      <c r="E4073" s="32" t="s">
        <v>13</v>
      </c>
      <c r="F4073" s="32">
        <v>54950</v>
      </c>
      <c r="G4073" s="32">
        <v>54950</v>
      </c>
      <c r="H4073" s="32">
        <v>1</v>
      </c>
      <c r="I4073" s="22"/>
    </row>
    <row r="4074" spans="1:9" ht="40.5" x14ac:dyDescent="0.25">
      <c r="A4074" s="32">
        <v>4251</v>
      </c>
      <c r="B4074" s="32" t="s">
        <v>4177</v>
      </c>
      <c r="C4074" s="32" t="s">
        <v>419</v>
      </c>
      <c r="D4074" s="32" t="s">
        <v>378</v>
      </c>
      <c r="E4074" s="32" t="s">
        <v>13</v>
      </c>
      <c r="F4074" s="32">
        <v>766340</v>
      </c>
      <c r="G4074" s="32">
        <v>766340</v>
      </c>
      <c r="H4074" s="32">
        <v>1</v>
      </c>
      <c r="I4074" s="22"/>
    </row>
    <row r="4075" spans="1:9" ht="40.5" x14ac:dyDescent="0.25">
      <c r="A4075" s="32">
        <v>4251</v>
      </c>
      <c r="B4075" s="32" t="s">
        <v>4178</v>
      </c>
      <c r="C4075" s="32" t="s">
        <v>419</v>
      </c>
      <c r="D4075" s="32" t="s">
        <v>378</v>
      </c>
      <c r="E4075" s="32" t="s">
        <v>13</v>
      </c>
      <c r="F4075" s="32">
        <v>816920</v>
      </c>
      <c r="G4075" s="32">
        <v>816920</v>
      </c>
      <c r="H4075" s="32">
        <v>1</v>
      </c>
      <c r="I4075" s="22"/>
    </row>
    <row r="4076" spans="1:9" ht="40.5" x14ac:dyDescent="0.25">
      <c r="A4076" s="32">
        <v>4251</v>
      </c>
      <c r="B4076" s="32" t="s">
        <v>4179</v>
      </c>
      <c r="C4076" s="32" t="s">
        <v>419</v>
      </c>
      <c r="D4076" s="32" t="s">
        <v>378</v>
      </c>
      <c r="E4076" s="32" t="s">
        <v>13</v>
      </c>
      <c r="F4076" s="32">
        <v>914660</v>
      </c>
      <c r="G4076" s="32">
        <v>914660</v>
      </c>
      <c r="H4076" s="32">
        <v>1</v>
      </c>
      <c r="I4076" s="22"/>
    </row>
    <row r="4077" spans="1:9" ht="27" x14ac:dyDescent="0.25">
      <c r="A4077" s="32">
        <v>4239</v>
      </c>
      <c r="B4077" s="32" t="s">
        <v>4000</v>
      </c>
      <c r="C4077" s="32" t="s">
        <v>854</v>
      </c>
      <c r="D4077" s="32" t="s">
        <v>246</v>
      </c>
      <c r="E4077" s="32" t="s">
        <v>13</v>
      </c>
      <c r="F4077" s="32">
        <v>525000</v>
      </c>
      <c r="G4077" s="32">
        <v>525000</v>
      </c>
      <c r="H4077" s="32">
        <v>1</v>
      </c>
      <c r="I4077" s="22"/>
    </row>
    <row r="4078" spans="1:9" ht="27" x14ac:dyDescent="0.25">
      <c r="A4078" s="32">
        <v>4239</v>
      </c>
      <c r="B4078" s="32" t="s">
        <v>4001</v>
      </c>
      <c r="C4078" s="32" t="s">
        <v>854</v>
      </c>
      <c r="D4078" s="32" t="s">
        <v>246</v>
      </c>
      <c r="E4078" s="32" t="s">
        <v>13</v>
      </c>
      <c r="F4078" s="32">
        <v>404000</v>
      </c>
      <c r="G4078" s="32">
        <v>404000</v>
      </c>
      <c r="H4078" s="32">
        <v>1</v>
      </c>
      <c r="I4078" s="22"/>
    </row>
    <row r="4079" spans="1:9" ht="27" x14ac:dyDescent="0.25">
      <c r="A4079" s="32">
        <v>4239</v>
      </c>
      <c r="B4079" s="32" t="s">
        <v>4002</v>
      </c>
      <c r="C4079" s="32" t="s">
        <v>854</v>
      </c>
      <c r="D4079" s="32" t="s">
        <v>246</v>
      </c>
      <c r="E4079" s="32" t="s">
        <v>13</v>
      </c>
      <c r="F4079" s="32">
        <v>495000</v>
      </c>
      <c r="G4079" s="32">
        <v>495000</v>
      </c>
      <c r="H4079" s="32">
        <v>1</v>
      </c>
      <c r="I4079" s="22"/>
    </row>
    <row r="4080" spans="1:9" x14ac:dyDescent="0.25">
      <c r="A4080" s="32">
        <v>4239</v>
      </c>
      <c r="B4080" s="32" t="s">
        <v>952</v>
      </c>
      <c r="C4080" s="32" t="s">
        <v>26</v>
      </c>
      <c r="D4080" s="32" t="s">
        <v>12</v>
      </c>
      <c r="E4080" s="32" t="s">
        <v>13</v>
      </c>
      <c r="F4080" s="32">
        <v>0</v>
      </c>
      <c r="G4080" s="32">
        <v>0</v>
      </c>
      <c r="H4080" s="32">
        <v>1</v>
      </c>
      <c r="I4080" s="22"/>
    </row>
    <row r="4081" spans="1:9" ht="29.25" customHeight="1" x14ac:dyDescent="0.25">
      <c r="A4081" s="32">
        <v>4251</v>
      </c>
      <c r="B4081" s="32" t="s">
        <v>6811</v>
      </c>
      <c r="C4081" s="32" t="s">
        <v>419</v>
      </c>
      <c r="D4081" s="32" t="s">
        <v>378</v>
      </c>
      <c r="E4081" s="32" t="s">
        <v>13</v>
      </c>
      <c r="F4081" s="32">
        <v>2050915</v>
      </c>
      <c r="G4081" s="32">
        <v>2050915</v>
      </c>
      <c r="H4081" s="32">
        <v>1</v>
      </c>
      <c r="I4081" s="22"/>
    </row>
    <row r="4082" spans="1:9" ht="29.25" customHeight="1" x14ac:dyDescent="0.25">
      <c r="A4082" s="32">
        <v>4251</v>
      </c>
      <c r="B4082" s="32" t="s">
        <v>6952</v>
      </c>
      <c r="C4082" s="32" t="s">
        <v>451</v>
      </c>
      <c r="D4082" s="32" t="s">
        <v>1209</v>
      </c>
      <c r="E4082" s="32" t="s">
        <v>13</v>
      </c>
      <c r="F4082" s="32">
        <v>40000</v>
      </c>
      <c r="G4082" s="32">
        <v>40000</v>
      </c>
      <c r="H4082" s="32">
        <v>1</v>
      </c>
      <c r="I4082" s="22"/>
    </row>
    <row r="4083" spans="1:9" ht="15" customHeight="1" x14ac:dyDescent="0.25">
      <c r="A4083" s="124" t="s">
        <v>5492</v>
      </c>
      <c r="B4083" s="125"/>
      <c r="C4083" s="125"/>
      <c r="D4083" s="125"/>
      <c r="E4083" s="125"/>
      <c r="F4083" s="125"/>
      <c r="G4083" s="125"/>
      <c r="H4083" s="194"/>
      <c r="I4083" s="22"/>
    </row>
    <row r="4084" spans="1:9" x14ac:dyDescent="0.25">
      <c r="A4084" s="122" t="s">
        <v>7</v>
      </c>
      <c r="B4084" s="123"/>
      <c r="C4084" s="123"/>
      <c r="D4084" s="123"/>
      <c r="E4084" s="123"/>
      <c r="F4084" s="123"/>
      <c r="G4084" s="123"/>
      <c r="H4084" s="126"/>
      <c r="I4084" s="22"/>
    </row>
    <row r="4085" spans="1:9" x14ac:dyDescent="0.25">
      <c r="A4085" s="32">
        <v>5129</v>
      </c>
      <c r="B4085" s="32" t="s">
        <v>5493</v>
      </c>
      <c r="C4085" s="32" t="s">
        <v>5494</v>
      </c>
      <c r="D4085" s="32" t="s">
        <v>8</v>
      </c>
      <c r="E4085" s="32" t="s">
        <v>9</v>
      </c>
      <c r="F4085" s="32">
        <v>200000</v>
      </c>
      <c r="G4085" s="32">
        <f>H4085*F4085</f>
        <v>400000</v>
      </c>
      <c r="H4085" s="32">
        <v>2</v>
      </c>
      <c r="I4085" s="22"/>
    </row>
    <row r="4086" spans="1:9" x14ac:dyDescent="0.25">
      <c r="A4086" s="32">
        <v>5129</v>
      </c>
      <c r="B4086" s="32" t="s">
        <v>5495</v>
      </c>
      <c r="C4086" s="32" t="s">
        <v>1350</v>
      </c>
      <c r="D4086" s="32" t="s">
        <v>8</v>
      </c>
      <c r="E4086" s="32" t="s">
        <v>9</v>
      </c>
      <c r="F4086" s="32">
        <v>150000</v>
      </c>
      <c r="G4086" s="32">
        <f t="shared" ref="G4086:G4104" si="73">H4086*F4086</f>
        <v>150000</v>
      </c>
      <c r="H4086" s="32">
        <v>1</v>
      </c>
      <c r="I4086" s="22"/>
    </row>
    <row r="4087" spans="1:9" x14ac:dyDescent="0.25">
      <c r="A4087" s="32">
        <v>5129</v>
      </c>
      <c r="B4087" s="32" t="s">
        <v>5496</v>
      </c>
      <c r="C4087" s="32" t="s">
        <v>5497</v>
      </c>
      <c r="D4087" s="32" t="s">
        <v>8</v>
      </c>
      <c r="E4087" s="32" t="s">
        <v>9</v>
      </c>
      <c r="F4087" s="32">
        <v>220000</v>
      </c>
      <c r="G4087" s="32">
        <f t="shared" si="73"/>
        <v>660000</v>
      </c>
      <c r="H4087" s="32">
        <v>3</v>
      </c>
      <c r="I4087" s="22"/>
    </row>
    <row r="4088" spans="1:9" x14ac:dyDescent="0.25">
      <c r="A4088" s="32">
        <v>5129</v>
      </c>
      <c r="B4088" s="32" t="s">
        <v>5498</v>
      </c>
      <c r="C4088" s="32" t="s">
        <v>1341</v>
      </c>
      <c r="D4088" s="32" t="s">
        <v>8</v>
      </c>
      <c r="E4088" s="32" t="s">
        <v>9</v>
      </c>
      <c r="F4088" s="32">
        <v>120000</v>
      </c>
      <c r="G4088" s="32">
        <f t="shared" si="73"/>
        <v>120000</v>
      </c>
      <c r="H4088" s="32">
        <v>1</v>
      </c>
      <c r="I4088" s="22"/>
    </row>
    <row r="4089" spans="1:9" x14ac:dyDescent="0.25">
      <c r="A4089" s="32">
        <v>5129</v>
      </c>
      <c r="B4089" s="32" t="s">
        <v>5499</v>
      </c>
      <c r="C4089" s="32" t="s">
        <v>3230</v>
      </c>
      <c r="D4089" s="32" t="s">
        <v>8</v>
      </c>
      <c r="E4089" s="32" t="s">
        <v>9</v>
      </c>
      <c r="F4089" s="32">
        <v>140000</v>
      </c>
      <c r="G4089" s="32">
        <f t="shared" si="73"/>
        <v>280000</v>
      </c>
      <c r="H4089" s="32">
        <v>2</v>
      </c>
      <c r="I4089" s="22"/>
    </row>
    <row r="4090" spans="1:9" x14ac:dyDescent="0.25">
      <c r="A4090" s="32">
        <v>5129</v>
      </c>
      <c r="B4090" s="32" t="s">
        <v>5500</v>
      </c>
      <c r="C4090" s="32" t="s">
        <v>1346</v>
      </c>
      <c r="D4090" s="32" t="s">
        <v>8</v>
      </c>
      <c r="E4090" s="32" t="s">
        <v>9</v>
      </c>
      <c r="F4090" s="32">
        <v>240000</v>
      </c>
      <c r="G4090" s="32">
        <f t="shared" si="73"/>
        <v>960000</v>
      </c>
      <c r="H4090" s="32">
        <v>4</v>
      </c>
      <c r="I4090" s="22"/>
    </row>
    <row r="4091" spans="1:9" x14ac:dyDescent="0.25">
      <c r="A4091" s="32">
        <v>5129</v>
      </c>
      <c r="B4091" s="32" t="s">
        <v>5501</v>
      </c>
      <c r="C4091" s="32" t="s">
        <v>1348</v>
      </c>
      <c r="D4091" s="32" t="s">
        <v>8</v>
      </c>
      <c r="E4091" s="32" t="s">
        <v>9</v>
      </c>
      <c r="F4091" s="32">
        <v>150000</v>
      </c>
      <c r="G4091" s="32">
        <f t="shared" si="73"/>
        <v>300000</v>
      </c>
      <c r="H4091" s="32">
        <v>2</v>
      </c>
      <c r="I4091" s="22"/>
    </row>
    <row r="4092" spans="1:9" ht="30" customHeight="1" x14ac:dyDescent="0.25">
      <c r="A4092" s="32">
        <v>4267</v>
      </c>
      <c r="B4092" s="32" t="s">
        <v>7100</v>
      </c>
      <c r="C4092" s="32" t="s">
        <v>1605</v>
      </c>
      <c r="D4092" s="32" t="s">
        <v>8</v>
      </c>
      <c r="E4092" s="32" t="s">
        <v>920</v>
      </c>
      <c r="F4092" s="32">
        <v>4000</v>
      </c>
      <c r="G4092" s="32">
        <f t="shared" si="73"/>
        <v>128000</v>
      </c>
      <c r="H4092" s="32">
        <v>32</v>
      </c>
      <c r="I4092" s="22"/>
    </row>
    <row r="4093" spans="1:9" ht="30" customHeight="1" x14ac:dyDescent="0.25">
      <c r="A4093" s="32">
        <v>4267</v>
      </c>
      <c r="B4093" s="32" t="s">
        <v>7101</v>
      </c>
      <c r="C4093" s="32" t="s">
        <v>7102</v>
      </c>
      <c r="D4093" s="32" t="s">
        <v>8</v>
      </c>
      <c r="E4093" s="32" t="s">
        <v>920</v>
      </c>
      <c r="F4093" s="32">
        <v>1500</v>
      </c>
      <c r="G4093" s="32">
        <f t="shared" si="73"/>
        <v>96000</v>
      </c>
      <c r="H4093" s="32">
        <v>64</v>
      </c>
      <c r="I4093" s="22"/>
    </row>
    <row r="4094" spans="1:9" ht="30" customHeight="1" x14ac:dyDescent="0.25">
      <c r="A4094" s="32">
        <v>4267</v>
      </c>
      <c r="B4094" s="32" t="s">
        <v>7103</v>
      </c>
      <c r="C4094" s="32" t="s">
        <v>1600</v>
      </c>
      <c r="D4094" s="32" t="s">
        <v>8</v>
      </c>
      <c r="E4094" s="32" t="s">
        <v>920</v>
      </c>
      <c r="F4094" s="32">
        <v>10000</v>
      </c>
      <c r="G4094" s="32">
        <f t="shared" si="73"/>
        <v>90000</v>
      </c>
      <c r="H4094" s="32">
        <v>9</v>
      </c>
      <c r="I4094" s="22"/>
    </row>
    <row r="4095" spans="1:9" ht="30" customHeight="1" x14ac:dyDescent="0.25">
      <c r="A4095" s="32">
        <v>4267</v>
      </c>
      <c r="B4095" s="32" t="s">
        <v>7104</v>
      </c>
      <c r="C4095" s="32" t="s">
        <v>7105</v>
      </c>
      <c r="D4095" s="32" t="s">
        <v>8</v>
      </c>
      <c r="E4095" s="32" t="s">
        <v>9</v>
      </c>
      <c r="F4095" s="32">
        <v>1000</v>
      </c>
      <c r="G4095" s="32">
        <f t="shared" si="73"/>
        <v>32000</v>
      </c>
      <c r="H4095" s="32">
        <v>32</v>
      </c>
      <c r="I4095" s="22"/>
    </row>
    <row r="4096" spans="1:9" ht="30" customHeight="1" x14ac:dyDescent="0.25">
      <c r="A4096" s="32">
        <v>4267</v>
      </c>
      <c r="B4096" s="32" t="s">
        <v>7106</v>
      </c>
      <c r="C4096" s="32" t="s">
        <v>7107</v>
      </c>
      <c r="D4096" s="32" t="s">
        <v>8</v>
      </c>
      <c r="E4096" s="32" t="s">
        <v>10</v>
      </c>
      <c r="F4096" s="32">
        <v>6000</v>
      </c>
      <c r="G4096" s="32">
        <f t="shared" si="73"/>
        <v>138000</v>
      </c>
      <c r="H4096" s="32">
        <v>23</v>
      </c>
      <c r="I4096" s="22"/>
    </row>
    <row r="4097" spans="1:9" ht="30" customHeight="1" x14ac:dyDescent="0.25">
      <c r="A4097" s="32">
        <v>4267</v>
      </c>
      <c r="B4097" s="32" t="s">
        <v>7108</v>
      </c>
      <c r="C4097" s="32" t="s">
        <v>2545</v>
      </c>
      <c r="D4097" s="32" t="s">
        <v>8</v>
      </c>
      <c r="E4097" s="32" t="s">
        <v>10</v>
      </c>
      <c r="F4097" s="32">
        <v>13000</v>
      </c>
      <c r="G4097" s="32">
        <f t="shared" si="73"/>
        <v>208000</v>
      </c>
      <c r="H4097" s="32">
        <v>16</v>
      </c>
      <c r="I4097" s="22"/>
    </row>
    <row r="4098" spans="1:9" ht="30" customHeight="1" x14ac:dyDescent="0.25">
      <c r="A4098" s="32">
        <v>4267</v>
      </c>
      <c r="B4098" s="32" t="s">
        <v>7109</v>
      </c>
      <c r="C4098" s="32" t="s">
        <v>7110</v>
      </c>
      <c r="D4098" s="32" t="s">
        <v>8</v>
      </c>
      <c r="E4098" s="32" t="s">
        <v>920</v>
      </c>
      <c r="F4098" s="32">
        <v>5500</v>
      </c>
      <c r="G4098" s="32">
        <f t="shared" si="73"/>
        <v>176000</v>
      </c>
      <c r="H4098" s="32">
        <v>32</v>
      </c>
      <c r="I4098" s="22"/>
    </row>
    <row r="4099" spans="1:9" ht="30" customHeight="1" x14ac:dyDescent="0.25">
      <c r="A4099" s="32">
        <v>5129</v>
      </c>
      <c r="B4099" s="32" t="s">
        <v>7174</v>
      </c>
      <c r="C4099" s="32" t="s">
        <v>5494</v>
      </c>
      <c r="D4099" s="32" t="s">
        <v>8</v>
      </c>
      <c r="E4099" s="32" t="s">
        <v>9</v>
      </c>
      <c r="F4099" s="32">
        <v>240000</v>
      </c>
      <c r="G4099" s="32">
        <f t="shared" si="73"/>
        <v>480000</v>
      </c>
      <c r="H4099" s="32">
        <v>2</v>
      </c>
      <c r="I4099" s="22"/>
    </row>
    <row r="4100" spans="1:9" ht="30" customHeight="1" x14ac:dyDescent="0.25">
      <c r="A4100" s="32">
        <v>5129</v>
      </c>
      <c r="B4100" s="32" t="s">
        <v>7175</v>
      </c>
      <c r="C4100" s="32" t="s">
        <v>1348</v>
      </c>
      <c r="D4100" s="32" t="s">
        <v>8</v>
      </c>
      <c r="E4100" s="32" t="s">
        <v>9</v>
      </c>
      <c r="F4100" s="32">
        <v>150000</v>
      </c>
      <c r="G4100" s="32">
        <f t="shared" si="73"/>
        <v>450000</v>
      </c>
      <c r="H4100" s="32">
        <v>3</v>
      </c>
      <c r="I4100" s="22"/>
    </row>
    <row r="4101" spans="1:9" ht="30" customHeight="1" x14ac:dyDescent="0.25">
      <c r="A4101" s="32">
        <v>5129</v>
      </c>
      <c r="B4101" s="32" t="s">
        <v>7176</v>
      </c>
      <c r="C4101" s="32" t="s">
        <v>1346</v>
      </c>
      <c r="D4101" s="32" t="s">
        <v>8</v>
      </c>
      <c r="E4101" s="32" t="s">
        <v>9</v>
      </c>
      <c r="F4101" s="32">
        <v>220000</v>
      </c>
      <c r="G4101" s="32">
        <f t="shared" si="73"/>
        <v>440000</v>
      </c>
      <c r="H4101" s="32">
        <v>2</v>
      </c>
      <c r="I4101" s="22"/>
    </row>
    <row r="4102" spans="1:9" ht="30" customHeight="1" x14ac:dyDescent="0.25">
      <c r="A4102" s="32">
        <v>5129</v>
      </c>
      <c r="B4102" s="32" t="s">
        <v>7177</v>
      </c>
      <c r="C4102" s="32" t="s">
        <v>1341</v>
      </c>
      <c r="D4102" s="32" t="s">
        <v>8</v>
      </c>
      <c r="E4102" s="32" t="s">
        <v>9</v>
      </c>
      <c r="F4102" s="32">
        <v>190000</v>
      </c>
      <c r="G4102" s="32">
        <f t="shared" si="73"/>
        <v>190000</v>
      </c>
      <c r="H4102" s="32">
        <v>1</v>
      </c>
      <c r="I4102" s="22"/>
    </row>
    <row r="4103" spans="1:9" ht="30" customHeight="1" x14ac:dyDescent="0.25">
      <c r="A4103" s="32">
        <v>5129</v>
      </c>
      <c r="B4103" s="32" t="s">
        <v>7178</v>
      </c>
      <c r="C4103" s="32" t="s">
        <v>5497</v>
      </c>
      <c r="D4103" s="32" t="s">
        <v>8</v>
      </c>
      <c r="E4103" s="32" t="s">
        <v>9</v>
      </c>
      <c r="F4103" s="32">
        <v>220000</v>
      </c>
      <c r="G4103" s="32">
        <f t="shared" si="73"/>
        <v>440000</v>
      </c>
      <c r="H4103" s="32">
        <v>2</v>
      </c>
      <c r="I4103" s="22"/>
    </row>
    <row r="4104" spans="1:9" ht="30" customHeight="1" x14ac:dyDescent="0.25">
      <c r="A4104" s="32">
        <v>5129</v>
      </c>
      <c r="B4104" s="32" t="s">
        <v>7179</v>
      </c>
      <c r="C4104" s="32" t="s">
        <v>1350</v>
      </c>
      <c r="D4104" s="32" t="s">
        <v>8</v>
      </c>
      <c r="E4104" s="32" t="s">
        <v>9</v>
      </c>
      <c r="F4104" s="32">
        <v>150000</v>
      </c>
      <c r="G4104" s="32">
        <f t="shared" si="73"/>
        <v>450000</v>
      </c>
      <c r="H4104" s="32">
        <v>3</v>
      </c>
      <c r="I4104" s="22"/>
    </row>
    <row r="4105" spans="1:9" ht="15" customHeight="1" x14ac:dyDescent="0.25">
      <c r="A4105" s="124" t="s">
        <v>4172</v>
      </c>
      <c r="B4105" s="125"/>
      <c r="C4105" s="125"/>
      <c r="D4105" s="125"/>
      <c r="E4105" s="125"/>
      <c r="F4105" s="125"/>
      <c r="G4105" s="125"/>
      <c r="H4105" s="194"/>
      <c r="I4105" s="22"/>
    </row>
    <row r="4106" spans="1:9" x14ac:dyDescent="0.25">
      <c r="A4106" s="122" t="s">
        <v>7</v>
      </c>
      <c r="B4106" s="123"/>
      <c r="C4106" s="123"/>
      <c r="D4106" s="123"/>
      <c r="E4106" s="123"/>
      <c r="F4106" s="123"/>
      <c r="G4106" s="123"/>
      <c r="H4106" s="126"/>
      <c r="I4106" s="22"/>
    </row>
    <row r="4107" spans="1:9" x14ac:dyDescent="0.25">
      <c r="A4107" s="32">
        <v>4239</v>
      </c>
      <c r="B4107" s="32" t="s">
        <v>4261</v>
      </c>
      <c r="C4107" s="32" t="s">
        <v>4262</v>
      </c>
      <c r="D4107" s="32" t="s">
        <v>8</v>
      </c>
      <c r="E4107" s="32" t="s">
        <v>9</v>
      </c>
      <c r="F4107" s="32">
        <v>20000</v>
      </c>
      <c r="G4107" s="32">
        <f>+F4107*H4107</f>
        <v>480000</v>
      </c>
      <c r="H4107" s="32">
        <v>24</v>
      </c>
      <c r="I4107" s="22"/>
    </row>
    <row r="4108" spans="1:9" x14ac:dyDescent="0.25">
      <c r="A4108" s="32">
        <v>4239</v>
      </c>
      <c r="B4108" s="32" t="s">
        <v>4263</v>
      </c>
      <c r="C4108" s="32" t="s">
        <v>4264</v>
      </c>
      <c r="D4108" s="32" t="s">
        <v>8</v>
      </c>
      <c r="E4108" s="32" t="s">
        <v>9</v>
      </c>
      <c r="F4108" s="32">
        <v>6500</v>
      </c>
      <c r="G4108" s="32">
        <f>+F4108*H4108</f>
        <v>227500</v>
      </c>
      <c r="H4108" s="32">
        <v>35</v>
      </c>
      <c r="I4108" s="22"/>
    </row>
    <row r="4109" spans="1:9" x14ac:dyDescent="0.25">
      <c r="A4109" s="32">
        <v>4261</v>
      </c>
      <c r="B4109" s="32" t="s">
        <v>4176</v>
      </c>
      <c r="C4109" s="32" t="s">
        <v>3064</v>
      </c>
      <c r="D4109" s="32" t="s">
        <v>8</v>
      </c>
      <c r="E4109" s="32" t="s">
        <v>9</v>
      </c>
      <c r="F4109" s="32">
        <v>15000</v>
      </c>
      <c r="G4109" s="32">
        <f>+F4109*H4109</f>
        <v>1500000</v>
      </c>
      <c r="H4109" s="32">
        <v>100</v>
      </c>
      <c r="I4109" s="22"/>
    </row>
    <row r="4110" spans="1:9" x14ac:dyDescent="0.25">
      <c r="A4110" s="32">
        <v>5129</v>
      </c>
      <c r="B4110" s="32" t="s">
        <v>4173</v>
      </c>
      <c r="C4110" s="32" t="s">
        <v>4174</v>
      </c>
      <c r="D4110" s="32" t="s">
        <v>8</v>
      </c>
      <c r="E4110" s="32" t="s">
        <v>9</v>
      </c>
      <c r="F4110" s="32">
        <v>62000</v>
      </c>
      <c r="G4110" s="32">
        <f>+F4110*H4110</f>
        <v>310000</v>
      </c>
      <c r="H4110" s="32">
        <v>5</v>
      </c>
      <c r="I4110" s="22"/>
    </row>
    <row r="4111" spans="1:9" x14ac:dyDescent="0.25">
      <c r="A4111" s="32"/>
      <c r="B4111" s="65"/>
      <c r="C4111" s="65"/>
      <c r="D4111" s="65"/>
      <c r="E4111" s="65"/>
      <c r="F4111" s="65"/>
      <c r="G4111" s="65"/>
      <c r="H4111" s="65"/>
      <c r="I4111" s="22"/>
    </row>
    <row r="4112" spans="1:9" ht="27" x14ac:dyDescent="0.25">
      <c r="A4112" s="32">
        <v>4239</v>
      </c>
      <c r="B4112" s="32" t="s">
        <v>4480</v>
      </c>
      <c r="C4112" s="32" t="s">
        <v>854</v>
      </c>
      <c r="D4112" s="32" t="s">
        <v>246</v>
      </c>
      <c r="E4112" s="32" t="s">
        <v>13</v>
      </c>
      <c r="F4112" s="32">
        <v>480000</v>
      </c>
      <c r="G4112" s="32">
        <v>480000</v>
      </c>
      <c r="H4112" s="32">
        <v>1</v>
      </c>
      <c r="I4112" s="22"/>
    </row>
    <row r="4113" spans="1:9" ht="27" x14ac:dyDescent="0.25">
      <c r="A4113" s="32">
        <v>4239</v>
      </c>
      <c r="B4113" s="32" t="s">
        <v>4481</v>
      </c>
      <c r="C4113" s="32" t="s">
        <v>854</v>
      </c>
      <c r="D4113" s="32" t="s">
        <v>246</v>
      </c>
      <c r="E4113" s="32" t="s">
        <v>13</v>
      </c>
      <c r="F4113" s="32">
        <v>227500</v>
      </c>
      <c r="G4113" s="32">
        <v>227500</v>
      </c>
      <c r="H4113" s="32">
        <v>1</v>
      </c>
      <c r="I4113" s="22"/>
    </row>
    <row r="4114" spans="1:9" x14ac:dyDescent="0.25">
      <c r="A4114" s="32"/>
      <c r="B4114" s="65"/>
      <c r="C4114" s="65"/>
      <c r="D4114" s="65"/>
      <c r="E4114" s="65"/>
      <c r="F4114" s="65"/>
      <c r="G4114" s="65"/>
      <c r="H4114" s="65"/>
      <c r="I4114" s="22"/>
    </row>
    <row r="4115" spans="1:9" x14ac:dyDescent="0.25">
      <c r="A4115" s="32"/>
      <c r="B4115" s="65"/>
      <c r="C4115" s="65"/>
      <c r="D4115" s="65"/>
      <c r="E4115" s="65"/>
      <c r="F4115" s="65"/>
      <c r="G4115" s="65"/>
      <c r="H4115" s="65"/>
      <c r="I4115" s="22"/>
    </row>
    <row r="4116" spans="1:9" ht="15" customHeight="1" x14ac:dyDescent="0.25">
      <c r="A4116" s="124" t="s">
        <v>174</v>
      </c>
      <c r="B4116" s="125"/>
      <c r="C4116" s="125"/>
      <c r="D4116" s="125"/>
      <c r="E4116" s="125"/>
      <c r="F4116" s="125"/>
      <c r="G4116" s="125"/>
      <c r="H4116" s="194"/>
      <c r="I4116" s="22"/>
    </row>
    <row r="4117" spans="1:9" ht="15" customHeight="1" x14ac:dyDescent="0.25">
      <c r="A4117" s="122" t="s">
        <v>15</v>
      </c>
      <c r="B4117" s="123"/>
      <c r="C4117" s="123"/>
      <c r="D4117" s="123"/>
      <c r="E4117" s="123"/>
      <c r="F4117" s="123"/>
      <c r="G4117" s="123"/>
      <c r="H4117" s="126"/>
      <c r="I4117" s="22"/>
    </row>
    <row r="4118" spans="1:9" x14ac:dyDescent="0.25">
      <c r="A4118" s="32">
        <v>4267</v>
      </c>
      <c r="B4118" s="32" t="s">
        <v>953</v>
      </c>
      <c r="C4118" s="32" t="s">
        <v>954</v>
      </c>
      <c r="D4118" s="32" t="s">
        <v>378</v>
      </c>
      <c r="E4118" s="32" t="s">
        <v>9</v>
      </c>
      <c r="F4118" s="32">
        <v>8333.4</v>
      </c>
      <c r="G4118" s="32">
        <f>+F4118*H4118</f>
        <v>1650013.2</v>
      </c>
      <c r="H4118" s="32">
        <v>198</v>
      </c>
      <c r="I4118" s="22"/>
    </row>
    <row r="4119" spans="1:9" x14ac:dyDescent="0.25">
      <c r="A4119" s="32">
        <v>4267</v>
      </c>
      <c r="B4119" s="32" t="s">
        <v>955</v>
      </c>
      <c r="C4119" s="32" t="s">
        <v>956</v>
      </c>
      <c r="D4119" s="32" t="s">
        <v>378</v>
      </c>
      <c r="E4119" s="32" t="s">
        <v>13</v>
      </c>
      <c r="F4119" s="32">
        <v>450000</v>
      </c>
      <c r="G4119" s="32">
        <v>450000</v>
      </c>
      <c r="H4119" s="32">
        <v>1</v>
      </c>
      <c r="I4119" s="22"/>
    </row>
    <row r="4120" spans="1:9" ht="15" customHeight="1" x14ac:dyDescent="0.25">
      <c r="A4120" s="201" t="s">
        <v>210</v>
      </c>
      <c r="B4120" s="202"/>
      <c r="C4120" s="202"/>
      <c r="D4120" s="202"/>
      <c r="E4120" s="202"/>
      <c r="F4120" s="202"/>
      <c r="G4120" s="202"/>
      <c r="H4120" s="250"/>
      <c r="I4120" s="22"/>
    </row>
    <row r="4121" spans="1:9" ht="15" customHeight="1" x14ac:dyDescent="0.25">
      <c r="A4121" s="122" t="s">
        <v>15</v>
      </c>
      <c r="B4121" s="123"/>
      <c r="C4121" s="123"/>
      <c r="D4121" s="123"/>
      <c r="E4121" s="123"/>
      <c r="F4121" s="123"/>
      <c r="G4121" s="123"/>
      <c r="H4121" s="126"/>
      <c r="I4121" s="22"/>
    </row>
    <row r="4122" spans="1:9" ht="40.5" x14ac:dyDescent="0.25">
      <c r="A4122" s="11">
        <v>4251</v>
      </c>
      <c r="B4122" s="11" t="s">
        <v>3376</v>
      </c>
      <c r="C4122" s="11" t="s">
        <v>419</v>
      </c>
      <c r="D4122" s="11" t="s">
        <v>378</v>
      </c>
      <c r="E4122" s="11" t="s">
        <v>13</v>
      </c>
      <c r="F4122" s="11">
        <v>10310000</v>
      </c>
      <c r="G4122" s="11">
        <v>10310000</v>
      </c>
      <c r="H4122" s="11">
        <v>1</v>
      </c>
      <c r="I4122" s="22"/>
    </row>
    <row r="4123" spans="1:9" ht="15" customHeight="1" x14ac:dyDescent="0.25">
      <c r="A4123" s="154" t="s">
        <v>11</v>
      </c>
      <c r="B4123" s="155"/>
      <c r="C4123" s="155"/>
      <c r="D4123" s="155"/>
      <c r="E4123" s="155"/>
      <c r="F4123" s="155"/>
      <c r="G4123" s="155"/>
      <c r="H4123" s="156"/>
      <c r="I4123" s="22"/>
    </row>
    <row r="4124" spans="1:9" ht="18" x14ac:dyDescent="0.25">
      <c r="A4124" s="32">
        <v>4251</v>
      </c>
      <c r="B4124" s="1" t="s">
        <v>3379</v>
      </c>
      <c r="C4124" s="1" t="s">
        <v>451</v>
      </c>
      <c r="D4124" s="65" t="s">
        <v>1209</v>
      </c>
      <c r="E4124" s="65" t="s">
        <v>13</v>
      </c>
      <c r="F4124" s="65">
        <v>190000</v>
      </c>
      <c r="G4124" s="65">
        <v>190000</v>
      </c>
      <c r="H4124" s="65">
        <v>1</v>
      </c>
      <c r="I4124" s="22"/>
    </row>
    <row r="4125" spans="1:9" ht="15" customHeight="1" x14ac:dyDescent="0.25">
      <c r="A4125" s="254" t="s">
        <v>292</v>
      </c>
      <c r="B4125" s="255"/>
      <c r="C4125" s="255"/>
      <c r="D4125" s="255"/>
      <c r="E4125" s="255"/>
      <c r="F4125" s="255"/>
      <c r="G4125" s="255"/>
      <c r="H4125" s="256"/>
      <c r="I4125" s="22"/>
    </row>
    <row r="4126" spans="1:9" ht="15" customHeight="1" x14ac:dyDescent="0.25">
      <c r="A4126" s="122" t="s">
        <v>11</v>
      </c>
      <c r="B4126" s="123"/>
      <c r="C4126" s="123"/>
      <c r="D4126" s="123"/>
      <c r="E4126" s="123"/>
      <c r="F4126" s="123"/>
      <c r="G4126" s="123"/>
      <c r="H4126" s="126"/>
      <c r="I4126" s="22"/>
    </row>
    <row r="4127" spans="1:9" x14ac:dyDescent="0.25">
      <c r="A4127" s="29"/>
      <c r="B4127" s="29"/>
      <c r="C4127" s="29"/>
      <c r="D4127" s="29"/>
      <c r="E4127" s="12"/>
      <c r="F4127" s="12"/>
      <c r="G4127" s="12"/>
      <c r="H4127" s="12"/>
      <c r="I4127" s="22"/>
    </row>
    <row r="4128" spans="1:9" ht="15" customHeight="1" x14ac:dyDescent="0.25">
      <c r="A4128" s="201" t="s">
        <v>123</v>
      </c>
      <c r="B4128" s="202"/>
      <c r="C4128" s="202"/>
      <c r="D4128" s="202"/>
      <c r="E4128" s="202"/>
      <c r="F4128" s="202"/>
      <c r="G4128" s="202"/>
      <c r="H4128" s="250"/>
      <c r="I4128" s="22"/>
    </row>
    <row r="4129" spans="1:9" ht="15" customHeight="1" x14ac:dyDescent="0.25">
      <c r="A4129" s="122" t="s">
        <v>11</v>
      </c>
      <c r="B4129" s="123"/>
      <c r="C4129" s="123"/>
      <c r="D4129" s="123"/>
      <c r="E4129" s="123"/>
      <c r="F4129" s="123"/>
      <c r="G4129" s="123"/>
      <c r="H4129" s="126"/>
      <c r="I4129" s="22"/>
    </row>
    <row r="4130" spans="1:9" x14ac:dyDescent="0.25">
      <c r="A4130" s="4">
        <v>4239</v>
      </c>
      <c r="B4130" s="4" t="s">
        <v>3078</v>
      </c>
      <c r="C4130" s="4" t="s">
        <v>26</v>
      </c>
      <c r="D4130" s="4" t="s">
        <v>12</v>
      </c>
      <c r="E4130" s="4" t="s">
        <v>13</v>
      </c>
      <c r="F4130" s="4">
        <v>546000</v>
      </c>
      <c r="G4130" s="4">
        <v>546000</v>
      </c>
      <c r="H4130" s="4"/>
      <c r="I4130" s="22"/>
    </row>
    <row r="4131" spans="1:9" x14ac:dyDescent="0.25">
      <c r="A4131" s="4">
        <v>4239</v>
      </c>
      <c r="B4131" s="4" t="s">
        <v>918</v>
      </c>
      <c r="C4131" s="4" t="s">
        <v>26</v>
      </c>
      <c r="D4131" s="4" t="s">
        <v>12</v>
      </c>
      <c r="E4131" s="4" t="s">
        <v>13</v>
      </c>
      <c r="F4131" s="4">
        <v>0</v>
      </c>
      <c r="G4131" s="4">
        <v>0</v>
      </c>
      <c r="H4131" s="4">
        <v>1</v>
      </c>
      <c r="I4131" s="22"/>
    </row>
    <row r="4132" spans="1:9" ht="15" customHeight="1" x14ac:dyDescent="0.25">
      <c r="A4132" s="139" t="s">
        <v>5456</v>
      </c>
      <c r="B4132" s="140"/>
      <c r="C4132" s="140"/>
      <c r="D4132" s="140"/>
      <c r="E4132" s="140"/>
      <c r="F4132" s="140"/>
      <c r="G4132" s="140"/>
      <c r="H4132" s="141"/>
      <c r="I4132" s="22"/>
    </row>
    <row r="4133" spans="1:9" ht="15" customHeight="1" x14ac:dyDescent="0.25">
      <c r="A4133" s="130" t="s">
        <v>40</v>
      </c>
      <c r="B4133" s="131"/>
      <c r="C4133" s="131"/>
      <c r="D4133" s="131"/>
      <c r="E4133" s="131"/>
      <c r="F4133" s="131"/>
      <c r="G4133" s="131"/>
      <c r="H4133" s="132"/>
      <c r="I4133" s="22"/>
    </row>
    <row r="4134" spans="1:9" ht="15" customHeight="1" x14ac:dyDescent="0.25">
      <c r="A4134" s="122" t="s">
        <v>20</v>
      </c>
      <c r="B4134" s="123"/>
      <c r="C4134" s="123"/>
      <c r="D4134" s="123"/>
      <c r="E4134" s="123"/>
      <c r="F4134" s="123"/>
      <c r="G4134" s="123"/>
      <c r="H4134" s="126"/>
      <c r="I4134" s="22"/>
    </row>
    <row r="4135" spans="1:9" ht="15" customHeight="1" x14ac:dyDescent="0.25">
      <c r="A4135" s="32">
        <v>4264</v>
      </c>
      <c r="B4135" s="32" t="s">
        <v>4503</v>
      </c>
      <c r="C4135" s="32" t="s">
        <v>228</v>
      </c>
      <c r="D4135" s="32" t="s">
        <v>8</v>
      </c>
      <c r="E4135" s="32" t="s">
        <v>10</v>
      </c>
      <c r="F4135" s="32">
        <v>480</v>
      </c>
      <c r="G4135" s="32">
        <f>+F4135*H4135</f>
        <v>5827200</v>
      </c>
      <c r="H4135" s="32">
        <v>12140</v>
      </c>
      <c r="I4135" s="22"/>
    </row>
    <row r="4136" spans="1:9" ht="15" customHeight="1" x14ac:dyDescent="0.25">
      <c r="A4136" s="32">
        <v>4267</v>
      </c>
      <c r="B4136" s="32" t="s">
        <v>3998</v>
      </c>
      <c r="C4136" s="32" t="s">
        <v>538</v>
      </c>
      <c r="D4136" s="32" t="s">
        <v>8</v>
      </c>
      <c r="E4136" s="32" t="s">
        <v>10</v>
      </c>
      <c r="F4136" s="32">
        <v>70</v>
      </c>
      <c r="G4136" s="32">
        <f>+F4136*H4136</f>
        <v>595000</v>
      </c>
      <c r="H4136" s="32">
        <v>8500</v>
      </c>
      <c r="I4136" s="22"/>
    </row>
    <row r="4137" spans="1:9" ht="15" customHeight="1" x14ac:dyDescent="0.25">
      <c r="A4137" s="32">
        <v>4269</v>
      </c>
      <c r="B4137" s="32" t="s">
        <v>3015</v>
      </c>
      <c r="C4137" s="32" t="s">
        <v>1375</v>
      </c>
      <c r="D4137" s="32" t="s">
        <v>8</v>
      </c>
      <c r="E4137" s="32" t="s">
        <v>540</v>
      </c>
      <c r="F4137" s="32">
        <v>1800</v>
      </c>
      <c r="G4137" s="32">
        <f>+F4137*H4137</f>
        <v>3600</v>
      </c>
      <c r="H4137" s="32">
        <v>2</v>
      </c>
      <c r="I4137" s="22"/>
    </row>
    <row r="4138" spans="1:9" ht="15" customHeight="1" x14ac:dyDescent="0.25">
      <c r="A4138" s="32">
        <v>4269</v>
      </c>
      <c r="B4138" s="32" t="s">
        <v>3016</v>
      </c>
      <c r="C4138" s="32" t="s">
        <v>552</v>
      </c>
      <c r="D4138" s="32" t="s">
        <v>8</v>
      </c>
      <c r="E4138" s="32" t="s">
        <v>9</v>
      </c>
      <c r="F4138" s="32">
        <v>1200</v>
      </c>
      <c r="G4138" s="32">
        <f t="shared" ref="G4138:G4140" si="74">+F4138*H4138</f>
        <v>3600</v>
      </c>
      <c r="H4138" s="32">
        <v>3</v>
      </c>
      <c r="I4138" s="22"/>
    </row>
    <row r="4139" spans="1:9" ht="15" customHeight="1" x14ac:dyDescent="0.25">
      <c r="A4139" s="32">
        <v>4269</v>
      </c>
      <c r="B4139" s="32" t="s">
        <v>3017</v>
      </c>
      <c r="C4139" s="32" t="s">
        <v>3018</v>
      </c>
      <c r="D4139" s="32" t="s">
        <v>8</v>
      </c>
      <c r="E4139" s="32" t="s">
        <v>540</v>
      </c>
      <c r="F4139" s="32">
        <v>2800</v>
      </c>
      <c r="G4139" s="32">
        <f t="shared" si="74"/>
        <v>28000</v>
      </c>
      <c r="H4139" s="32">
        <v>10</v>
      </c>
      <c r="I4139" s="22"/>
    </row>
    <row r="4140" spans="1:9" ht="15" customHeight="1" x14ac:dyDescent="0.25">
      <c r="A4140" s="32">
        <v>4269</v>
      </c>
      <c r="B4140" s="32" t="s">
        <v>3019</v>
      </c>
      <c r="C4140" s="32" t="s">
        <v>3020</v>
      </c>
      <c r="D4140" s="32" t="s">
        <v>8</v>
      </c>
      <c r="E4140" s="32" t="s">
        <v>540</v>
      </c>
      <c r="F4140" s="32">
        <v>900</v>
      </c>
      <c r="G4140" s="32">
        <f t="shared" si="74"/>
        <v>45000</v>
      </c>
      <c r="H4140" s="32">
        <v>50</v>
      </c>
      <c r="I4140" s="22"/>
    </row>
    <row r="4141" spans="1:9" ht="15" customHeight="1" x14ac:dyDescent="0.25">
      <c r="A4141" s="32">
        <v>4261</v>
      </c>
      <c r="B4141" s="32" t="s">
        <v>2854</v>
      </c>
      <c r="C4141" s="32" t="s">
        <v>2855</v>
      </c>
      <c r="D4141" s="32" t="s">
        <v>8</v>
      </c>
      <c r="E4141" s="32" t="s">
        <v>9</v>
      </c>
      <c r="F4141" s="32">
        <v>6000</v>
      </c>
      <c r="G4141" s="32">
        <f>+F4141*H4141</f>
        <v>120000</v>
      </c>
      <c r="H4141" s="32">
        <v>20</v>
      </c>
      <c r="I4141" s="22"/>
    </row>
    <row r="4142" spans="1:9" ht="15" customHeight="1" x14ac:dyDescent="0.25">
      <c r="A4142" s="32">
        <v>4261</v>
      </c>
      <c r="B4142" s="32" t="s">
        <v>2856</v>
      </c>
      <c r="C4142" s="32" t="s">
        <v>2855</v>
      </c>
      <c r="D4142" s="32" t="s">
        <v>8</v>
      </c>
      <c r="E4142" s="32" t="s">
        <v>9</v>
      </c>
      <c r="F4142" s="32">
        <v>6000</v>
      </c>
      <c r="G4142" s="32">
        <f t="shared" ref="G4142:G4152" si="75">+F4142*H4142</f>
        <v>120000</v>
      </c>
      <c r="H4142" s="32">
        <v>20</v>
      </c>
      <c r="I4142" s="22"/>
    </row>
    <row r="4143" spans="1:9" ht="15" customHeight="1" x14ac:dyDescent="0.25">
      <c r="A4143" s="32">
        <v>4261</v>
      </c>
      <c r="B4143" s="32" t="s">
        <v>2857</v>
      </c>
      <c r="C4143" s="32" t="s">
        <v>2855</v>
      </c>
      <c r="D4143" s="32" t="s">
        <v>8</v>
      </c>
      <c r="E4143" s="32" t="s">
        <v>9</v>
      </c>
      <c r="F4143" s="32">
        <v>7000</v>
      </c>
      <c r="G4143" s="32">
        <f t="shared" si="75"/>
        <v>14000</v>
      </c>
      <c r="H4143" s="32">
        <v>2</v>
      </c>
      <c r="I4143" s="22"/>
    </row>
    <row r="4144" spans="1:9" ht="15" customHeight="1" x14ac:dyDescent="0.25">
      <c r="A4144" s="32">
        <v>4261</v>
      </c>
      <c r="B4144" s="32" t="s">
        <v>2858</v>
      </c>
      <c r="C4144" s="32" t="s">
        <v>2855</v>
      </c>
      <c r="D4144" s="32" t="s">
        <v>8</v>
      </c>
      <c r="E4144" s="32" t="s">
        <v>9</v>
      </c>
      <c r="F4144" s="32">
        <v>11000</v>
      </c>
      <c r="G4144" s="32">
        <f t="shared" si="75"/>
        <v>44000</v>
      </c>
      <c r="H4144" s="32">
        <v>4</v>
      </c>
      <c r="I4144" s="22"/>
    </row>
    <row r="4145" spans="1:9" ht="15" customHeight="1" x14ac:dyDescent="0.25">
      <c r="A4145" s="32">
        <v>4261</v>
      </c>
      <c r="B4145" s="32" t="s">
        <v>2859</v>
      </c>
      <c r="C4145" s="32" t="s">
        <v>2855</v>
      </c>
      <c r="D4145" s="32" t="s">
        <v>8</v>
      </c>
      <c r="E4145" s="32" t="s">
        <v>9</v>
      </c>
      <c r="F4145" s="32">
        <v>6000</v>
      </c>
      <c r="G4145" s="32">
        <f t="shared" si="75"/>
        <v>60000</v>
      </c>
      <c r="H4145" s="32">
        <v>10</v>
      </c>
      <c r="I4145" s="22"/>
    </row>
    <row r="4146" spans="1:9" ht="15" customHeight="1" x14ac:dyDescent="0.25">
      <c r="A4146" s="32">
        <v>4261</v>
      </c>
      <c r="B4146" s="32" t="s">
        <v>2860</v>
      </c>
      <c r="C4146" s="32" t="s">
        <v>2855</v>
      </c>
      <c r="D4146" s="32" t="s">
        <v>8</v>
      </c>
      <c r="E4146" s="32" t="s">
        <v>9</v>
      </c>
      <c r="F4146" s="32">
        <v>6000</v>
      </c>
      <c r="G4146" s="32">
        <f t="shared" si="75"/>
        <v>90000</v>
      </c>
      <c r="H4146" s="32">
        <v>15</v>
      </c>
      <c r="I4146" s="22"/>
    </row>
    <row r="4147" spans="1:9" x14ac:dyDescent="0.25">
      <c r="A4147" s="32">
        <v>4261</v>
      </c>
      <c r="B4147" s="32" t="s">
        <v>2861</v>
      </c>
      <c r="C4147" s="32" t="s">
        <v>2855</v>
      </c>
      <c r="D4147" s="32" t="s">
        <v>8</v>
      </c>
      <c r="E4147" s="32" t="s">
        <v>9</v>
      </c>
      <c r="F4147" s="32">
        <v>12000</v>
      </c>
      <c r="G4147" s="32">
        <f t="shared" si="75"/>
        <v>120000</v>
      </c>
      <c r="H4147" s="32">
        <v>10</v>
      </c>
      <c r="I4147" s="22"/>
    </row>
    <row r="4148" spans="1:9" ht="27" x14ac:dyDescent="0.25">
      <c r="A4148" s="32">
        <v>4261</v>
      </c>
      <c r="B4148" s="32" t="s">
        <v>2862</v>
      </c>
      <c r="C4148" s="32" t="s">
        <v>2863</v>
      </c>
      <c r="D4148" s="32" t="s">
        <v>8</v>
      </c>
      <c r="E4148" s="32" t="s">
        <v>9</v>
      </c>
      <c r="F4148" s="32">
        <v>10000</v>
      </c>
      <c r="G4148" s="32">
        <f t="shared" si="75"/>
        <v>20000</v>
      </c>
      <c r="H4148" s="32">
        <v>2</v>
      </c>
      <c r="I4148" s="22"/>
    </row>
    <row r="4149" spans="1:9" ht="27" x14ac:dyDescent="0.25">
      <c r="A4149" s="32">
        <v>4261</v>
      </c>
      <c r="B4149" s="32" t="s">
        <v>2864</v>
      </c>
      <c r="C4149" s="32" t="s">
        <v>2863</v>
      </c>
      <c r="D4149" s="32" t="s">
        <v>8</v>
      </c>
      <c r="E4149" s="32" t="s">
        <v>9</v>
      </c>
      <c r="F4149" s="32">
        <v>10000</v>
      </c>
      <c r="G4149" s="32">
        <f t="shared" si="75"/>
        <v>20000</v>
      </c>
      <c r="H4149" s="32">
        <v>2</v>
      </c>
      <c r="I4149" s="22"/>
    </row>
    <row r="4150" spans="1:9" x14ac:dyDescent="0.25">
      <c r="A4150" s="32">
        <v>4261</v>
      </c>
      <c r="B4150" s="32" t="s">
        <v>2865</v>
      </c>
      <c r="C4150" s="32" t="s">
        <v>1470</v>
      </c>
      <c r="D4150" s="32" t="s">
        <v>8</v>
      </c>
      <c r="E4150" s="32" t="s">
        <v>9</v>
      </c>
      <c r="F4150" s="32">
        <v>3000</v>
      </c>
      <c r="G4150" s="32">
        <f t="shared" si="75"/>
        <v>120000</v>
      </c>
      <c r="H4150" s="32">
        <v>40</v>
      </c>
      <c r="I4150" s="22"/>
    </row>
    <row r="4151" spans="1:9" x14ac:dyDescent="0.25">
      <c r="A4151" s="32">
        <v>4261</v>
      </c>
      <c r="B4151" s="32" t="s">
        <v>2866</v>
      </c>
      <c r="C4151" s="32" t="s">
        <v>2288</v>
      </c>
      <c r="D4151" s="32" t="s">
        <v>8</v>
      </c>
      <c r="E4151" s="32" t="s">
        <v>9</v>
      </c>
      <c r="F4151" s="32">
        <v>4000</v>
      </c>
      <c r="G4151" s="32">
        <f t="shared" si="75"/>
        <v>160000</v>
      </c>
      <c r="H4151" s="32">
        <v>40</v>
      </c>
      <c r="I4151" s="22"/>
    </row>
    <row r="4152" spans="1:9" ht="27" x14ac:dyDescent="0.25">
      <c r="A4152" s="32">
        <v>4261</v>
      </c>
      <c r="B4152" s="32" t="s">
        <v>2867</v>
      </c>
      <c r="C4152" s="32" t="s">
        <v>2868</v>
      </c>
      <c r="D4152" s="32" t="s">
        <v>8</v>
      </c>
      <c r="E4152" s="32" t="s">
        <v>852</v>
      </c>
      <c r="F4152" s="32">
        <v>130</v>
      </c>
      <c r="G4152" s="32">
        <f t="shared" si="75"/>
        <v>39650</v>
      </c>
      <c r="H4152" s="32">
        <v>305</v>
      </c>
      <c r="I4152" s="22"/>
    </row>
    <row r="4153" spans="1:9" x14ac:dyDescent="0.25">
      <c r="A4153" s="32">
        <v>4269</v>
      </c>
      <c r="B4153" s="32" t="s">
        <v>2852</v>
      </c>
      <c r="C4153" s="32" t="s">
        <v>648</v>
      </c>
      <c r="D4153" s="32" t="s">
        <v>8</v>
      </c>
      <c r="E4153" s="32" t="s">
        <v>9</v>
      </c>
      <c r="F4153" s="32">
        <v>800</v>
      </c>
      <c r="G4153" s="32">
        <f>+F4153*H4153</f>
        <v>289600</v>
      </c>
      <c r="H4153" s="32">
        <v>362</v>
      </c>
      <c r="I4153" s="22"/>
    </row>
    <row r="4154" spans="1:9" ht="15" customHeight="1" x14ac:dyDescent="0.25">
      <c r="A4154" s="32">
        <v>4269</v>
      </c>
      <c r="B4154" s="32" t="s">
        <v>2853</v>
      </c>
      <c r="C4154" s="32" t="s">
        <v>651</v>
      </c>
      <c r="D4154" s="32" t="s">
        <v>8</v>
      </c>
      <c r="E4154" s="32" t="s">
        <v>9</v>
      </c>
      <c r="F4154" s="32">
        <v>30000</v>
      </c>
      <c r="G4154" s="32">
        <f>+F4154*H4154</f>
        <v>120000</v>
      </c>
      <c r="H4154" s="32">
        <v>4</v>
      </c>
      <c r="I4154" s="22"/>
    </row>
    <row r="4155" spans="1:9" ht="27" x14ac:dyDescent="0.25">
      <c r="A4155" s="32">
        <v>5122</v>
      </c>
      <c r="B4155" s="32" t="s">
        <v>847</v>
      </c>
      <c r="C4155" s="32" t="s">
        <v>2682</v>
      </c>
      <c r="D4155" s="32" t="s">
        <v>8</v>
      </c>
      <c r="E4155" s="32" t="s">
        <v>9</v>
      </c>
      <c r="F4155" s="32">
        <v>3166.25</v>
      </c>
      <c r="G4155" s="32">
        <f>+F4155*H4155</f>
        <v>25330</v>
      </c>
      <c r="H4155" s="32">
        <v>8</v>
      </c>
      <c r="I4155" s="22"/>
    </row>
    <row r="4156" spans="1:9" ht="15" customHeight="1" x14ac:dyDescent="0.25">
      <c r="A4156" s="32">
        <v>5122</v>
      </c>
      <c r="B4156" s="32" t="s">
        <v>848</v>
      </c>
      <c r="C4156" s="32" t="s">
        <v>849</v>
      </c>
      <c r="D4156" s="32" t="s">
        <v>8</v>
      </c>
      <c r="E4156" s="32" t="s">
        <v>9</v>
      </c>
      <c r="F4156" s="32">
        <v>1580</v>
      </c>
      <c r="G4156" s="32">
        <f t="shared" ref="G4156:G4190" si="76">+F4156*H4156</f>
        <v>39500</v>
      </c>
      <c r="H4156" s="32">
        <v>25</v>
      </c>
      <c r="I4156" s="22"/>
    </row>
    <row r="4157" spans="1:9" ht="27" x14ac:dyDescent="0.25">
      <c r="A4157" s="32">
        <v>4267</v>
      </c>
      <c r="B4157" s="32" t="s">
        <v>809</v>
      </c>
      <c r="C4157" s="32" t="s">
        <v>1494</v>
      </c>
      <c r="D4157" s="32" t="s">
        <v>8</v>
      </c>
      <c r="E4157" s="32" t="s">
        <v>9</v>
      </c>
      <c r="F4157" s="32">
        <v>2880</v>
      </c>
      <c r="G4157" s="32">
        <f t="shared" si="76"/>
        <v>28800</v>
      </c>
      <c r="H4157" s="32">
        <v>10</v>
      </c>
      <c r="I4157" s="22"/>
    </row>
    <row r="4158" spans="1:9" x14ac:dyDescent="0.25">
      <c r="A4158" s="32">
        <v>4267</v>
      </c>
      <c r="B4158" s="32" t="s">
        <v>803</v>
      </c>
      <c r="C4158" s="32" t="s">
        <v>804</v>
      </c>
      <c r="D4158" s="32" t="s">
        <v>8</v>
      </c>
      <c r="E4158" s="32" t="s">
        <v>9</v>
      </c>
      <c r="F4158" s="32">
        <v>1590</v>
      </c>
      <c r="G4158" s="32">
        <f t="shared" si="76"/>
        <v>159000</v>
      </c>
      <c r="H4158" s="32">
        <v>100</v>
      </c>
      <c r="I4158" s="22"/>
    </row>
    <row r="4159" spans="1:9" x14ac:dyDescent="0.25">
      <c r="A4159" s="32">
        <v>4267</v>
      </c>
      <c r="B4159" s="32" t="s">
        <v>828</v>
      </c>
      <c r="C4159" s="32" t="s">
        <v>2336</v>
      </c>
      <c r="D4159" s="32" t="s">
        <v>8</v>
      </c>
      <c r="E4159" s="32" t="s">
        <v>9</v>
      </c>
      <c r="F4159" s="32">
        <v>2880</v>
      </c>
      <c r="G4159" s="32">
        <f t="shared" si="76"/>
        <v>14400</v>
      </c>
      <c r="H4159" s="32">
        <v>5</v>
      </c>
      <c r="I4159" s="22"/>
    </row>
    <row r="4160" spans="1:9" x14ac:dyDescent="0.25">
      <c r="A4160" s="32">
        <v>4267</v>
      </c>
      <c r="B4160" s="32" t="s">
        <v>797</v>
      </c>
      <c r="C4160" s="32" t="s">
        <v>1691</v>
      </c>
      <c r="D4160" s="32" t="s">
        <v>8</v>
      </c>
      <c r="E4160" s="32" t="s">
        <v>850</v>
      </c>
      <c r="F4160" s="32">
        <v>156</v>
      </c>
      <c r="G4160" s="32">
        <f t="shared" si="76"/>
        <v>7800</v>
      </c>
      <c r="H4160" s="32">
        <v>50</v>
      </c>
      <c r="I4160" s="22"/>
    </row>
    <row r="4161" spans="1:9" x14ac:dyDescent="0.25">
      <c r="A4161" s="32">
        <v>4267</v>
      </c>
      <c r="B4161" s="32" t="s">
        <v>834</v>
      </c>
      <c r="C4161" s="32" t="s">
        <v>835</v>
      </c>
      <c r="D4161" s="32" t="s">
        <v>8</v>
      </c>
      <c r="E4161" s="32" t="s">
        <v>10</v>
      </c>
      <c r="F4161" s="32">
        <v>540.54</v>
      </c>
      <c r="G4161" s="32">
        <f t="shared" si="76"/>
        <v>10810.8</v>
      </c>
      <c r="H4161" s="32">
        <v>20</v>
      </c>
      <c r="I4161" s="22"/>
    </row>
    <row r="4162" spans="1:9" x14ac:dyDescent="0.25">
      <c r="A4162" s="32">
        <v>4267</v>
      </c>
      <c r="B4162" s="32" t="s">
        <v>823</v>
      </c>
      <c r="C4162" s="32" t="s">
        <v>824</v>
      </c>
      <c r="D4162" s="32" t="s">
        <v>8</v>
      </c>
      <c r="E4162" s="32" t="s">
        <v>9</v>
      </c>
      <c r="F4162" s="32">
        <v>108.8</v>
      </c>
      <c r="G4162" s="32">
        <f t="shared" si="76"/>
        <v>6528</v>
      </c>
      <c r="H4162" s="32">
        <v>60</v>
      </c>
      <c r="I4162" s="22"/>
    </row>
    <row r="4163" spans="1:9" x14ac:dyDescent="0.25">
      <c r="A4163" s="32">
        <v>4267</v>
      </c>
      <c r="B4163" s="32" t="s">
        <v>845</v>
      </c>
      <c r="C4163" s="32" t="s">
        <v>846</v>
      </c>
      <c r="D4163" s="32" t="s">
        <v>8</v>
      </c>
      <c r="E4163" s="32" t="s">
        <v>9</v>
      </c>
      <c r="F4163" s="32">
        <v>2083.75</v>
      </c>
      <c r="G4163" s="32">
        <f t="shared" si="76"/>
        <v>16670</v>
      </c>
      <c r="H4163" s="32">
        <v>8</v>
      </c>
      <c r="I4163" s="22"/>
    </row>
    <row r="4164" spans="1:9" x14ac:dyDescent="0.25">
      <c r="A4164" s="32">
        <v>4267</v>
      </c>
      <c r="B4164" s="32" t="s">
        <v>801</v>
      </c>
      <c r="C4164" s="32" t="s">
        <v>802</v>
      </c>
      <c r="D4164" s="32" t="s">
        <v>8</v>
      </c>
      <c r="E4164" s="32" t="s">
        <v>9</v>
      </c>
      <c r="F4164" s="32">
        <v>247.5</v>
      </c>
      <c r="G4164" s="32">
        <f t="shared" si="76"/>
        <v>9900</v>
      </c>
      <c r="H4164" s="32">
        <v>40</v>
      </c>
      <c r="I4164" s="22"/>
    </row>
    <row r="4165" spans="1:9" x14ac:dyDescent="0.25">
      <c r="A4165" s="32">
        <v>4267</v>
      </c>
      <c r="B4165" s="32" t="s">
        <v>832</v>
      </c>
      <c r="C4165" s="32" t="s">
        <v>1517</v>
      </c>
      <c r="D4165" s="32" t="s">
        <v>8</v>
      </c>
      <c r="E4165" s="32" t="s">
        <v>540</v>
      </c>
      <c r="F4165" s="32">
        <v>450</v>
      </c>
      <c r="G4165" s="32">
        <f t="shared" si="76"/>
        <v>13500</v>
      </c>
      <c r="H4165" s="32">
        <v>30</v>
      </c>
      <c r="I4165" s="22"/>
    </row>
    <row r="4166" spans="1:9" ht="27" x14ac:dyDescent="0.25">
      <c r="A4166" s="32">
        <v>4267</v>
      </c>
      <c r="B4166" s="32" t="s">
        <v>838</v>
      </c>
      <c r="C4166" s="32" t="s">
        <v>839</v>
      </c>
      <c r="D4166" s="32" t="s">
        <v>8</v>
      </c>
      <c r="E4166" s="32" t="s">
        <v>9</v>
      </c>
      <c r="F4166" s="32">
        <v>921.25</v>
      </c>
      <c r="G4166" s="32">
        <f t="shared" si="76"/>
        <v>7370</v>
      </c>
      <c r="H4166" s="32">
        <v>8</v>
      </c>
      <c r="I4166" s="22"/>
    </row>
    <row r="4167" spans="1:9" x14ac:dyDescent="0.25">
      <c r="A4167" s="32">
        <v>4267</v>
      </c>
      <c r="B4167" s="32" t="s">
        <v>818</v>
      </c>
      <c r="C4167" s="32" t="s">
        <v>819</v>
      </c>
      <c r="D4167" s="32" t="s">
        <v>8</v>
      </c>
      <c r="E4167" s="32" t="s">
        <v>9</v>
      </c>
      <c r="F4167" s="32">
        <v>130.69999999999999</v>
      </c>
      <c r="G4167" s="32">
        <f t="shared" si="76"/>
        <v>143770</v>
      </c>
      <c r="H4167" s="32">
        <v>1100</v>
      </c>
      <c r="I4167" s="22"/>
    </row>
    <row r="4168" spans="1:9" x14ac:dyDescent="0.25">
      <c r="A4168" s="32">
        <v>4267</v>
      </c>
      <c r="B4168" s="32" t="s">
        <v>817</v>
      </c>
      <c r="C4168" s="32" t="s">
        <v>1503</v>
      </c>
      <c r="D4168" s="32" t="s">
        <v>8</v>
      </c>
      <c r="E4168" s="32" t="s">
        <v>9</v>
      </c>
      <c r="F4168" s="32">
        <v>87</v>
      </c>
      <c r="G4168" s="32">
        <f t="shared" si="76"/>
        <v>34800</v>
      </c>
      <c r="H4168" s="32">
        <v>400</v>
      </c>
      <c r="I4168" s="22"/>
    </row>
    <row r="4169" spans="1:9" x14ac:dyDescent="0.25">
      <c r="A4169" s="32">
        <v>4267</v>
      </c>
      <c r="B4169" s="32" t="s">
        <v>820</v>
      </c>
      <c r="C4169" s="32" t="s">
        <v>821</v>
      </c>
      <c r="D4169" s="32" t="s">
        <v>8</v>
      </c>
      <c r="E4169" s="32" t="s">
        <v>9</v>
      </c>
      <c r="F4169" s="32">
        <v>188.5</v>
      </c>
      <c r="G4169" s="32">
        <f t="shared" si="76"/>
        <v>11310</v>
      </c>
      <c r="H4169" s="32">
        <v>60</v>
      </c>
      <c r="I4169" s="22"/>
    </row>
    <row r="4170" spans="1:9" ht="27" x14ac:dyDescent="0.25">
      <c r="A4170" s="32">
        <v>4267</v>
      </c>
      <c r="B4170" s="32" t="s">
        <v>798</v>
      </c>
      <c r="C4170" s="32" t="s">
        <v>2683</v>
      </c>
      <c r="D4170" s="32" t="s">
        <v>8</v>
      </c>
      <c r="E4170" s="32" t="s">
        <v>9</v>
      </c>
      <c r="F4170" s="32">
        <v>204</v>
      </c>
      <c r="G4170" s="32">
        <f t="shared" si="76"/>
        <v>10200</v>
      </c>
      <c r="H4170" s="32">
        <v>50</v>
      </c>
      <c r="I4170" s="22"/>
    </row>
    <row r="4171" spans="1:9" x14ac:dyDescent="0.25">
      <c r="A4171" s="32">
        <v>4267</v>
      </c>
      <c r="B4171" s="32" t="s">
        <v>812</v>
      </c>
      <c r="C4171" s="32" t="s">
        <v>813</v>
      </c>
      <c r="D4171" s="32" t="s">
        <v>8</v>
      </c>
      <c r="E4171" s="32" t="s">
        <v>9</v>
      </c>
      <c r="F4171" s="32">
        <v>681.34</v>
      </c>
      <c r="G4171" s="32">
        <f t="shared" si="76"/>
        <v>10220.1</v>
      </c>
      <c r="H4171" s="32">
        <v>15</v>
      </c>
      <c r="I4171" s="22"/>
    </row>
    <row r="4172" spans="1:9" x14ac:dyDescent="0.25">
      <c r="A4172" s="32">
        <v>4267</v>
      </c>
      <c r="B4172" s="32" t="s">
        <v>800</v>
      </c>
      <c r="C4172" s="32" t="s">
        <v>1487</v>
      </c>
      <c r="D4172" s="32" t="s">
        <v>8</v>
      </c>
      <c r="E4172" s="32" t="s">
        <v>10</v>
      </c>
      <c r="F4172" s="32">
        <v>760.32</v>
      </c>
      <c r="G4172" s="32">
        <f t="shared" si="76"/>
        <v>38016</v>
      </c>
      <c r="H4172" s="32">
        <v>50</v>
      </c>
      <c r="I4172" s="22"/>
    </row>
    <row r="4173" spans="1:9" x14ac:dyDescent="0.25">
      <c r="A4173" s="32">
        <v>4267</v>
      </c>
      <c r="B4173" s="32" t="s">
        <v>822</v>
      </c>
      <c r="C4173" s="32" t="s">
        <v>1504</v>
      </c>
      <c r="D4173" s="32" t="s">
        <v>8</v>
      </c>
      <c r="E4173" s="32" t="s">
        <v>9</v>
      </c>
      <c r="F4173" s="32">
        <v>1000</v>
      </c>
      <c r="G4173" s="32">
        <f t="shared" si="76"/>
        <v>18000</v>
      </c>
      <c r="H4173" s="32">
        <v>18</v>
      </c>
      <c r="I4173" s="22"/>
    </row>
    <row r="4174" spans="1:9" x14ac:dyDescent="0.25">
      <c r="A4174" s="32">
        <v>4267</v>
      </c>
      <c r="B4174" s="32" t="s">
        <v>816</v>
      </c>
      <c r="C4174" s="32" t="s">
        <v>1503</v>
      </c>
      <c r="D4174" s="32" t="s">
        <v>8</v>
      </c>
      <c r="E4174" s="32" t="s">
        <v>9</v>
      </c>
      <c r="F4174" s="32">
        <v>77.150000000000006</v>
      </c>
      <c r="G4174" s="32">
        <f t="shared" si="76"/>
        <v>54005.000000000007</v>
      </c>
      <c r="H4174" s="32">
        <v>700</v>
      </c>
      <c r="I4174" s="22"/>
    </row>
    <row r="4175" spans="1:9" ht="27" x14ac:dyDescent="0.25">
      <c r="A4175" s="32">
        <v>4267</v>
      </c>
      <c r="B4175" s="32" t="s">
        <v>805</v>
      </c>
      <c r="C4175" s="32" t="s">
        <v>806</v>
      </c>
      <c r="D4175" s="32" t="s">
        <v>8</v>
      </c>
      <c r="E4175" s="32" t="s">
        <v>9</v>
      </c>
      <c r="F4175" s="32">
        <v>788</v>
      </c>
      <c r="G4175" s="32">
        <f t="shared" si="76"/>
        <v>9456</v>
      </c>
      <c r="H4175" s="32">
        <v>12</v>
      </c>
      <c r="I4175" s="22"/>
    </row>
    <row r="4176" spans="1:9" x14ac:dyDescent="0.25">
      <c r="A4176" s="32">
        <v>4267</v>
      </c>
      <c r="B4176" s="32" t="s">
        <v>840</v>
      </c>
      <c r="C4176" s="32" t="s">
        <v>2350</v>
      </c>
      <c r="D4176" s="32" t="s">
        <v>8</v>
      </c>
      <c r="E4176" s="32" t="s">
        <v>9</v>
      </c>
      <c r="F4176" s="32">
        <v>1197</v>
      </c>
      <c r="G4176" s="32">
        <f t="shared" si="76"/>
        <v>4788</v>
      </c>
      <c r="H4176" s="32">
        <v>4</v>
      </c>
      <c r="I4176" s="22"/>
    </row>
    <row r="4177" spans="1:9" x14ac:dyDescent="0.25">
      <c r="A4177" s="32">
        <v>4267</v>
      </c>
      <c r="B4177" s="32" t="s">
        <v>826</v>
      </c>
      <c r="C4177" s="32" t="s">
        <v>827</v>
      </c>
      <c r="D4177" s="32" t="s">
        <v>8</v>
      </c>
      <c r="E4177" s="32" t="s">
        <v>851</v>
      </c>
      <c r="F4177" s="32">
        <v>3833.4</v>
      </c>
      <c r="G4177" s="32">
        <f t="shared" si="76"/>
        <v>11500.2</v>
      </c>
      <c r="H4177" s="32">
        <v>3</v>
      </c>
      <c r="I4177" s="22"/>
    </row>
    <row r="4178" spans="1:9" x14ac:dyDescent="0.25">
      <c r="A4178" s="32">
        <v>4267</v>
      </c>
      <c r="B4178" s="32" t="s">
        <v>831</v>
      </c>
      <c r="C4178" s="32" t="s">
        <v>1516</v>
      </c>
      <c r="D4178" s="32" t="s">
        <v>8</v>
      </c>
      <c r="E4178" s="32" t="s">
        <v>10</v>
      </c>
      <c r="F4178" s="32">
        <v>600</v>
      </c>
      <c r="G4178" s="32">
        <f t="shared" si="76"/>
        <v>12000</v>
      </c>
      <c r="H4178" s="32">
        <v>20</v>
      </c>
      <c r="I4178" s="22"/>
    </row>
    <row r="4179" spans="1:9" x14ac:dyDescent="0.25">
      <c r="A4179" s="32">
        <v>4267</v>
      </c>
      <c r="B4179" s="32" t="s">
        <v>833</v>
      </c>
      <c r="C4179" s="32" t="s">
        <v>1519</v>
      </c>
      <c r="D4179" s="32" t="s">
        <v>8</v>
      </c>
      <c r="E4179" s="32" t="s">
        <v>10</v>
      </c>
      <c r="F4179" s="32">
        <v>400</v>
      </c>
      <c r="G4179" s="32">
        <f t="shared" si="76"/>
        <v>52000</v>
      </c>
      <c r="H4179" s="32">
        <v>130</v>
      </c>
      <c r="I4179" s="22"/>
    </row>
    <row r="4180" spans="1:9" ht="27" x14ac:dyDescent="0.25">
      <c r="A4180" s="32">
        <v>4267</v>
      </c>
      <c r="B4180" s="32" t="s">
        <v>814</v>
      </c>
      <c r="C4180" s="32" t="s">
        <v>815</v>
      </c>
      <c r="D4180" s="32" t="s">
        <v>8</v>
      </c>
      <c r="E4180" s="32" t="s">
        <v>9</v>
      </c>
      <c r="F4180" s="32">
        <v>300</v>
      </c>
      <c r="G4180" s="32">
        <f t="shared" si="76"/>
        <v>6000</v>
      </c>
      <c r="H4180" s="32">
        <v>20</v>
      </c>
      <c r="I4180" s="22"/>
    </row>
    <row r="4181" spans="1:9" ht="27" x14ac:dyDescent="0.25">
      <c r="A4181" s="32">
        <v>4267</v>
      </c>
      <c r="B4181" s="32" t="s">
        <v>841</v>
      </c>
      <c r="C4181" s="32" t="s">
        <v>842</v>
      </c>
      <c r="D4181" s="32" t="s">
        <v>8</v>
      </c>
      <c r="E4181" s="32" t="s">
        <v>852</v>
      </c>
      <c r="F4181" s="32">
        <v>2088</v>
      </c>
      <c r="G4181" s="32">
        <f t="shared" si="76"/>
        <v>6264</v>
      </c>
      <c r="H4181" s="32">
        <v>3</v>
      </c>
      <c r="I4181" s="22"/>
    </row>
    <row r="4182" spans="1:9" x14ac:dyDescent="0.25">
      <c r="A4182" s="32">
        <v>4267</v>
      </c>
      <c r="B4182" s="32" t="s">
        <v>829</v>
      </c>
      <c r="C4182" s="32" t="s">
        <v>1514</v>
      </c>
      <c r="D4182" s="32" t="s">
        <v>8</v>
      </c>
      <c r="E4182" s="32" t="s">
        <v>9</v>
      </c>
      <c r="F4182" s="32">
        <v>524</v>
      </c>
      <c r="G4182" s="32">
        <f t="shared" si="76"/>
        <v>15720</v>
      </c>
      <c r="H4182" s="32">
        <v>30</v>
      </c>
      <c r="I4182" s="22"/>
    </row>
    <row r="4183" spans="1:9" ht="27" x14ac:dyDescent="0.25">
      <c r="A4183" s="32">
        <v>4267</v>
      </c>
      <c r="B4183" s="32" t="s">
        <v>807</v>
      </c>
      <c r="C4183" s="32" t="s">
        <v>806</v>
      </c>
      <c r="D4183" s="32" t="s">
        <v>8</v>
      </c>
      <c r="E4183" s="32" t="s">
        <v>9</v>
      </c>
      <c r="F4183" s="32">
        <v>472.98</v>
      </c>
      <c r="G4183" s="32">
        <f t="shared" si="76"/>
        <v>18919.2</v>
      </c>
      <c r="H4183" s="32">
        <v>40</v>
      </c>
      <c r="I4183" s="22"/>
    </row>
    <row r="4184" spans="1:9" x14ac:dyDescent="0.25">
      <c r="A4184" s="32">
        <v>4267</v>
      </c>
      <c r="B4184" s="32" t="s">
        <v>843</v>
      </c>
      <c r="C4184" s="32" t="s">
        <v>844</v>
      </c>
      <c r="D4184" s="32" t="s">
        <v>8</v>
      </c>
      <c r="E4184" s="32" t="s">
        <v>9</v>
      </c>
      <c r="F4184" s="32">
        <v>2158.4</v>
      </c>
      <c r="G4184" s="32">
        <f t="shared" si="76"/>
        <v>12950.400000000001</v>
      </c>
      <c r="H4184" s="32">
        <v>6</v>
      </c>
      <c r="I4184" s="22"/>
    </row>
    <row r="4185" spans="1:9" x14ac:dyDescent="0.25">
      <c r="A4185" s="32">
        <v>4267</v>
      </c>
      <c r="B4185" s="32" t="s">
        <v>825</v>
      </c>
      <c r="C4185" s="32" t="s">
        <v>2684</v>
      </c>
      <c r="D4185" s="32" t="s">
        <v>8</v>
      </c>
      <c r="E4185" s="32" t="s">
        <v>9</v>
      </c>
      <c r="F4185" s="32">
        <v>266.7</v>
      </c>
      <c r="G4185" s="32">
        <f t="shared" si="76"/>
        <v>24003</v>
      </c>
      <c r="H4185" s="32">
        <v>90</v>
      </c>
      <c r="I4185" s="22"/>
    </row>
    <row r="4186" spans="1:9" x14ac:dyDescent="0.25">
      <c r="A4186" s="32">
        <v>4267</v>
      </c>
      <c r="B4186" s="32" t="s">
        <v>810</v>
      </c>
      <c r="C4186" s="32" t="s">
        <v>811</v>
      </c>
      <c r="D4186" s="32" t="s">
        <v>8</v>
      </c>
      <c r="E4186" s="32" t="s">
        <v>9</v>
      </c>
      <c r="F4186" s="32">
        <v>300</v>
      </c>
      <c r="G4186" s="32">
        <f t="shared" si="76"/>
        <v>3000</v>
      </c>
      <c r="H4186" s="32">
        <v>10</v>
      </c>
      <c r="I4186" s="22"/>
    </row>
    <row r="4187" spans="1:9" x14ac:dyDescent="0.25">
      <c r="A4187" s="32">
        <v>4267</v>
      </c>
      <c r="B4187" s="32" t="s">
        <v>830</v>
      </c>
      <c r="C4187" s="32" t="s">
        <v>1516</v>
      </c>
      <c r="D4187" s="32" t="s">
        <v>8</v>
      </c>
      <c r="E4187" s="32" t="s">
        <v>10</v>
      </c>
      <c r="F4187" s="32">
        <v>440</v>
      </c>
      <c r="G4187" s="32">
        <f t="shared" si="76"/>
        <v>22000</v>
      </c>
      <c r="H4187" s="32">
        <v>50</v>
      </c>
      <c r="I4187" s="22"/>
    </row>
    <row r="4188" spans="1:9" x14ac:dyDescent="0.25">
      <c r="A4188" s="32">
        <v>4267</v>
      </c>
      <c r="B4188" s="32" t="s">
        <v>799</v>
      </c>
      <c r="C4188" s="32" t="s">
        <v>1487</v>
      </c>
      <c r="D4188" s="32" t="s">
        <v>8</v>
      </c>
      <c r="E4188" s="32" t="s">
        <v>10</v>
      </c>
      <c r="F4188" s="32">
        <v>104.71000000000001</v>
      </c>
      <c r="G4188" s="32">
        <f t="shared" si="76"/>
        <v>17800.7</v>
      </c>
      <c r="H4188" s="32">
        <v>170</v>
      </c>
      <c r="I4188" s="22"/>
    </row>
    <row r="4189" spans="1:9" x14ac:dyDescent="0.25">
      <c r="A4189" s="32">
        <v>4267</v>
      </c>
      <c r="B4189" s="32" t="s">
        <v>836</v>
      </c>
      <c r="C4189" s="32" t="s">
        <v>837</v>
      </c>
      <c r="D4189" s="32" t="s">
        <v>8</v>
      </c>
      <c r="E4189" s="32" t="s">
        <v>9</v>
      </c>
      <c r="F4189" s="32">
        <v>332.8</v>
      </c>
      <c r="G4189" s="32">
        <f t="shared" si="76"/>
        <v>29952</v>
      </c>
      <c r="H4189" s="32">
        <v>90</v>
      </c>
      <c r="I4189" s="22"/>
    </row>
    <row r="4190" spans="1:9" ht="27" x14ac:dyDescent="0.25">
      <c r="A4190" s="32">
        <v>4267</v>
      </c>
      <c r="B4190" s="32" t="s">
        <v>808</v>
      </c>
      <c r="C4190" s="32" t="s">
        <v>1494</v>
      </c>
      <c r="D4190" s="32" t="s">
        <v>8</v>
      </c>
      <c r="E4190" s="32" t="s">
        <v>9</v>
      </c>
      <c r="F4190" s="32">
        <v>4331.25</v>
      </c>
      <c r="G4190" s="32">
        <f t="shared" si="76"/>
        <v>34650</v>
      </c>
      <c r="H4190" s="32">
        <v>8</v>
      </c>
      <c r="I4190" s="22"/>
    </row>
    <row r="4191" spans="1:9" x14ac:dyDescent="0.25">
      <c r="A4191" s="32">
        <v>4261</v>
      </c>
      <c r="B4191" s="32" t="s">
        <v>764</v>
      </c>
      <c r="C4191" s="32" t="s">
        <v>633</v>
      </c>
      <c r="D4191" s="32" t="s">
        <v>8</v>
      </c>
      <c r="E4191" s="32" t="s">
        <v>9</v>
      </c>
      <c r="F4191" s="32">
        <v>49.5</v>
      </c>
      <c r="G4191" s="32">
        <f>F4191*H4191</f>
        <v>2970</v>
      </c>
      <c r="H4191" s="32">
        <v>60</v>
      </c>
      <c r="I4191" s="22"/>
    </row>
    <row r="4192" spans="1:9" x14ac:dyDescent="0.25">
      <c r="A4192" s="32">
        <v>4261</v>
      </c>
      <c r="B4192" s="32" t="s">
        <v>787</v>
      </c>
      <c r="C4192" s="32" t="s">
        <v>638</v>
      </c>
      <c r="D4192" s="32" t="s">
        <v>8</v>
      </c>
      <c r="E4192" s="32" t="s">
        <v>9</v>
      </c>
      <c r="F4192" s="32">
        <v>148.5</v>
      </c>
      <c r="G4192" s="32">
        <f t="shared" ref="G4192:G4224" si="77">F4192*H4192</f>
        <v>2970</v>
      </c>
      <c r="H4192" s="32">
        <v>20</v>
      </c>
      <c r="I4192" s="22"/>
    </row>
    <row r="4193" spans="1:9" ht="40.5" x14ac:dyDescent="0.25">
      <c r="A4193" s="32">
        <v>4261</v>
      </c>
      <c r="B4193" s="32" t="s">
        <v>765</v>
      </c>
      <c r="C4193" s="32" t="s">
        <v>766</v>
      </c>
      <c r="D4193" s="32" t="s">
        <v>8</v>
      </c>
      <c r="E4193" s="32" t="s">
        <v>9</v>
      </c>
      <c r="F4193" s="32">
        <v>286.39999999999998</v>
      </c>
      <c r="G4193" s="32">
        <f t="shared" si="77"/>
        <v>4296</v>
      </c>
      <c r="H4193" s="32">
        <v>15</v>
      </c>
      <c r="I4193" s="22"/>
    </row>
    <row r="4194" spans="1:9" x14ac:dyDescent="0.25">
      <c r="A4194" s="32">
        <v>4261</v>
      </c>
      <c r="B4194" s="32" t="s">
        <v>793</v>
      </c>
      <c r="C4194" s="32" t="s">
        <v>614</v>
      </c>
      <c r="D4194" s="32" t="s">
        <v>8</v>
      </c>
      <c r="E4194" s="32" t="s">
        <v>9</v>
      </c>
      <c r="F4194" s="32">
        <v>168.24</v>
      </c>
      <c r="G4194" s="32">
        <f t="shared" si="77"/>
        <v>8412</v>
      </c>
      <c r="H4194" s="32">
        <v>50</v>
      </c>
      <c r="I4194" s="22"/>
    </row>
    <row r="4195" spans="1:9" x14ac:dyDescent="0.25">
      <c r="A4195" s="32">
        <v>4261</v>
      </c>
      <c r="B4195" s="32" t="s">
        <v>794</v>
      </c>
      <c r="C4195" s="32" t="s">
        <v>608</v>
      </c>
      <c r="D4195" s="32" t="s">
        <v>8</v>
      </c>
      <c r="E4195" s="32" t="s">
        <v>9</v>
      </c>
      <c r="F4195" s="32">
        <v>9.84</v>
      </c>
      <c r="G4195" s="32">
        <f t="shared" si="77"/>
        <v>984</v>
      </c>
      <c r="H4195" s="32">
        <v>100</v>
      </c>
      <c r="I4195" s="22"/>
    </row>
    <row r="4196" spans="1:9" x14ac:dyDescent="0.25">
      <c r="A4196" s="32">
        <v>4261</v>
      </c>
      <c r="B4196" s="32" t="s">
        <v>795</v>
      </c>
      <c r="C4196" s="32" t="s">
        <v>602</v>
      </c>
      <c r="D4196" s="32" t="s">
        <v>8</v>
      </c>
      <c r="E4196" s="32" t="s">
        <v>9</v>
      </c>
      <c r="F4196" s="32">
        <v>35.49</v>
      </c>
      <c r="G4196" s="32">
        <f t="shared" si="77"/>
        <v>2484.3000000000002</v>
      </c>
      <c r="H4196" s="32">
        <v>70</v>
      </c>
      <c r="I4196" s="22"/>
    </row>
    <row r="4197" spans="1:9" ht="27" x14ac:dyDescent="0.25">
      <c r="A4197" s="32">
        <v>4261</v>
      </c>
      <c r="B4197" s="32" t="s">
        <v>769</v>
      </c>
      <c r="C4197" s="32" t="s">
        <v>770</v>
      </c>
      <c r="D4197" s="32" t="s">
        <v>8</v>
      </c>
      <c r="E4197" s="32" t="s">
        <v>9</v>
      </c>
      <c r="F4197" s="32">
        <v>96</v>
      </c>
      <c r="G4197" s="32">
        <f t="shared" si="77"/>
        <v>2880</v>
      </c>
      <c r="H4197" s="32">
        <v>30</v>
      </c>
      <c r="I4197" s="22"/>
    </row>
    <row r="4198" spans="1:9" x14ac:dyDescent="0.25">
      <c r="A4198" s="32">
        <v>4261</v>
      </c>
      <c r="B4198" s="32" t="s">
        <v>783</v>
      </c>
      <c r="C4198" s="32" t="s">
        <v>558</v>
      </c>
      <c r="D4198" s="32" t="s">
        <v>8</v>
      </c>
      <c r="E4198" s="32" t="s">
        <v>9</v>
      </c>
      <c r="F4198" s="32">
        <v>98.4</v>
      </c>
      <c r="G4198" s="32">
        <f t="shared" si="77"/>
        <v>4920</v>
      </c>
      <c r="H4198" s="32">
        <v>50</v>
      </c>
      <c r="I4198" s="22"/>
    </row>
    <row r="4199" spans="1:9" x14ac:dyDescent="0.25">
      <c r="A4199" s="32">
        <v>4261</v>
      </c>
      <c r="B4199" s="32" t="s">
        <v>771</v>
      </c>
      <c r="C4199" s="32" t="s">
        <v>642</v>
      </c>
      <c r="D4199" s="32" t="s">
        <v>8</v>
      </c>
      <c r="E4199" s="32" t="s">
        <v>9</v>
      </c>
      <c r="F4199" s="32">
        <v>69</v>
      </c>
      <c r="G4199" s="32">
        <f t="shared" si="77"/>
        <v>2760</v>
      </c>
      <c r="H4199" s="32">
        <v>40</v>
      </c>
      <c r="I4199" s="22"/>
    </row>
    <row r="4200" spans="1:9" x14ac:dyDescent="0.25">
      <c r="A4200" s="32">
        <v>4261</v>
      </c>
      <c r="B4200" s="32" t="s">
        <v>772</v>
      </c>
      <c r="C4200" s="32" t="s">
        <v>620</v>
      </c>
      <c r="D4200" s="32" t="s">
        <v>8</v>
      </c>
      <c r="E4200" s="32" t="s">
        <v>9</v>
      </c>
      <c r="F4200" s="32">
        <v>80</v>
      </c>
      <c r="G4200" s="32">
        <f t="shared" si="77"/>
        <v>800</v>
      </c>
      <c r="H4200" s="32">
        <v>10</v>
      </c>
      <c r="I4200" s="22"/>
    </row>
    <row r="4201" spans="1:9" x14ac:dyDescent="0.25">
      <c r="A4201" s="32">
        <v>4261</v>
      </c>
      <c r="B4201" s="32" t="s">
        <v>785</v>
      </c>
      <c r="C4201" s="32" t="s">
        <v>2437</v>
      </c>
      <c r="D4201" s="32" t="s">
        <v>8</v>
      </c>
      <c r="E4201" s="32" t="s">
        <v>9</v>
      </c>
      <c r="F4201" s="32">
        <v>5.01</v>
      </c>
      <c r="G4201" s="32">
        <f t="shared" si="77"/>
        <v>115230</v>
      </c>
      <c r="H4201" s="32">
        <v>23000</v>
      </c>
      <c r="I4201" s="22"/>
    </row>
    <row r="4202" spans="1:9" x14ac:dyDescent="0.25">
      <c r="A4202" s="32">
        <v>4261</v>
      </c>
      <c r="B4202" s="32" t="s">
        <v>773</v>
      </c>
      <c r="C4202" s="32" t="s">
        <v>593</v>
      </c>
      <c r="D4202" s="32" t="s">
        <v>8</v>
      </c>
      <c r="E4202" s="32" t="s">
        <v>9</v>
      </c>
      <c r="F4202" s="32">
        <v>120</v>
      </c>
      <c r="G4202" s="32">
        <f t="shared" si="77"/>
        <v>8400</v>
      </c>
      <c r="H4202" s="32">
        <v>70</v>
      </c>
      <c r="I4202" s="22"/>
    </row>
    <row r="4203" spans="1:9" ht="27" x14ac:dyDescent="0.25">
      <c r="A4203" s="32">
        <v>4261</v>
      </c>
      <c r="B4203" s="32" t="s">
        <v>786</v>
      </c>
      <c r="C4203" s="32" t="s">
        <v>591</v>
      </c>
      <c r="D4203" s="32" t="s">
        <v>8</v>
      </c>
      <c r="E4203" s="32" t="s">
        <v>9</v>
      </c>
      <c r="F4203" s="32">
        <v>110</v>
      </c>
      <c r="G4203" s="32">
        <f t="shared" si="77"/>
        <v>38500</v>
      </c>
      <c r="H4203" s="32">
        <v>350</v>
      </c>
      <c r="I4203" s="22"/>
    </row>
    <row r="4204" spans="1:9" x14ac:dyDescent="0.25">
      <c r="A4204" s="32">
        <v>4261</v>
      </c>
      <c r="B4204" s="32" t="s">
        <v>788</v>
      </c>
      <c r="C4204" s="32" t="s">
        <v>580</v>
      </c>
      <c r="D4204" s="32" t="s">
        <v>8</v>
      </c>
      <c r="E4204" s="32" t="s">
        <v>539</v>
      </c>
      <c r="F4204" s="32">
        <v>495</v>
      </c>
      <c r="G4204" s="32">
        <f t="shared" si="77"/>
        <v>9900</v>
      </c>
      <c r="H4204" s="32">
        <v>20</v>
      </c>
      <c r="I4204" s="22"/>
    </row>
    <row r="4205" spans="1:9" ht="27" x14ac:dyDescent="0.25">
      <c r="A4205" s="32">
        <v>4261</v>
      </c>
      <c r="B4205" s="32" t="s">
        <v>778</v>
      </c>
      <c r="C4205" s="32" t="s">
        <v>586</v>
      </c>
      <c r="D4205" s="32" t="s">
        <v>8</v>
      </c>
      <c r="E4205" s="32" t="s">
        <v>9</v>
      </c>
      <c r="F4205" s="32">
        <v>5.4</v>
      </c>
      <c r="G4205" s="32">
        <f t="shared" si="77"/>
        <v>21600</v>
      </c>
      <c r="H4205" s="32">
        <v>4000</v>
      </c>
      <c r="I4205" s="22"/>
    </row>
    <row r="4206" spans="1:9" x14ac:dyDescent="0.25">
      <c r="A4206" s="32">
        <v>4261</v>
      </c>
      <c r="B4206" s="32" t="s">
        <v>781</v>
      </c>
      <c r="C4206" s="32" t="s">
        <v>562</v>
      </c>
      <c r="D4206" s="32" t="s">
        <v>8</v>
      </c>
      <c r="E4206" s="32" t="s">
        <v>9</v>
      </c>
      <c r="F4206" s="32">
        <v>343.5</v>
      </c>
      <c r="G4206" s="32">
        <f t="shared" si="77"/>
        <v>27480</v>
      </c>
      <c r="H4206" s="32">
        <v>80</v>
      </c>
      <c r="I4206" s="22"/>
    </row>
    <row r="4207" spans="1:9" ht="40.5" x14ac:dyDescent="0.25">
      <c r="A4207" s="32">
        <v>4261</v>
      </c>
      <c r="B4207" s="32" t="s">
        <v>767</v>
      </c>
      <c r="C4207" s="32" t="s">
        <v>768</v>
      </c>
      <c r="D4207" s="32" t="s">
        <v>8</v>
      </c>
      <c r="E4207" s="32" t="s">
        <v>9</v>
      </c>
      <c r="F4207" s="32">
        <v>247.2</v>
      </c>
      <c r="G4207" s="32">
        <f t="shared" si="77"/>
        <v>7416</v>
      </c>
      <c r="H4207" s="32">
        <v>30</v>
      </c>
      <c r="I4207" s="22"/>
    </row>
    <row r="4208" spans="1:9" x14ac:dyDescent="0.25">
      <c r="A4208" s="32">
        <v>4261</v>
      </c>
      <c r="B4208" s="32" t="s">
        <v>762</v>
      </c>
      <c r="C4208" s="32" t="s">
        <v>630</v>
      </c>
      <c r="D4208" s="32" t="s">
        <v>8</v>
      </c>
      <c r="E4208" s="32" t="s">
        <v>9</v>
      </c>
      <c r="F4208" s="32">
        <v>156</v>
      </c>
      <c r="G4208" s="32">
        <f t="shared" si="77"/>
        <v>1560</v>
      </c>
      <c r="H4208" s="32">
        <v>10</v>
      </c>
      <c r="I4208" s="22"/>
    </row>
    <row r="4209" spans="1:9" x14ac:dyDescent="0.25">
      <c r="A4209" s="32">
        <v>4261</v>
      </c>
      <c r="B4209" s="32" t="s">
        <v>780</v>
      </c>
      <c r="C4209" s="32" t="s">
        <v>574</v>
      </c>
      <c r="D4209" s="32" t="s">
        <v>8</v>
      </c>
      <c r="E4209" s="32" t="s">
        <v>9</v>
      </c>
      <c r="F4209" s="32">
        <v>99</v>
      </c>
      <c r="G4209" s="32">
        <f t="shared" si="77"/>
        <v>7920</v>
      </c>
      <c r="H4209" s="32">
        <v>80</v>
      </c>
      <c r="I4209" s="22"/>
    </row>
    <row r="4210" spans="1:9" x14ac:dyDescent="0.25">
      <c r="A4210" s="32">
        <v>4261</v>
      </c>
      <c r="B4210" s="32" t="s">
        <v>760</v>
      </c>
      <c r="C4210" s="32" t="s">
        <v>589</v>
      </c>
      <c r="D4210" s="32" t="s">
        <v>8</v>
      </c>
      <c r="E4210" s="32" t="s">
        <v>9</v>
      </c>
      <c r="F4210" s="32">
        <v>1200</v>
      </c>
      <c r="G4210" s="32">
        <f t="shared" si="77"/>
        <v>12000</v>
      </c>
      <c r="H4210" s="32">
        <v>10</v>
      </c>
      <c r="I4210" s="22"/>
    </row>
    <row r="4211" spans="1:9" x14ac:dyDescent="0.25">
      <c r="A4211" s="32">
        <v>4261</v>
      </c>
      <c r="B4211" s="32" t="s">
        <v>777</v>
      </c>
      <c r="C4211" s="32" t="s">
        <v>570</v>
      </c>
      <c r="D4211" s="32" t="s">
        <v>8</v>
      </c>
      <c r="E4211" s="32" t="s">
        <v>9</v>
      </c>
      <c r="F4211" s="32">
        <v>280</v>
      </c>
      <c r="G4211" s="32">
        <f t="shared" si="77"/>
        <v>2800</v>
      </c>
      <c r="H4211" s="32">
        <v>10</v>
      </c>
      <c r="I4211" s="22"/>
    </row>
    <row r="4212" spans="1:9" x14ac:dyDescent="0.25">
      <c r="A4212" s="32">
        <v>4261</v>
      </c>
      <c r="B4212" s="32" t="s">
        <v>792</v>
      </c>
      <c r="C4212" s="32" t="s">
        <v>542</v>
      </c>
      <c r="D4212" s="32" t="s">
        <v>8</v>
      </c>
      <c r="E4212" s="32" t="s">
        <v>540</v>
      </c>
      <c r="F4212" s="32">
        <v>59.4</v>
      </c>
      <c r="G4212" s="32">
        <f t="shared" si="77"/>
        <v>3564</v>
      </c>
      <c r="H4212" s="32">
        <v>60</v>
      </c>
      <c r="I4212" s="22"/>
    </row>
    <row r="4213" spans="1:9" x14ac:dyDescent="0.25">
      <c r="A4213" s="32">
        <v>4261</v>
      </c>
      <c r="B4213" s="32" t="s">
        <v>784</v>
      </c>
      <c r="C4213" s="32" t="s">
        <v>610</v>
      </c>
      <c r="D4213" s="32" t="s">
        <v>8</v>
      </c>
      <c r="E4213" s="32" t="s">
        <v>9</v>
      </c>
      <c r="F4213" s="32">
        <v>632.21</v>
      </c>
      <c r="G4213" s="32">
        <f t="shared" si="77"/>
        <v>1454083</v>
      </c>
      <c r="H4213" s="32">
        <v>2300</v>
      </c>
      <c r="I4213" s="22"/>
    </row>
    <row r="4214" spans="1:9" x14ac:dyDescent="0.25">
      <c r="A4214" s="32">
        <v>4261</v>
      </c>
      <c r="B4214" s="32" t="s">
        <v>761</v>
      </c>
      <c r="C4214" s="32" t="s">
        <v>604</v>
      </c>
      <c r="D4214" s="32" t="s">
        <v>8</v>
      </c>
      <c r="E4214" s="32" t="s">
        <v>9</v>
      </c>
      <c r="F4214" s="32">
        <v>49.44</v>
      </c>
      <c r="G4214" s="32">
        <f t="shared" si="77"/>
        <v>2472</v>
      </c>
      <c r="H4214" s="32">
        <v>50</v>
      </c>
      <c r="I4214" s="22"/>
    </row>
    <row r="4215" spans="1:9" ht="40.5" x14ac:dyDescent="0.25">
      <c r="A4215" s="32">
        <v>4261</v>
      </c>
      <c r="B4215" s="32" t="s">
        <v>790</v>
      </c>
      <c r="C4215" s="32" t="s">
        <v>1476</v>
      </c>
      <c r="D4215" s="32" t="s">
        <v>8</v>
      </c>
      <c r="E4215" s="32" t="s">
        <v>9</v>
      </c>
      <c r="F4215" s="32">
        <v>528</v>
      </c>
      <c r="G4215" s="32">
        <f t="shared" si="77"/>
        <v>7920</v>
      </c>
      <c r="H4215" s="32">
        <v>15</v>
      </c>
      <c r="I4215" s="22"/>
    </row>
    <row r="4216" spans="1:9" ht="27" x14ac:dyDescent="0.25">
      <c r="A4216" s="32">
        <v>4261</v>
      </c>
      <c r="B4216" s="32" t="s">
        <v>779</v>
      </c>
      <c r="C4216" s="32" t="s">
        <v>548</v>
      </c>
      <c r="D4216" s="32" t="s">
        <v>8</v>
      </c>
      <c r="E4216" s="32" t="s">
        <v>9</v>
      </c>
      <c r="F4216" s="32">
        <v>59.4</v>
      </c>
      <c r="G4216" s="32">
        <f t="shared" si="77"/>
        <v>17820</v>
      </c>
      <c r="H4216" s="32">
        <v>300</v>
      </c>
      <c r="I4216" s="22"/>
    </row>
    <row r="4217" spans="1:9" ht="27" x14ac:dyDescent="0.25">
      <c r="A4217" s="32">
        <v>4261</v>
      </c>
      <c r="B4217" s="32" t="s">
        <v>776</v>
      </c>
      <c r="C4217" s="32" t="s">
        <v>584</v>
      </c>
      <c r="D4217" s="32" t="s">
        <v>8</v>
      </c>
      <c r="E4217" s="32" t="s">
        <v>9</v>
      </c>
      <c r="F4217" s="32">
        <v>49.2</v>
      </c>
      <c r="G4217" s="32">
        <f t="shared" si="77"/>
        <v>4920</v>
      </c>
      <c r="H4217" s="32">
        <v>100</v>
      </c>
      <c r="I4217" s="22"/>
    </row>
    <row r="4218" spans="1:9" x14ac:dyDescent="0.25">
      <c r="A4218" s="32">
        <v>4261</v>
      </c>
      <c r="B4218" s="32" t="s">
        <v>759</v>
      </c>
      <c r="C4218" s="32" t="s">
        <v>606</v>
      </c>
      <c r="D4218" s="32" t="s">
        <v>8</v>
      </c>
      <c r="E4218" s="32" t="s">
        <v>9</v>
      </c>
      <c r="F4218" s="32">
        <v>3000</v>
      </c>
      <c r="G4218" s="32">
        <f t="shared" si="77"/>
        <v>15000</v>
      </c>
      <c r="H4218" s="32">
        <v>5</v>
      </c>
      <c r="I4218" s="22"/>
    </row>
    <row r="4219" spans="1:9" x14ac:dyDescent="0.25">
      <c r="A4219" s="32">
        <v>4261</v>
      </c>
      <c r="B4219" s="32" t="s">
        <v>796</v>
      </c>
      <c r="C4219" s="32" t="s">
        <v>564</v>
      </c>
      <c r="D4219" s="32" t="s">
        <v>8</v>
      </c>
      <c r="E4219" s="32" t="s">
        <v>9</v>
      </c>
      <c r="F4219" s="32">
        <v>108</v>
      </c>
      <c r="G4219" s="32">
        <f t="shared" si="77"/>
        <v>2160</v>
      </c>
      <c r="H4219" s="32">
        <v>20</v>
      </c>
      <c r="I4219" s="22"/>
    </row>
    <row r="4220" spans="1:9" ht="27" x14ac:dyDescent="0.25">
      <c r="A4220" s="32">
        <v>4261</v>
      </c>
      <c r="B4220" s="32" t="s">
        <v>774</v>
      </c>
      <c r="C4220" s="32" t="s">
        <v>775</v>
      </c>
      <c r="D4220" s="32" t="s">
        <v>8</v>
      </c>
      <c r="E4220" s="32" t="s">
        <v>539</v>
      </c>
      <c r="F4220" s="32">
        <v>800</v>
      </c>
      <c r="G4220" s="32">
        <f t="shared" si="77"/>
        <v>12000</v>
      </c>
      <c r="H4220" s="32">
        <v>15</v>
      </c>
      <c r="I4220" s="22"/>
    </row>
    <row r="4221" spans="1:9" ht="40.5" x14ac:dyDescent="0.25">
      <c r="A4221" s="32">
        <v>4261</v>
      </c>
      <c r="B4221" s="32" t="s">
        <v>789</v>
      </c>
      <c r="C4221" s="32" t="s">
        <v>1476</v>
      </c>
      <c r="D4221" s="32" t="s">
        <v>8</v>
      </c>
      <c r="E4221" s="32" t="s">
        <v>539</v>
      </c>
      <c r="F4221" s="32">
        <v>424</v>
      </c>
      <c r="G4221" s="32">
        <f t="shared" si="77"/>
        <v>6360</v>
      </c>
      <c r="H4221" s="32">
        <v>15</v>
      </c>
      <c r="I4221" s="22"/>
    </row>
    <row r="4222" spans="1:9" x14ac:dyDescent="0.25">
      <c r="A4222" s="32">
        <v>4261</v>
      </c>
      <c r="B4222" s="32" t="s">
        <v>763</v>
      </c>
      <c r="C4222" s="32" t="s">
        <v>630</v>
      </c>
      <c r="D4222" s="32" t="s">
        <v>8</v>
      </c>
      <c r="E4222" s="32" t="s">
        <v>9</v>
      </c>
      <c r="F4222" s="32">
        <v>21.74</v>
      </c>
      <c r="G4222" s="32">
        <f t="shared" si="77"/>
        <v>19566</v>
      </c>
      <c r="H4222" s="32">
        <v>900</v>
      </c>
      <c r="I4222" s="22"/>
    </row>
    <row r="4223" spans="1:9" ht="40.5" x14ac:dyDescent="0.25">
      <c r="A4223" s="32">
        <v>4261</v>
      </c>
      <c r="B4223" s="32" t="s">
        <v>791</v>
      </c>
      <c r="C4223" s="32" t="s">
        <v>1476</v>
      </c>
      <c r="D4223" s="32" t="s">
        <v>8</v>
      </c>
      <c r="E4223" s="32" t="s">
        <v>9</v>
      </c>
      <c r="F4223" s="32">
        <v>2376</v>
      </c>
      <c r="G4223" s="32">
        <f t="shared" si="77"/>
        <v>4752</v>
      </c>
      <c r="H4223" s="32">
        <v>2</v>
      </c>
      <c r="I4223" s="22"/>
    </row>
    <row r="4224" spans="1:9" x14ac:dyDescent="0.25">
      <c r="A4224" s="32">
        <v>4261</v>
      </c>
      <c r="B4224" s="32" t="s">
        <v>782</v>
      </c>
      <c r="C4224" s="32" t="s">
        <v>558</v>
      </c>
      <c r="D4224" s="32" t="s">
        <v>8</v>
      </c>
      <c r="E4224" s="32" t="s">
        <v>9</v>
      </c>
      <c r="F4224" s="32">
        <v>1080</v>
      </c>
      <c r="G4224" s="32">
        <f t="shared" si="77"/>
        <v>21600</v>
      </c>
      <c r="H4224" s="32">
        <v>20</v>
      </c>
      <c r="I4224" s="22"/>
    </row>
    <row r="4225" spans="1:9" x14ac:dyDescent="0.25">
      <c r="A4225" s="32">
        <v>4267</v>
      </c>
      <c r="B4225" s="32" t="s">
        <v>745</v>
      </c>
      <c r="C4225" s="32" t="s">
        <v>538</v>
      </c>
      <c r="D4225" s="32" t="s">
        <v>8</v>
      </c>
      <c r="E4225" s="32" t="s">
        <v>10</v>
      </c>
      <c r="F4225" s="32">
        <v>70</v>
      </c>
      <c r="G4225" s="32">
        <f>+H4225*F4225</f>
        <v>595000</v>
      </c>
      <c r="H4225" s="32">
        <v>8500</v>
      </c>
      <c r="I4225" s="22"/>
    </row>
    <row r="4226" spans="1:9" x14ac:dyDescent="0.25">
      <c r="A4226" s="32">
        <v>4267</v>
      </c>
      <c r="B4226" s="32" t="s">
        <v>746</v>
      </c>
      <c r="C4226" s="32" t="s">
        <v>538</v>
      </c>
      <c r="D4226" s="32" t="s">
        <v>8</v>
      </c>
      <c r="E4226" s="32" t="s">
        <v>10</v>
      </c>
      <c r="F4226" s="32">
        <v>0</v>
      </c>
      <c r="G4226" s="32">
        <v>0</v>
      </c>
      <c r="H4226" s="32">
        <v>80</v>
      </c>
      <c r="I4226" s="22"/>
    </row>
    <row r="4227" spans="1:9" x14ac:dyDescent="0.25">
      <c r="A4227" s="32">
        <v>4264</v>
      </c>
      <c r="B4227" s="32" t="s">
        <v>744</v>
      </c>
      <c r="C4227" s="32" t="s">
        <v>228</v>
      </c>
      <c r="D4227" s="32" t="s">
        <v>8</v>
      </c>
      <c r="E4227" s="32" t="s">
        <v>10</v>
      </c>
      <c r="F4227" s="32">
        <v>490</v>
      </c>
      <c r="G4227" s="32">
        <f>F4227*H4227</f>
        <v>5948600</v>
      </c>
      <c r="H4227" s="32">
        <v>12140</v>
      </c>
      <c r="I4227" s="22"/>
    </row>
    <row r="4228" spans="1:9" ht="21" customHeight="1" x14ac:dyDescent="0.25">
      <c r="A4228" s="32">
        <v>5122</v>
      </c>
      <c r="B4228" s="32" t="s">
        <v>406</v>
      </c>
      <c r="C4228" s="32" t="s">
        <v>407</v>
      </c>
      <c r="D4228" s="32" t="s">
        <v>8</v>
      </c>
      <c r="E4228" s="32" t="s">
        <v>9</v>
      </c>
      <c r="F4228" s="32">
        <v>5000</v>
      </c>
      <c r="G4228" s="32">
        <f>+F4228*H4228</f>
        <v>150000</v>
      </c>
      <c r="H4228" s="32">
        <v>30</v>
      </c>
      <c r="I4228" s="22"/>
    </row>
    <row r="4229" spans="1:9" x14ac:dyDescent="0.25">
      <c r="A4229" s="32">
        <v>5122</v>
      </c>
      <c r="B4229" s="32" t="s">
        <v>403</v>
      </c>
      <c r="C4229" s="32" t="s">
        <v>404</v>
      </c>
      <c r="D4229" s="32" t="s">
        <v>8</v>
      </c>
      <c r="E4229" s="32" t="s">
        <v>9</v>
      </c>
      <c r="F4229" s="32">
        <v>181800</v>
      </c>
      <c r="G4229" s="32">
        <f t="shared" ref="G4229:G4235" si="78">+F4229*H4229</f>
        <v>1818000</v>
      </c>
      <c r="H4229" s="32">
        <v>10</v>
      </c>
      <c r="I4229" s="22"/>
    </row>
    <row r="4230" spans="1:9" ht="40.5" x14ac:dyDescent="0.25">
      <c r="A4230" s="32">
        <v>5122</v>
      </c>
      <c r="B4230" s="32" t="s">
        <v>410</v>
      </c>
      <c r="C4230" s="32" t="s">
        <v>411</v>
      </c>
      <c r="D4230" s="32" t="s">
        <v>8</v>
      </c>
      <c r="E4230" s="32" t="s">
        <v>9</v>
      </c>
      <c r="F4230" s="32">
        <v>216000</v>
      </c>
      <c r="G4230" s="32">
        <f t="shared" si="78"/>
        <v>1296000</v>
      </c>
      <c r="H4230" s="32">
        <v>6</v>
      </c>
      <c r="I4230" s="22"/>
    </row>
    <row r="4231" spans="1:9" x14ac:dyDescent="0.25">
      <c r="A4231" s="32">
        <v>5122</v>
      </c>
      <c r="B4231" s="32" t="s">
        <v>414</v>
      </c>
      <c r="C4231" s="32" t="s">
        <v>415</v>
      </c>
      <c r="D4231" s="32" t="s">
        <v>8</v>
      </c>
      <c r="E4231" s="32" t="s">
        <v>9</v>
      </c>
      <c r="F4231" s="32">
        <v>12000</v>
      </c>
      <c r="G4231" s="32">
        <f t="shared" si="78"/>
        <v>120000</v>
      </c>
      <c r="H4231" s="32">
        <v>10</v>
      </c>
      <c r="I4231" s="22"/>
    </row>
    <row r="4232" spans="1:9" x14ac:dyDescent="0.25">
      <c r="A4232" s="32">
        <v>5122</v>
      </c>
      <c r="B4232" s="32" t="s">
        <v>408</v>
      </c>
      <c r="C4232" s="32" t="s">
        <v>409</v>
      </c>
      <c r="D4232" s="32" t="s">
        <v>8</v>
      </c>
      <c r="E4232" s="32" t="s">
        <v>9</v>
      </c>
      <c r="F4232" s="32">
        <v>46800</v>
      </c>
      <c r="G4232" s="32">
        <f t="shared" si="78"/>
        <v>234000</v>
      </c>
      <c r="H4232" s="32">
        <v>5</v>
      </c>
      <c r="I4232" s="22"/>
    </row>
    <row r="4233" spans="1:9" ht="27" x14ac:dyDescent="0.25">
      <c r="A4233" s="32">
        <v>5122</v>
      </c>
      <c r="B4233" s="32" t="s">
        <v>412</v>
      </c>
      <c r="C4233" s="32" t="s">
        <v>413</v>
      </c>
      <c r="D4233" s="32" t="s">
        <v>8</v>
      </c>
      <c r="E4233" s="32" t="s">
        <v>9</v>
      </c>
      <c r="F4233" s="32">
        <v>60000</v>
      </c>
      <c r="G4233" s="32">
        <f t="shared" si="78"/>
        <v>360000</v>
      </c>
      <c r="H4233" s="32">
        <v>6</v>
      </c>
      <c r="I4233" s="22"/>
    </row>
    <row r="4234" spans="1:9" x14ac:dyDescent="0.25">
      <c r="A4234" s="32">
        <v>5122</v>
      </c>
      <c r="B4234" s="32" t="s">
        <v>1242</v>
      </c>
      <c r="C4234" s="32" t="s">
        <v>1243</v>
      </c>
      <c r="D4234" s="32" t="s">
        <v>8</v>
      </c>
      <c r="E4234" s="32" t="s">
        <v>9</v>
      </c>
      <c r="F4234" s="32">
        <v>295920</v>
      </c>
      <c r="G4234" s="32">
        <f t="shared" si="78"/>
        <v>295920</v>
      </c>
      <c r="H4234" s="32">
        <v>1</v>
      </c>
      <c r="I4234" s="22"/>
    </row>
    <row r="4235" spans="1:9" x14ac:dyDescent="0.25">
      <c r="A4235" s="32">
        <v>5122</v>
      </c>
      <c r="B4235" s="32" t="s">
        <v>405</v>
      </c>
      <c r="C4235" s="32" t="s">
        <v>404</v>
      </c>
      <c r="D4235" s="32" t="s">
        <v>8</v>
      </c>
      <c r="E4235" s="32" t="s">
        <v>9</v>
      </c>
      <c r="F4235" s="32">
        <v>344400</v>
      </c>
      <c r="G4235" s="32">
        <f t="shared" si="78"/>
        <v>344400</v>
      </c>
      <c r="H4235" s="32">
        <v>1</v>
      </c>
      <c r="I4235" s="22"/>
    </row>
    <row r="4236" spans="1:9" x14ac:dyDescent="0.25">
      <c r="A4236" s="32">
        <v>5122</v>
      </c>
      <c r="B4236" s="32" t="s">
        <v>1999</v>
      </c>
      <c r="C4236" s="32" t="s">
        <v>404</v>
      </c>
      <c r="D4236" s="32" t="s">
        <v>8</v>
      </c>
      <c r="E4236" s="32" t="s">
        <v>9</v>
      </c>
      <c r="F4236" s="32">
        <v>255000</v>
      </c>
      <c r="G4236" s="32">
        <f>+F4236*H4236</f>
        <v>6120000</v>
      </c>
      <c r="H4236" s="32">
        <v>24</v>
      </c>
      <c r="I4236" s="22"/>
    </row>
    <row r="4237" spans="1:9" x14ac:dyDescent="0.25">
      <c r="A4237" s="32">
        <v>5122</v>
      </c>
      <c r="B4237" s="32" t="s">
        <v>2841</v>
      </c>
      <c r="C4237" s="32" t="s">
        <v>2316</v>
      </c>
      <c r="D4237" s="32" t="s">
        <v>8</v>
      </c>
      <c r="E4237" s="32" t="s">
        <v>9</v>
      </c>
      <c r="F4237" s="32">
        <v>32000</v>
      </c>
      <c r="G4237" s="32">
        <f>+F4237*H4237</f>
        <v>320000</v>
      </c>
      <c r="H4237" s="32">
        <v>10</v>
      </c>
      <c r="I4237" s="22"/>
    </row>
    <row r="4238" spans="1:9" x14ac:dyDescent="0.25">
      <c r="A4238" s="32">
        <v>5122</v>
      </c>
      <c r="B4238" s="32" t="s">
        <v>2842</v>
      </c>
      <c r="C4238" s="32" t="s">
        <v>2318</v>
      </c>
      <c r="D4238" s="32" t="s">
        <v>8</v>
      </c>
      <c r="E4238" s="32" t="s">
        <v>9</v>
      </c>
      <c r="F4238" s="32">
        <v>70000</v>
      </c>
      <c r="G4238" s="32">
        <f t="shared" ref="G4238:G4242" si="79">+F4238*H4238</f>
        <v>210000</v>
      </c>
      <c r="H4238" s="32">
        <v>3</v>
      </c>
      <c r="I4238" s="22"/>
    </row>
    <row r="4239" spans="1:9" x14ac:dyDescent="0.25">
      <c r="A4239" s="32">
        <v>5122</v>
      </c>
      <c r="B4239" s="32" t="s">
        <v>2843</v>
      </c>
      <c r="C4239" s="32" t="s">
        <v>2844</v>
      </c>
      <c r="D4239" s="32" t="s">
        <v>8</v>
      </c>
      <c r="E4239" s="32" t="s">
        <v>9</v>
      </c>
      <c r="F4239" s="32">
        <v>800000</v>
      </c>
      <c r="G4239" s="32">
        <f t="shared" si="79"/>
        <v>800000</v>
      </c>
      <c r="H4239" s="32">
        <v>1</v>
      </c>
      <c r="I4239" s="22"/>
    </row>
    <row r="4240" spans="1:9" ht="27" x14ac:dyDescent="0.25">
      <c r="A4240" s="32">
        <v>5122</v>
      </c>
      <c r="B4240" s="32" t="s">
        <v>2845</v>
      </c>
      <c r="C4240" s="32" t="s">
        <v>2846</v>
      </c>
      <c r="D4240" s="32" t="s">
        <v>8</v>
      </c>
      <c r="E4240" s="32" t="s">
        <v>9</v>
      </c>
      <c r="F4240" s="32">
        <v>25000</v>
      </c>
      <c r="G4240" s="32">
        <f t="shared" si="79"/>
        <v>50000</v>
      </c>
      <c r="H4240" s="32">
        <v>2</v>
      </c>
      <c r="I4240" s="22"/>
    </row>
    <row r="4241" spans="1:9" x14ac:dyDescent="0.25">
      <c r="A4241" s="32">
        <v>5122</v>
      </c>
      <c r="B4241" s="32" t="s">
        <v>2847</v>
      </c>
      <c r="C4241" s="32" t="s">
        <v>1341</v>
      </c>
      <c r="D4241" s="32" t="s">
        <v>8</v>
      </c>
      <c r="E4241" s="32" t="s">
        <v>9</v>
      </c>
      <c r="F4241" s="32">
        <v>80000</v>
      </c>
      <c r="G4241" s="32">
        <f t="shared" si="79"/>
        <v>80000</v>
      </c>
      <c r="H4241" s="32">
        <v>1</v>
      </c>
      <c r="I4241" s="22"/>
    </row>
    <row r="4242" spans="1:9" x14ac:dyDescent="0.25">
      <c r="A4242" s="32">
        <v>5122</v>
      </c>
      <c r="B4242" s="32" t="s">
        <v>2848</v>
      </c>
      <c r="C4242" s="32" t="s">
        <v>2849</v>
      </c>
      <c r="D4242" s="32" t="s">
        <v>8</v>
      </c>
      <c r="E4242" s="32" t="s">
        <v>9</v>
      </c>
      <c r="F4242" s="32">
        <v>24000</v>
      </c>
      <c r="G4242" s="32">
        <f t="shared" si="79"/>
        <v>24000</v>
      </c>
      <c r="H4242" s="32">
        <v>1</v>
      </c>
      <c r="I4242" s="22"/>
    </row>
    <row r="4243" spans="1:9" x14ac:dyDescent="0.25">
      <c r="A4243" s="32">
        <v>5122</v>
      </c>
      <c r="B4243" s="32" t="s">
        <v>2850</v>
      </c>
      <c r="C4243" s="32" t="s">
        <v>2851</v>
      </c>
      <c r="D4243" s="32" t="s">
        <v>8</v>
      </c>
      <c r="E4243" s="32" t="s">
        <v>9</v>
      </c>
      <c r="F4243" s="32">
        <v>23000</v>
      </c>
      <c r="G4243" s="32"/>
      <c r="H4243" s="32">
        <v>1</v>
      </c>
      <c r="I4243" s="22"/>
    </row>
    <row r="4244" spans="1:9" ht="15" customHeight="1" x14ac:dyDescent="0.25">
      <c r="A4244" s="32">
        <v>4241</v>
      </c>
      <c r="B4244" s="32" t="s">
        <v>2840</v>
      </c>
      <c r="C4244" s="32" t="s">
        <v>538</v>
      </c>
      <c r="D4244" s="32" t="s">
        <v>8</v>
      </c>
      <c r="E4244" s="32" t="s">
        <v>10</v>
      </c>
      <c r="F4244" s="32">
        <v>300</v>
      </c>
      <c r="G4244" s="32">
        <f t="shared" ref="G4244:G4249" si="80">+F4244*H4244</f>
        <v>24000</v>
      </c>
      <c r="H4244" s="32">
        <v>80</v>
      </c>
      <c r="I4244" s="22"/>
    </row>
    <row r="4245" spans="1:9" ht="15" customHeight="1" x14ac:dyDescent="0.25">
      <c r="A4245" s="32">
        <v>4267</v>
      </c>
      <c r="B4245" s="32" t="s">
        <v>4862</v>
      </c>
      <c r="C4245" s="32" t="s">
        <v>538</v>
      </c>
      <c r="D4245" s="32" t="s">
        <v>8</v>
      </c>
      <c r="E4245" s="32" t="s">
        <v>10</v>
      </c>
      <c r="F4245" s="32">
        <v>80</v>
      </c>
      <c r="G4245" s="32">
        <f t="shared" si="80"/>
        <v>594320</v>
      </c>
      <c r="H4245" s="32">
        <v>7429</v>
      </c>
      <c r="I4245" s="22"/>
    </row>
    <row r="4246" spans="1:9" ht="15" customHeight="1" x14ac:dyDescent="0.25">
      <c r="A4246" s="32">
        <v>5122</v>
      </c>
      <c r="B4246" s="32" t="s">
        <v>4863</v>
      </c>
      <c r="C4246" s="32" t="s">
        <v>2318</v>
      </c>
      <c r="D4246" s="32" t="s">
        <v>8</v>
      </c>
      <c r="E4246" s="32" t="s">
        <v>9</v>
      </c>
      <c r="F4246" s="32">
        <v>350000</v>
      </c>
      <c r="G4246" s="32">
        <f t="shared" si="80"/>
        <v>350000</v>
      </c>
      <c r="H4246" s="32">
        <v>1</v>
      </c>
      <c r="I4246" s="22"/>
    </row>
    <row r="4247" spans="1:9" ht="15" customHeight="1" x14ac:dyDescent="0.25">
      <c r="A4247" s="32">
        <v>5122</v>
      </c>
      <c r="B4247" s="32" t="s">
        <v>5806</v>
      </c>
      <c r="C4247" s="32" t="s">
        <v>5807</v>
      </c>
      <c r="D4247" s="32" t="s">
        <v>378</v>
      </c>
      <c r="E4247" s="32" t="s">
        <v>9</v>
      </c>
      <c r="F4247" s="32">
        <v>500000</v>
      </c>
      <c r="G4247" s="32">
        <f t="shared" si="80"/>
        <v>500000</v>
      </c>
      <c r="H4247" s="32">
        <v>1</v>
      </c>
      <c r="I4247" s="22"/>
    </row>
    <row r="4248" spans="1:9" ht="35.25" customHeight="1" x14ac:dyDescent="0.25">
      <c r="A4248" s="32">
        <v>5122</v>
      </c>
      <c r="B4248" s="32" t="s">
        <v>5808</v>
      </c>
      <c r="C4248" s="32" t="s">
        <v>411</v>
      </c>
      <c r="D4248" s="32" t="s">
        <v>8</v>
      </c>
      <c r="E4248" s="32" t="s">
        <v>9</v>
      </c>
      <c r="F4248" s="32">
        <v>240000</v>
      </c>
      <c r="G4248" s="32">
        <f t="shared" si="80"/>
        <v>480000</v>
      </c>
      <c r="H4248" s="32">
        <v>2</v>
      </c>
      <c r="I4248" s="22"/>
    </row>
    <row r="4249" spans="1:9" ht="35.25" customHeight="1" x14ac:dyDescent="0.25">
      <c r="A4249" s="32">
        <v>5122</v>
      </c>
      <c r="B4249" s="32" t="s">
        <v>7068</v>
      </c>
      <c r="C4249" s="32" t="s">
        <v>3800</v>
      </c>
      <c r="D4249" s="32" t="s">
        <v>8</v>
      </c>
      <c r="E4249" s="32" t="s">
        <v>9</v>
      </c>
      <c r="F4249" s="32">
        <v>70000</v>
      </c>
      <c r="G4249" s="32">
        <f t="shared" si="80"/>
        <v>1750000</v>
      </c>
      <c r="H4249" s="32">
        <v>25</v>
      </c>
      <c r="I4249" s="22"/>
    </row>
    <row r="4250" spans="1:9" ht="15" customHeight="1" x14ac:dyDescent="0.25">
      <c r="A4250" s="122" t="s">
        <v>11</v>
      </c>
      <c r="B4250" s="123"/>
      <c r="C4250" s="123"/>
      <c r="D4250" s="123"/>
      <c r="E4250" s="123"/>
      <c r="F4250" s="123"/>
      <c r="G4250" s="123"/>
      <c r="H4250" s="126"/>
      <c r="I4250" s="22"/>
    </row>
    <row r="4251" spans="1:9" ht="27" x14ac:dyDescent="0.25">
      <c r="A4251" s="32">
        <v>4234</v>
      </c>
      <c r="B4251" s="32" t="s">
        <v>3021</v>
      </c>
      <c r="C4251" s="32" t="s">
        <v>529</v>
      </c>
      <c r="D4251" s="32" t="s">
        <v>8</v>
      </c>
      <c r="E4251" s="32" t="s">
        <v>13</v>
      </c>
      <c r="F4251" s="32">
        <v>180000</v>
      </c>
      <c r="G4251" s="32">
        <v>180000</v>
      </c>
      <c r="H4251" s="32">
        <v>1</v>
      </c>
      <c r="I4251" s="22"/>
    </row>
    <row r="4252" spans="1:9" ht="27" x14ac:dyDescent="0.25">
      <c r="A4252" s="32">
        <v>4234</v>
      </c>
      <c r="B4252" s="32" t="s">
        <v>3022</v>
      </c>
      <c r="C4252" s="32" t="s">
        <v>529</v>
      </c>
      <c r="D4252" s="32" t="s">
        <v>8</v>
      </c>
      <c r="E4252" s="32" t="s">
        <v>13</v>
      </c>
      <c r="F4252" s="32">
        <v>70000</v>
      </c>
      <c r="G4252" s="32">
        <v>70000</v>
      </c>
      <c r="H4252" s="32">
        <v>1</v>
      </c>
      <c r="I4252" s="22"/>
    </row>
    <row r="4253" spans="1:9" ht="27" x14ac:dyDescent="0.25">
      <c r="A4253" s="32">
        <v>4234</v>
      </c>
      <c r="B4253" s="32" t="s">
        <v>3023</v>
      </c>
      <c r="C4253" s="32" t="s">
        <v>529</v>
      </c>
      <c r="D4253" s="32" t="s">
        <v>8</v>
      </c>
      <c r="E4253" s="32" t="s">
        <v>13</v>
      </c>
      <c r="F4253" s="32">
        <v>300000</v>
      </c>
      <c r="G4253" s="32">
        <v>300000</v>
      </c>
      <c r="H4253" s="32">
        <v>1</v>
      </c>
      <c r="I4253" s="22"/>
    </row>
    <row r="4254" spans="1:9" ht="40.5" x14ac:dyDescent="0.25">
      <c r="A4254" s="32">
        <v>4241</v>
      </c>
      <c r="B4254" s="32" t="s">
        <v>2839</v>
      </c>
      <c r="C4254" s="32" t="s">
        <v>396</v>
      </c>
      <c r="D4254" s="32" t="s">
        <v>12</v>
      </c>
      <c r="E4254" s="32" t="s">
        <v>13</v>
      </c>
      <c r="F4254" s="32">
        <v>80000</v>
      </c>
      <c r="G4254" s="32">
        <v>80000</v>
      </c>
      <c r="H4254" s="32">
        <v>1</v>
      </c>
      <c r="I4254" s="22"/>
    </row>
    <row r="4255" spans="1:9" ht="27" x14ac:dyDescent="0.25">
      <c r="A4255" s="32">
        <v>4252</v>
      </c>
      <c r="B4255" s="32" t="s">
        <v>1614</v>
      </c>
      <c r="C4255" s="32" t="s">
        <v>442</v>
      </c>
      <c r="D4255" s="32" t="s">
        <v>378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15" customHeight="1" x14ac:dyDescent="0.25">
      <c r="A4256" s="32">
        <v>4241</v>
      </c>
      <c r="B4256" s="32" t="s">
        <v>2247</v>
      </c>
      <c r="C4256" s="32" t="s">
        <v>1668</v>
      </c>
      <c r="D4256" s="32" t="s">
        <v>8</v>
      </c>
      <c r="E4256" s="32" t="s">
        <v>13</v>
      </c>
      <c r="F4256" s="32">
        <v>400000</v>
      </c>
      <c r="G4256" s="32">
        <v>400000</v>
      </c>
      <c r="H4256" s="32">
        <v>1</v>
      </c>
      <c r="I4256" s="22"/>
    </row>
    <row r="4257" spans="1:9" ht="27" x14ac:dyDescent="0.25">
      <c r="A4257" s="32">
        <v>4241</v>
      </c>
      <c r="B4257" s="32" t="s">
        <v>1586</v>
      </c>
      <c r="C4257" s="32" t="s">
        <v>389</v>
      </c>
      <c r="D4257" s="32" t="s">
        <v>378</v>
      </c>
      <c r="E4257" s="32" t="s">
        <v>13</v>
      </c>
      <c r="F4257" s="32">
        <v>45000</v>
      </c>
      <c r="G4257" s="32">
        <v>45000</v>
      </c>
      <c r="H4257" s="32">
        <v>1</v>
      </c>
      <c r="I4257" s="22"/>
    </row>
    <row r="4258" spans="1:9" ht="40.5" x14ac:dyDescent="0.25">
      <c r="A4258" s="32">
        <v>4214</v>
      </c>
      <c r="B4258" s="32" t="s">
        <v>1574</v>
      </c>
      <c r="C4258" s="32" t="s">
        <v>400</v>
      </c>
      <c r="D4258" s="32" t="s">
        <v>8</v>
      </c>
      <c r="E4258" s="32" t="s">
        <v>13</v>
      </c>
      <c r="F4258" s="32">
        <v>192000</v>
      </c>
      <c r="G4258" s="32">
        <v>192000</v>
      </c>
      <c r="H4258" s="32">
        <v>1</v>
      </c>
      <c r="I4258" s="22"/>
    </row>
    <row r="4259" spans="1:9" ht="40.5" x14ac:dyDescent="0.25">
      <c r="A4259" s="32">
        <v>4214</v>
      </c>
      <c r="B4259" s="32" t="s">
        <v>1244</v>
      </c>
      <c r="C4259" s="32" t="s">
        <v>400</v>
      </c>
      <c r="D4259" s="32" t="s">
        <v>8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4214</v>
      </c>
      <c r="B4260" s="32" t="s">
        <v>1245</v>
      </c>
      <c r="C4260" s="32" t="s">
        <v>488</v>
      </c>
      <c r="D4260" s="32" t="s">
        <v>8</v>
      </c>
      <c r="E4260" s="32" t="s">
        <v>13</v>
      </c>
      <c r="F4260" s="32">
        <v>2308800</v>
      </c>
      <c r="G4260" s="32">
        <v>2308800</v>
      </c>
      <c r="H4260" s="32">
        <v>1</v>
      </c>
      <c r="I4260" s="22"/>
    </row>
    <row r="4261" spans="1:9" ht="27" x14ac:dyDescent="0.25">
      <c r="A4261" s="32">
        <v>4212</v>
      </c>
      <c r="B4261" s="32" t="s">
        <v>741</v>
      </c>
      <c r="C4261" s="32" t="s">
        <v>513</v>
      </c>
      <c r="D4261" s="32" t="s">
        <v>378</v>
      </c>
      <c r="E4261" s="32" t="s">
        <v>13</v>
      </c>
      <c r="F4261" s="32">
        <v>1830000</v>
      </c>
      <c r="G4261" s="32">
        <v>1830000</v>
      </c>
      <c r="H4261" s="32">
        <v>1</v>
      </c>
      <c r="I4261" s="22"/>
    </row>
    <row r="4262" spans="1:9" ht="27" x14ac:dyDescent="0.25">
      <c r="A4262" s="32">
        <v>4213</v>
      </c>
      <c r="B4262" s="32" t="s">
        <v>740</v>
      </c>
      <c r="C4262" s="32" t="s">
        <v>513</v>
      </c>
      <c r="D4262" s="32" t="s">
        <v>378</v>
      </c>
      <c r="E4262" s="32" t="s">
        <v>13</v>
      </c>
      <c r="F4262" s="32">
        <v>200000</v>
      </c>
      <c r="G4262" s="32">
        <v>200000</v>
      </c>
      <c r="H4262" s="32">
        <v>1</v>
      </c>
      <c r="I4262" s="22"/>
    </row>
    <row r="4263" spans="1:9" ht="40.5" x14ac:dyDescent="0.25">
      <c r="A4263" s="32">
        <v>4241</v>
      </c>
      <c r="B4263" s="32" t="s">
        <v>509</v>
      </c>
      <c r="C4263" s="32" t="s">
        <v>396</v>
      </c>
      <c r="D4263" s="32" t="s">
        <v>12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27" x14ac:dyDescent="0.25">
      <c r="A4264" s="32">
        <v>4214</v>
      </c>
      <c r="B4264" s="32" t="s">
        <v>508</v>
      </c>
      <c r="C4264" s="32" t="s">
        <v>507</v>
      </c>
      <c r="D4264" s="32" t="s">
        <v>12</v>
      </c>
      <c r="E4264" s="32" t="s">
        <v>13</v>
      </c>
      <c r="F4264" s="32">
        <v>8540100</v>
      </c>
      <c r="G4264" s="32">
        <v>8540100</v>
      </c>
      <c r="H4264" s="32">
        <v>1</v>
      </c>
      <c r="I4264" s="22"/>
    </row>
    <row r="4265" spans="1:9" ht="40.5" x14ac:dyDescent="0.25">
      <c r="A4265" s="32">
        <v>4241</v>
      </c>
      <c r="B4265" s="32" t="s">
        <v>478</v>
      </c>
      <c r="C4265" s="32" t="s">
        <v>479</v>
      </c>
      <c r="D4265" s="32" t="s">
        <v>378</v>
      </c>
      <c r="E4265" s="32" t="s">
        <v>13</v>
      </c>
      <c r="F4265" s="32">
        <v>0</v>
      </c>
      <c r="G4265" s="32">
        <v>0</v>
      </c>
      <c r="H4265" s="32">
        <v>1</v>
      </c>
      <c r="I4265" s="22"/>
    </row>
    <row r="4266" spans="1:9" ht="15" customHeight="1" x14ac:dyDescent="0.25">
      <c r="A4266" s="32">
        <v>4241</v>
      </c>
      <c r="B4266" s="32" t="s">
        <v>476</v>
      </c>
      <c r="C4266" s="32" t="s">
        <v>477</v>
      </c>
      <c r="D4266" s="32" t="s">
        <v>378</v>
      </c>
      <c r="E4266" s="32" t="s">
        <v>13</v>
      </c>
      <c r="F4266" s="32">
        <v>1806000</v>
      </c>
      <c r="G4266" s="32">
        <v>1806000</v>
      </c>
      <c r="H4266" s="32">
        <v>1</v>
      </c>
      <c r="I4266" s="22"/>
    </row>
    <row r="4267" spans="1:9" ht="40.5" x14ac:dyDescent="0.25">
      <c r="A4267" s="32">
        <v>4252</v>
      </c>
      <c r="B4267" s="32" t="s">
        <v>472</v>
      </c>
      <c r="C4267" s="32" t="s">
        <v>473</v>
      </c>
      <c r="D4267" s="32" t="s">
        <v>378</v>
      </c>
      <c r="E4267" s="32" t="s">
        <v>13</v>
      </c>
      <c r="F4267" s="32">
        <v>600000</v>
      </c>
      <c r="G4267" s="32">
        <v>600000</v>
      </c>
      <c r="H4267" s="32">
        <v>1</v>
      </c>
      <c r="I4267" s="22"/>
    </row>
    <row r="4268" spans="1:9" ht="40.5" x14ac:dyDescent="0.25">
      <c r="A4268" s="32">
        <v>4252</v>
      </c>
      <c r="B4268" s="32" t="s">
        <v>474</v>
      </c>
      <c r="C4268" s="32" t="s">
        <v>473</v>
      </c>
      <c r="D4268" s="32" t="s">
        <v>378</v>
      </c>
      <c r="E4268" s="32" t="s">
        <v>13</v>
      </c>
      <c r="F4268" s="32">
        <v>1200000</v>
      </c>
      <c r="G4268" s="32">
        <v>1200000</v>
      </c>
      <c r="H4268" s="32">
        <v>1</v>
      </c>
      <c r="I4268" s="22"/>
    </row>
    <row r="4269" spans="1:9" ht="40.5" x14ac:dyDescent="0.25">
      <c r="A4269" s="32">
        <v>4252</v>
      </c>
      <c r="B4269" s="32" t="s">
        <v>470</v>
      </c>
      <c r="C4269" s="32" t="s">
        <v>471</v>
      </c>
      <c r="D4269" s="32" t="s">
        <v>378</v>
      </c>
      <c r="E4269" s="32" t="s">
        <v>13</v>
      </c>
      <c r="F4269" s="32">
        <v>500000</v>
      </c>
      <c r="G4269" s="32">
        <v>500000</v>
      </c>
      <c r="H4269" s="32">
        <v>1</v>
      </c>
      <c r="I4269" s="22"/>
    </row>
    <row r="4270" spans="1:9" ht="27" x14ac:dyDescent="0.25">
      <c r="A4270" s="32">
        <v>4252</v>
      </c>
      <c r="B4270" s="32" t="s">
        <v>441</v>
      </c>
      <c r="C4270" s="32" t="s">
        <v>442</v>
      </c>
      <c r="D4270" s="32" t="s">
        <v>378</v>
      </c>
      <c r="E4270" s="32" t="s">
        <v>13</v>
      </c>
      <c r="F4270" s="32">
        <v>180000</v>
      </c>
      <c r="G4270" s="32">
        <v>180000</v>
      </c>
      <c r="H4270" s="32">
        <v>1</v>
      </c>
      <c r="I4270" s="22"/>
    </row>
    <row r="4271" spans="1:9" ht="54" x14ac:dyDescent="0.25">
      <c r="A4271" s="32">
        <v>4251</v>
      </c>
      <c r="B4271" s="32" t="s">
        <v>377</v>
      </c>
      <c r="C4271" s="32" t="s">
        <v>379</v>
      </c>
      <c r="D4271" s="32" t="s">
        <v>378</v>
      </c>
      <c r="E4271" s="32" t="s">
        <v>13</v>
      </c>
      <c r="F4271" s="32">
        <v>1200000</v>
      </c>
      <c r="G4271" s="32">
        <v>1200000</v>
      </c>
      <c r="H4271" s="32">
        <v>1</v>
      </c>
      <c r="I4271" s="22"/>
    </row>
    <row r="4272" spans="1:9" ht="40.5" x14ac:dyDescent="0.25">
      <c r="A4272" s="32">
        <v>4241</v>
      </c>
      <c r="B4272" s="32" t="s">
        <v>7136</v>
      </c>
      <c r="C4272" s="32" t="s">
        <v>7137</v>
      </c>
      <c r="D4272" s="32" t="s">
        <v>378</v>
      </c>
      <c r="E4272" s="32" t="s">
        <v>13</v>
      </c>
      <c r="F4272" s="32">
        <v>140000</v>
      </c>
      <c r="G4272" s="32">
        <v>140000</v>
      </c>
      <c r="H4272" s="32">
        <v>1</v>
      </c>
      <c r="I4272" s="22"/>
    </row>
    <row r="4273" spans="1:9" ht="40.5" x14ac:dyDescent="0.25">
      <c r="A4273" s="32">
        <v>4241</v>
      </c>
      <c r="B4273" s="32" t="s">
        <v>7214</v>
      </c>
      <c r="C4273" s="32" t="s">
        <v>1108</v>
      </c>
      <c r="D4273" s="32" t="s">
        <v>12</v>
      </c>
      <c r="E4273" s="32" t="s">
        <v>13</v>
      </c>
      <c r="F4273" s="32">
        <v>30000</v>
      </c>
      <c r="G4273" s="32">
        <v>30000</v>
      </c>
      <c r="H4273" s="32">
        <v>1</v>
      </c>
      <c r="I4273" s="22"/>
    </row>
    <row r="4274" spans="1:9" ht="40.5" x14ac:dyDescent="0.25">
      <c r="A4274" s="11">
        <v>4239</v>
      </c>
      <c r="B4274" s="11" t="s">
        <v>7345</v>
      </c>
      <c r="C4274" s="11" t="s">
        <v>494</v>
      </c>
      <c r="D4274" s="32" t="s">
        <v>8</v>
      </c>
      <c r="E4274" s="32" t="s">
        <v>13</v>
      </c>
      <c r="F4274" s="11">
        <v>2000000</v>
      </c>
      <c r="G4274" s="11">
        <v>2000000</v>
      </c>
      <c r="H4274" s="11">
        <v>1</v>
      </c>
      <c r="I4274" s="22"/>
    </row>
    <row r="4275" spans="1:9" ht="54" x14ac:dyDescent="0.25">
      <c r="A4275" s="11">
        <v>4215</v>
      </c>
      <c r="B4275" s="11" t="s">
        <v>7449</v>
      </c>
      <c r="C4275" s="11" t="s">
        <v>1752</v>
      </c>
      <c r="D4275" s="32" t="s">
        <v>12</v>
      </c>
      <c r="E4275" s="32" t="s">
        <v>13</v>
      </c>
      <c r="F4275" s="11">
        <v>106000</v>
      </c>
      <c r="G4275" s="11">
        <v>106000</v>
      </c>
      <c r="H4275" s="11">
        <v>1</v>
      </c>
      <c r="I4275" s="22"/>
    </row>
    <row r="4276" spans="1:9" ht="54" x14ac:dyDescent="0.25">
      <c r="A4276" s="11">
        <v>4215</v>
      </c>
      <c r="B4276" s="11" t="s">
        <v>7450</v>
      </c>
      <c r="C4276" s="11" t="s">
        <v>1752</v>
      </c>
      <c r="D4276" s="32" t="s">
        <v>12</v>
      </c>
      <c r="E4276" s="32" t="s">
        <v>13</v>
      </c>
      <c r="F4276" s="11">
        <v>109000</v>
      </c>
      <c r="G4276" s="11">
        <v>109000</v>
      </c>
      <c r="H4276" s="11">
        <v>1</v>
      </c>
      <c r="I4276" s="22"/>
    </row>
    <row r="4277" spans="1:9" ht="54" x14ac:dyDescent="0.25">
      <c r="A4277" s="11">
        <v>4215</v>
      </c>
      <c r="B4277" s="11" t="s">
        <v>7451</v>
      </c>
      <c r="C4277" s="11" t="s">
        <v>1752</v>
      </c>
      <c r="D4277" s="32" t="s">
        <v>12</v>
      </c>
      <c r="E4277" s="32" t="s">
        <v>13</v>
      </c>
      <c r="F4277" s="11">
        <v>109000</v>
      </c>
      <c r="G4277" s="11">
        <v>109000</v>
      </c>
      <c r="H4277" s="11">
        <v>1</v>
      </c>
      <c r="I4277" s="22"/>
    </row>
    <row r="4278" spans="1:9" ht="15" customHeight="1" x14ac:dyDescent="0.25">
      <c r="A4278" s="130" t="s">
        <v>2073</v>
      </c>
      <c r="B4278" s="131"/>
      <c r="C4278" s="131"/>
      <c r="D4278" s="131"/>
      <c r="E4278" s="131"/>
      <c r="F4278" s="131"/>
      <c r="G4278" s="131"/>
      <c r="H4278" s="132"/>
      <c r="I4278" s="22"/>
    </row>
    <row r="4279" spans="1:9" ht="15" customHeight="1" x14ac:dyDescent="0.25">
      <c r="A4279" s="122" t="s">
        <v>15</v>
      </c>
      <c r="B4279" s="123"/>
      <c r="C4279" s="123"/>
      <c r="D4279" s="123"/>
      <c r="E4279" s="123"/>
      <c r="F4279" s="123"/>
      <c r="G4279" s="123"/>
      <c r="H4279" s="126"/>
      <c r="I4279" s="22"/>
    </row>
    <row r="4280" spans="1:9" ht="40.5" x14ac:dyDescent="0.25">
      <c r="A4280" s="11">
        <v>4251</v>
      </c>
      <c r="B4280" s="11" t="s">
        <v>2074</v>
      </c>
      <c r="C4280" s="11" t="s">
        <v>419</v>
      </c>
      <c r="D4280" s="32" t="s">
        <v>378</v>
      </c>
      <c r="E4280" s="32" t="s">
        <v>13</v>
      </c>
      <c r="F4280" s="11">
        <v>5063741</v>
      </c>
      <c r="G4280" s="11">
        <v>5063741</v>
      </c>
      <c r="H4280" s="11">
        <v>1</v>
      </c>
      <c r="I4280" s="22"/>
    </row>
    <row r="4281" spans="1:9" ht="15" customHeight="1" x14ac:dyDescent="0.25">
      <c r="A4281" s="122" t="s">
        <v>11</v>
      </c>
      <c r="B4281" s="123"/>
      <c r="C4281" s="123"/>
      <c r="D4281" s="123"/>
      <c r="E4281" s="123"/>
      <c r="F4281" s="123"/>
      <c r="G4281" s="123"/>
      <c r="H4281" s="126"/>
      <c r="I4281" s="22"/>
    </row>
    <row r="4282" spans="1:9" ht="27" x14ac:dyDescent="0.25">
      <c r="A4282" s="11">
        <v>4251</v>
      </c>
      <c r="B4282" s="11" t="s">
        <v>2075</v>
      </c>
      <c r="C4282" s="11" t="s">
        <v>451</v>
      </c>
      <c r="D4282" s="32" t="s">
        <v>1209</v>
      </c>
      <c r="E4282" s="32" t="s">
        <v>13</v>
      </c>
      <c r="F4282" s="11">
        <v>101000</v>
      </c>
      <c r="G4282" s="11">
        <v>101000</v>
      </c>
      <c r="H4282" s="11">
        <v>1</v>
      </c>
      <c r="I4282" s="22"/>
    </row>
    <row r="4283" spans="1:9" x14ac:dyDescent="0.25">
      <c r="A4283" s="11"/>
      <c r="B4283" s="11"/>
      <c r="C4283" s="11"/>
      <c r="D4283" s="32"/>
      <c r="E4283" s="32"/>
      <c r="F4283" s="11"/>
      <c r="G4283" s="11"/>
      <c r="H4283" s="11"/>
      <c r="I4283" s="22"/>
    </row>
    <row r="4284" spans="1:9" x14ac:dyDescent="0.25">
      <c r="A4284" s="11"/>
      <c r="B4284" s="11"/>
      <c r="C4284" s="11"/>
      <c r="D4284" s="11"/>
      <c r="E4284" s="11"/>
      <c r="F4284" s="11"/>
      <c r="G4284" s="11"/>
      <c r="H4284" s="11"/>
      <c r="I4284" s="22"/>
    </row>
    <row r="4285" spans="1:9" ht="15" customHeight="1" x14ac:dyDescent="0.25">
      <c r="A4285" s="160" t="s">
        <v>43</v>
      </c>
      <c r="B4285" s="161"/>
      <c r="C4285" s="161"/>
      <c r="D4285" s="161"/>
      <c r="E4285" s="161"/>
      <c r="F4285" s="161"/>
      <c r="G4285" s="161"/>
      <c r="H4285" s="162"/>
      <c r="I4285" s="22"/>
    </row>
    <row r="4286" spans="1:9" ht="15" customHeight="1" x14ac:dyDescent="0.25">
      <c r="A4286" s="122" t="s">
        <v>15</v>
      </c>
      <c r="B4286" s="123"/>
      <c r="C4286" s="123"/>
      <c r="D4286" s="123"/>
      <c r="E4286" s="123"/>
      <c r="F4286" s="123"/>
      <c r="G4286" s="123"/>
      <c r="H4286" s="126"/>
      <c r="I4286" s="22"/>
    </row>
    <row r="4287" spans="1:9" ht="27" x14ac:dyDescent="0.25">
      <c r="A4287" s="32">
        <v>5134</v>
      </c>
      <c r="B4287" s="32" t="s">
        <v>4646</v>
      </c>
      <c r="C4287" s="32" t="s">
        <v>389</v>
      </c>
      <c r="D4287" s="32" t="s">
        <v>378</v>
      </c>
      <c r="E4287" s="32" t="s">
        <v>13</v>
      </c>
      <c r="F4287" s="32">
        <v>70000</v>
      </c>
      <c r="G4287" s="32">
        <v>70000</v>
      </c>
      <c r="H4287" s="32">
        <v>1</v>
      </c>
      <c r="I4287" s="22"/>
    </row>
    <row r="4288" spans="1:9" ht="27" x14ac:dyDescent="0.25">
      <c r="A4288" s="32">
        <v>5134</v>
      </c>
      <c r="B4288" s="32" t="s">
        <v>2666</v>
      </c>
      <c r="C4288" s="32" t="s">
        <v>389</v>
      </c>
      <c r="D4288" s="32" t="s">
        <v>378</v>
      </c>
      <c r="E4288" s="32" t="s">
        <v>13</v>
      </c>
      <c r="F4288" s="32">
        <v>0</v>
      </c>
      <c r="G4288" s="32">
        <v>0</v>
      </c>
      <c r="H4288" s="32">
        <v>1</v>
      </c>
      <c r="I4288" s="22"/>
    </row>
    <row r="4289" spans="1:9" ht="27" x14ac:dyDescent="0.25">
      <c r="A4289" s="32">
        <v>5134</v>
      </c>
      <c r="B4289" s="32" t="s">
        <v>1616</v>
      </c>
      <c r="C4289" s="32" t="s">
        <v>16</v>
      </c>
      <c r="D4289" s="32" t="s">
        <v>14</v>
      </c>
      <c r="E4289" s="32" t="s">
        <v>13</v>
      </c>
      <c r="F4289" s="32">
        <v>320000</v>
      </c>
      <c r="G4289" s="32">
        <v>320000</v>
      </c>
      <c r="H4289" s="32">
        <v>1</v>
      </c>
      <c r="I4289" s="22"/>
    </row>
    <row r="4290" spans="1:9" ht="27" x14ac:dyDescent="0.25">
      <c r="A4290" s="32">
        <v>5134</v>
      </c>
      <c r="B4290" s="32" t="s">
        <v>1617</v>
      </c>
      <c r="C4290" s="32" t="s">
        <v>16</v>
      </c>
      <c r="D4290" s="32" t="s">
        <v>14</v>
      </c>
      <c r="E4290" s="32" t="s">
        <v>13</v>
      </c>
      <c r="F4290" s="32">
        <v>710000</v>
      </c>
      <c r="G4290" s="32">
        <v>710000</v>
      </c>
      <c r="H4290" s="32">
        <v>1</v>
      </c>
      <c r="I4290" s="22"/>
    </row>
    <row r="4291" spans="1:9" ht="27" x14ac:dyDescent="0.25">
      <c r="A4291" s="32">
        <v>5134</v>
      </c>
      <c r="B4291" s="32" t="s">
        <v>1618</v>
      </c>
      <c r="C4291" s="32" t="s">
        <v>16</v>
      </c>
      <c r="D4291" s="32" t="s">
        <v>14</v>
      </c>
      <c r="E4291" s="32" t="s">
        <v>13</v>
      </c>
      <c r="F4291" s="32">
        <v>900000</v>
      </c>
      <c r="G4291" s="32">
        <v>900000</v>
      </c>
      <c r="H4291" s="32">
        <v>1</v>
      </c>
      <c r="I4291" s="22"/>
    </row>
    <row r="4292" spans="1:9" ht="27" x14ac:dyDescent="0.25">
      <c r="A4292" s="32">
        <v>5134</v>
      </c>
      <c r="B4292" s="32" t="s">
        <v>1619</v>
      </c>
      <c r="C4292" s="32" t="s">
        <v>16</v>
      </c>
      <c r="D4292" s="32" t="s">
        <v>14</v>
      </c>
      <c r="E4292" s="32" t="s">
        <v>13</v>
      </c>
      <c r="F4292" s="32">
        <v>1100000</v>
      </c>
      <c r="G4292" s="32">
        <v>1100000</v>
      </c>
      <c r="H4292" s="32">
        <v>1</v>
      </c>
      <c r="I4292" s="22"/>
    </row>
    <row r="4293" spans="1:9" ht="27" x14ac:dyDescent="0.25">
      <c r="A4293" s="32">
        <v>5134</v>
      </c>
      <c r="B4293" s="32" t="s">
        <v>1620</v>
      </c>
      <c r="C4293" s="32" t="s">
        <v>16</v>
      </c>
      <c r="D4293" s="32" t="s">
        <v>14</v>
      </c>
      <c r="E4293" s="32" t="s">
        <v>13</v>
      </c>
      <c r="F4293" s="32">
        <v>382000</v>
      </c>
      <c r="G4293" s="32">
        <v>382000</v>
      </c>
      <c r="H4293" s="32">
        <v>1</v>
      </c>
      <c r="I4293" s="22"/>
    </row>
    <row r="4294" spans="1:9" ht="27" x14ac:dyDescent="0.25">
      <c r="A4294" s="32">
        <v>5134</v>
      </c>
      <c r="B4294" s="32" t="s">
        <v>1621</v>
      </c>
      <c r="C4294" s="32" t="s">
        <v>16</v>
      </c>
      <c r="D4294" s="32" t="s">
        <v>14</v>
      </c>
      <c r="E4294" s="32" t="s">
        <v>13</v>
      </c>
      <c r="F4294" s="32">
        <v>333000</v>
      </c>
      <c r="G4294" s="32">
        <v>333000</v>
      </c>
      <c r="H4294" s="32">
        <v>1</v>
      </c>
      <c r="I4294" s="22"/>
    </row>
    <row r="4295" spans="1:9" ht="27" x14ac:dyDescent="0.25">
      <c r="A4295" s="32">
        <v>5134</v>
      </c>
      <c r="B4295" s="32" t="s">
        <v>1622</v>
      </c>
      <c r="C4295" s="32" t="s">
        <v>16</v>
      </c>
      <c r="D4295" s="32" t="s">
        <v>14</v>
      </c>
      <c r="E4295" s="32" t="s">
        <v>13</v>
      </c>
      <c r="F4295" s="32">
        <v>336000</v>
      </c>
      <c r="G4295" s="32">
        <v>336000</v>
      </c>
      <c r="H4295" s="32">
        <v>1</v>
      </c>
      <c r="I4295" s="22"/>
    </row>
    <row r="4296" spans="1:9" ht="27" x14ac:dyDescent="0.25">
      <c r="A4296" s="32">
        <v>5134</v>
      </c>
      <c r="B4296" s="32" t="s">
        <v>1623</v>
      </c>
      <c r="C4296" s="32" t="s">
        <v>16</v>
      </c>
      <c r="D4296" s="32" t="s">
        <v>14</v>
      </c>
      <c r="E4296" s="32" t="s">
        <v>13</v>
      </c>
      <c r="F4296" s="32">
        <v>392000</v>
      </c>
      <c r="G4296" s="32">
        <v>392000</v>
      </c>
      <c r="H4296" s="32">
        <v>1</v>
      </c>
      <c r="I4296" s="22"/>
    </row>
    <row r="4297" spans="1:9" ht="27" x14ac:dyDescent="0.25">
      <c r="A4297" s="32">
        <v>5134</v>
      </c>
      <c r="B4297" s="32" t="s">
        <v>729</v>
      </c>
      <c r="C4297" s="32" t="s">
        <v>16</v>
      </c>
      <c r="D4297" s="32" t="s">
        <v>14</v>
      </c>
      <c r="E4297" s="32" t="s">
        <v>13</v>
      </c>
      <c r="F4297" s="32">
        <v>249000</v>
      </c>
      <c r="G4297" s="32">
        <v>249000</v>
      </c>
      <c r="H4297" s="32">
        <v>1</v>
      </c>
      <c r="I4297" s="22"/>
    </row>
    <row r="4298" spans="1:9" ht="27" x14ac:dyDescent="0.25">
      <c r="A4298" s="32">
        <v>5134</v>
      </c>
      <c r="B4298" s="32" t="s">
        <v>380</v>
      </c>
      <c r="C4298" s="32" t="s">
        <v>16</v>
      </c>
      <c r="D4298" s="32" t="s">
        <v>14</v>
      </c>
      <c r="E4298" s="32" t="s">
        <v>13</v>
      </c>
      <c r="F4298" s="32">
        <v>0</v>
      </c>
      <c r="G4298" s="32">
        <v>0</v>
      </c>
      <c r="H4298" s="32">
        <v>1</v>
      </c>
      <c r="I4298" s="22"/>
    </row>
    <row r="4299" spans="1:9" ht="27" x14ac:dyDescent="0.25">
      <c r="A4299" s="32">
        <v>5134</v>
      </c>
      <c r="B4299" s="32" t="s">
        <v>381</v>
      </c>
      <c r="C4299" s="32" t="s">
        <v>16</v>
      </c>
      <c r="D4299" s="32" t="s">
        <v>14</v>
      </c>
      <c r="E4299" s="32" t="s">
        <v>13</v>
      </c>
      <c r="F4299" s="32">
        <v>0</v>
      </c>
      <c r="G4299" s="32">
        <v>0</v>
      </c>
      <c r="H4299" s="32">
        <v>1</v>
      </c>
      <c r="I4299" s="22"/>
    </row>
    <row r="4300" spans="1:9" ht="27" x14ac:dyDescent="0.25">
      <c r="A4300" s="32">
        <v>5134</v>
      </c>
      <c r="B4300" s="32" t="s">
        <v>382</v>
      </c>
      <c r="C4300" s="32" t="s">
        <v>16</v>
      </c>
      <c r="D4300" s="32" t="s">
        <v>14</v>
      </c>
      <c r="E4300" s="32" t="s">
        <v>13</v>
      </c>
      <c r="F4300" s="32">
        <v>0</v>
      </c>
      <c r="G4300" s="32">
        <v>0</v>
      </c>
      <c r="H4300" s="32">
        <v>1</v>
      </c>
      <c r="I4300" s="22"/>
    </row>
    <row r="4301" spans="1:9" ht="27" x14ac:dyDescent="0.25">
      <c r="A4301" s="32">
        <v>5134</v>
      </c>
      <c r="B4301" s="32" t="s">
        <v>383</v>
      </c>
      <c r="C4301" s="32" t="s">
        <v>16</v>
      </c>
      <c r="D4301" s="32" t="s">
        <v>14</v>
      </c>
      <c r="E4301" s="32" t="s">
        <v>13</v>
      </c>
      <c r="F4301" s="32">
        <v>0</v>
      </c>
      <c r="G4301" s="32">
        <v>0</v>
      </c>
      <c r="H4301" s="32">
        <v>1</v>
      </c>
      <c r="I4301" s="22"/>
    </row>
    <row r="4302" spans="1:9" ht="27" x14ac:dyDescent="0.25">
      <c r="A4302" s="32">
        <v>5134</v>
      </c>
      <c r="B4302" s="32" t="s">
        <v>384</v>
      </c>
      <c r="C4302" s="32" t="s">
        <v>16</v>
      </c>
      <c r="D4302" s="32" t="s">
        <v>14</v>
      </c>
      <c r="E4302" s="32" t="s">
        <v>13</v>
      </c>
      <c r="F4302" s="32">
        <v>0</v>
      </c>
      <c r="G4302" s="32">
        <v>0</v>
      </c>
      <c r="H4302" s="32">
        <v>1</v>
      </c>
      <c r="I4302" s="22"/>
    </row>
    <row r="4303" spans="1:9" ht="27" x14ac:dyDescent="0.25">
      <c r="A4303" s="32">
        <v>5134</v>
      </c>
      <c r="B4303" s="32" t="s">
        <v>385</v>
      </c>
      <c r="C4303" s="32" t="s">
        <v>16</v>
      </c>
      <c r="D4303" s="32" t="s">
        <v>14</v>
      </c>
      <c r="E4303" s="32" t="s">
        <v>13</v>
      </c>
      <c r="F4303" s="32">
        <v>0</v>
      </c>
      <c r="G4303" s="32">
        <v>0</v>
      </c>
      <c r="H4303" s="32">
        <v>1</v>
      </c>
      <c r="I4303" s="22"/>
    </row>
    <row r="4304" spans="1:9" ht="27" x14ac:dyDescent="0.25">
      <c r="A4304" s="32">
        <v>5134</v>
      </c>
      <c r="B4304" s="32" t="s">
        <v>386</v>
      </c>
      <c r="C4304" s="32" t="s">
        <v>16</v>
      </c>
      <c r="D4304" s="32" t="s">
        <v>14</v>
      </c>
      <c r="E4304" s="32" t="s">
        <v>13</v>
      </c>
      <c r="F4304" s="32">
        <v>0</v>
      </c>
      <c r="G4304" s="32">
        <v>0</v>
      </c>
      <c r="H4304" s="32">
        <v>1</v>
      </c>
      <c r="I4304" s="22"/>
    </row>
    <row r="4305" spans="1:9" ht="27" x14ac:dyDescent="0.25">
      <c r="A4305" s="32">
        <v>5134</v>
      </c>
      <c r="B4305" s="32" t="s">
        <v>387</v>
      </c>
      <c r="C4305" s="32" t="s">
        <v>16</v>
      </c>
      <c r="D4305" s="32" t="s">
        <v>14</v>
      </c>
      <c r="E4305" s="32" t="s">
        <v>13</v>
      </c>
      <c r="F4305" s="32">
        <v>0</v>
      </c>
      <c r="G4305" s="32">
        <v>0</v>
      </c>
      <c r="H4305" s="32">
        <v>1</v>
      </c>
      <c r="I4305" s="22"/>
    </row>
    <row r="4306" spans="1:9" ht="27" x14ac:dyDescent="0.25">
      <c r="A4306" s="32">
        <v>5134</v>
      </c>
      <c r="B4306" s="32" t="s">
        <v>4817</v>
      </c>
      <c r="C4306" s="32" t="s">
        <v>16</v>
      </c>
      <c r="D4306" s="32" t="s">
        <v>14</v>
      </c>
      <c r="E4306" s="32" t="s">
        <v>13</v>
      </c>
      <c r="F4306" s="32">
        <v>700000</v>
      </c>
      <c r="G4306" s="32">
        <v>700000</v>
      </c>
      <c r="H4306" s="32">
        <v>1</v>
      </c>
      <c r="I4306" s="22"/>
    </row>
    <row r="4307" spans="1:9" ht="27" x14ac:dyDescent="0.25">
      <c r="A4307" s="32">
        <v>5134</v>
      </c>
      <c r="B4307" s="32" t="s">
        <v>5082</v>
      </c>
      <c r="C4307" s="32" t="s">
        <v>16</v>
      </c>
      <c r="D4307" s="32" t="s">
        <v>14</v>
      </c>
      <c r="E4307" s="32" t="s">
        <v>13</v>
      </c>
      <c r="F4307" s="32">
        <v>650000</v>
      </c>
      <c r="G4307" s="32">
        <v>650000</v>
      </c>
      <c r="H4307" s="32">
        <v>1</v>
      </c>
      <c r="I4307" s="22"/>
    </row>
    <row r="4308" spans="1:9" ht="27" x14ac:dyDescent="0.25">
      <c r="A4308" s="32">
        <v>5134</v>
      </c>
      <c r="B4308" s="32" t="s">
        <v>5083</v>
      </c>
      <c r="C4308" s="32" t="s">
        <v>16</v>
      </c>
      <c r="D4308" s="32" t="s">
        <v>14</v>
      </c>
      <c r="E4308" s="32" t="s">
        <v>13</v>
      </c>
      <c r="F4308" s="32">
        <v>350000</v>
      </c>
      <c r="G4308" s="32">
        <v>350000</v>
      </c>
      <c r="H4308" s="32">
        <v>1</v>
      </c>
      <c r="I4308" s="22"/>
    </row>
    <row r="4309" spans="1:9" ht="27" x14ac:dyDescent="0.25">
      <c r="A4309" s="32">
        <v>5134</v>
      </c>
      <c r="B4309" s="32" t="s">
        <v>5084</v>
      </c>
      <c r="C4309" s="32" t="s">
        <v>16</v>
      </c>
      <c r="D4309" s="32" t="s">
        <v>14</v>
      </c>
      <c r="E4309" s="32" t="s">
        <v>13</v>
      </c>
      <c r="F4309" s="32">
        <v>400000</v>
      </c>
      <c r="G4309" s="32">
        <v>400000</v>
      </c>
      <c r="H4309" s="32">
        <v>1</v>
      </c>
      <c r="I4309" s="22"/>
    </row>
    <row r="4310" spans="1:9" ht="27" x14ac:dyDescent="0.25">
      <c r="A4310" s="32">
        <v>5134</v>
      </c>
      <c r="B4310" s="32" t="s">
        <v>5085</v>
      </c>
      <c r="C4310" s="32" t="s">
        <v>16</v>
      </c>
      <c r="D4310" s="32" t="s">
        <v>14</v>
      </c>
      <c r="E4310" s="32" t="s">
        <v>13</v>
      </c>
      <c r="F4310" s="32">
        <v>250000</v>
      </c>
      <c r="G4310" s="32">
        <v>250000</v>
      </c>
      <c r="H4310" s="32">
        <v>1</v>
      </c>
      <c r="I4310" s="22"/>
    </row>
    <row r="4311" spans="1:9" ht="27" x14ac:dyDescent="0.25">
      <c r="A4311" s="32">
        <v>5134</v>
      </c>
      <c r="B4311" s="32" t="s">
        <v>5086</v>
      </c>
      <c r="C4311" s="32" t="s">
        <v>16</v>
      </c>
      <c r="D4311" s="32" t="s">
        <v>14</v>
      </c>
      <c r="E4311" s="32" t="s">
        <v>13</v>
      </c>
      <c r="F4311" s="32">
        <v>350000</v>
      </c>
      <c r="G4311" s="32">
        <v>350000</v>
      </c>
      <c r="H4311" s="32">
        <v>1</v>
      </c>
      <c r="I4311" s="22"/>
    </row>
    <row r="4312" spans="1:9" ht="27" x14ac:dyDescent="0.25">
      <c r="A4312" s="32">
        <v>5134</v>
      </c>
      <c r="B4312" s="32" t="s">
        <v>5087</v>
      </c>
      <c r="C4312" s="32" t="s">
        <v>16</v>
      </c>
      <c r="D4312" s="32" t="s">
        <v>14</v>
      </c>
      <c r="E4312" s="32" t="s">
        <v>13</v>
      </c>
      <c r="F4312" s="32">
        <v>300000</v>
      </c>
      <c r="G4312" s="32">
        <v>300000</v>
      </c>
      <c r="H4312" s="32">
        <v>1</v>
      </c>
      <c r="I4312" s="22"/>
    </row>
    <row r="4313" spans="1:9" ht="27" x14ac:dyDescent="0.25">
      <c r="A4313" s="32">
        <v>5134</v>
      </c>
      <c r="B4313" s="32" t="s">
        <v>5088</v>
      </c>
      <c r="C4313" s="32" t="s">
        <v>16</v>
      </c>
      <c r="D4313" s="32" t="s">
        <v>14</v>
      </c>
      <c r="E4313" s="32" t="s">
        <v>13</v>
      </c>
      <c r="F4313" s="32">
        <v>300000</v>
      </c>
      <c r="G4313" s="32">
        <v>300000</v>
      </c>
      <c r="H4313" s="32">
        <v>1</v>
      </c>
      <c r="I4313" s="22"/>
    </row>
    <row r="4314" spans="1:9" ht="27" x14ac:dyDescent="0.25">
      <c r="A4314" s="32">
        <v>5134</v>
      </c>
      <c r="B4314" s="32" t="s">
        <v>5089</v>
      </c>
      <c r="C4314" s="32" t="s">
        <v>16</v>
      </c>
      <c r="D4314" s="32" t="s">
        <v>14</v>
      </c>
      <c r="E4314" s="32" t="s">
        <v>13</v>
      </c>
      <c r="F4314" s="32">
        <v>250000</v>
      </c>
      <c r="G4314" s="32">
        <v>250000</v>
      </c>
      <c r="H4314" s="32">
        <v>1</v>
      </c>
      <c r="I4314" s="22"/>
    </row>
    <row r="4315" spans="1:9" ht="27" x14ac:dyDescent="0.25">
      <c r="A4315" s="32">
        <v>5134</v>
      </c>
      <c r="B4315" s="32" t="s">
        <v>5090</v>
      </c>
      <c r="C4315" s="32" t="s">
        <v>16</v>
      </c>
      <c r="D4315" s="32" t="s">
        <v>14</v>
      </c>
      <c r="E4315" s="32" t="s">
        <v>13</v>
      </c>
      <c r="F4315" s="32">
        <v>300000</v>
      </c>
      <c r="G4315" s="32">
        <v>300000</v>
      </c>
      <c r="H4315" s="32">
        <v>1</v>
      </c>
      <c r="I4315" s="22"/>
    </row>
    <row r="4316" spans="1:9" ht="27" x14ac:dyDescent="0.25">
      <c r="A4316" s="32">
        <v>5134</v>
      </c>
      <c r="B4316" s="32" t="s">
        <v>5091</v>
      </c>
      <c r="C4316" s="32" t="s">
        <v>16</v>
      </c>
      <c r="D4316" s="32" t="s">
        <v>14</v>
      </c>
      <c r="E4316" s="32" t="s">
        <v>13</v>
      </c>
      <c r="F4316" s="32">
        <v>300000</v>
      </c>
      <c r="G4316" s="32">
        <v>300000</v>
      </c>
      <c r="H4316" s="32">
        <v>1</v>
      </c>
      <c r="I4316" s="22"/>
    </row>
    <row r="4317" spans="1:9" ht="27" x14ac:dyDescent="0.25">
      <c r="A4317" s="32">
        <v>5134</v>
      </c>
      <c r="B4317" s="32" t="s">
        <v>5092</v>
      </c>
      <c r="C4317" s="32" t="s">
        <v>16</v>
      </c>
      <c r="D4317" s="32" t="s">
        <v>14</v>
      </c>
      <c r="E4317" s="32" t="s">
        <v>13</v>
      </c>
      <c r="F4317" s="32">
        <v>350000</v>
      </c>
      <c r="G4317" s="32">
        <v>350000</v>
      </c>
      <c r="H4317" s="32">
        <v>1</v>
      </c>
      <c r="I4317" s="22"/>
    </row>
    <row r="4318" spans="1:9" ht="27" x14ac:dyDescent="0.25">
      <c r="A4318" s="32">
        <v>5134</v>
      </c>
      <c r="B4318" s="32" t="s">
        <v>5093</v>
      </c>
      <c r="C4318" s="32" t="s">
        <v>16</v>
      </c>
      <c r="D4318" s="32" t="s">
        <v>14</v>
      </c>
      <c r="E4318" s="32" t="s">
        <v>13</v>
      </c>
      <c r="F4318" s="32">
        <v>250000</v>
      </c>
      <c r="G4318" s="32">
        <v>250000</v>
      </c>
      <c r="H4318" s="32">
        <v>1</v>
      </c>
      <c r="I4318" s="22"/>
    </row>
    <row r="4319" spans="1:9" ht="27" x14ac:dyDescent="0.25">
      <c r="A4319" s="32">
        <v>5134</v>
      </c>
      <c r="B4319" s="32" t="s">
        <v>5094</v>
      </c>
      <c r="C4319" s="32" t="s">
        <v>16</v>
      </c>
      <c r="D4319" s="32" t="s">
        <v>14</v>
      </c>
      <c r="E4319" s="32" t="s">
        <v>13</v>
      </c>
      <c r="F4319" s="32">
        <v>350000</v>
      </c>
      <c r="G4319" s="32">
        <v>350000</v>
      </c>
      <c r="H4319" s="32">
        <v>1</v>
      </c>
      <c r="I4319" s="22"/>
    </row>
    <row r="4320" spans="1:9" ht="27" x14ac:dyDescent="0.25">
      <c r="A4320" s="32">
        <v>5134</v>
      </c>
      <c r="B4320" s="32" t="s">
        <v>5095</v>
      </c>
      <c r="C4320" s="32" t="s">
        <v>16</v>
      </c>
      <c r="D4320" s="32" t="s">
        <v>14</v>
      </c>
      <c r="E4320" s="32" t="s">
        <v>13</v>
      </c>
      <c r="F4320" s="32">
        <v>200000</v>
      </c>
      <c r="G4320" s="32">
        <v>200000</v>
      </c>
      <c r="H4320" s="32">
        <v>1</v>
      </c>
      <c r="I4320" s="22"/>
    </row>
    <row r="4321" spans="1:9" ht="27" x14ac:dyDescent="0.25">
      <c r="A4321" s="32">
        <v>5134</v>
      </c>
      <c r="B4321" s="32" t="s">
        <v>5096</v>
      </c>
      <c r="C4321" s="32" t="s">
        <v>16</v>
      </c>
      <c r="D4321" s="32" t="s">
        <v>14</v>
      </c>
      <c r="E4321" s="32" t="s">
        <v>13</v>
      </c>
      <c r="F4321" s="32">
        <v>300000</v>
      </c>
      <c r="G4321" s="32">
        <v>300000</v>
      </c>
      <c r="H4321" s="32">
        <v>1</v>
      </c>
      <c r="I4321" s="22"/>
    </row>
    <row r="4322" spans="1:9" ht="27" x14ac:dyDescent="0.25">
      <c r="A4322" s="32">
        <v>5134</v>
      </c>
      <c r="B4322" s="32" t="s">
        <v>5097</v>
      </c>
      <c r="C4322" s="32" t="s">
        <v>16</v>
      </c>
      <c r="D4322" s="32" t="s">
        <v>14</v>
      </c>
      <c r="E4322" s="32" t="s">
        <v>13</v>
      </c>
      <c r="F4322" s="32">
        <v>300000</v>
      </c>
      <c r="G4322" s="32">
        <v>300000</v>
      </c>
      <c r="H4322" s="32">
        <v>1</v>
      </c>
      <c r="I4322" s="22"/>
    </row>
    <row r="4323" spans="1:9" ht="27" x14ac:dyDescent="0.25">
      <c r="A4323" s="32">
        <v>5134</v>
      </c>
      <c r="B4323" s="32" t="s">
        <v>5098</v>
      </c>
      <c r="C4323" s="32" t="s">
        <v>16</v>
      </c>
      <c r="D4323" s="32" t="s">
        <v>14</v>
      </c>
      <c r="E4323" s="32" t="s">
        <v>13</v>
      </c>
      <c r="F4323" s="32">
        <v>300000</v>
      </c>
      <c r="G4323" s="32">
        <v>300000</v>
      </c>
      <c r="H4323" s="32">
        <v>1</v>
      </c>
      <c r="I4323" s="22"/>
    </row>
    <row r="4324" spans="1:9" ht="27" x14ac:dyDescent="0.25">
      <c r="A4324" s="32">
        <v>5134</v>
      </c>
      <c r="B4324" s="32" t="s">
        <v>5099</v>
      </c>
      <c r="C4324" s="32" t="s">
        <v>16</v>
      </c>
      <c r="D4324" s="32" t="s">
        <v>14</v>
      </c>
      <c r="E4324" s="32" t="s">
        <v>13</v>
      </c>
      <c r="F4324" s="32">
        <v>300000</v>
      </c>
      <c r="G4324" s="32">
        <v>300000</v>
      </c>
      <c r="H4324" s="32">
        <v>1</v>
      </c>
      <c r="I4324" s="22"/>
    </row>
    <row r="4325" spans="1:9" ht="27" x14ac:dyDescent="0.25">
      <c r="A4325" s="32">
        <v>5134</v>
      </c>
      <c r="B4325" s="32" t="s">
        <v>5100</v>
      </c>
      <c r="C4325" s="32" t="s">
        <v>16</v>
      </c>
      <c r="D4325" s="32" t="s">
        <v>14</v>
      </c>
      <c r="E4325" s="32" t="s">
        <v>13</v>
      </c>
      <c r="F4325" s="32">
        <v>400000</v>
      </c>
      <c r="G4325" s="32">
        <v>400000</v>
      </c>
      <c r="H4325" s="32">
        <v>1</v>
      </c>
      <c r="I4325" s="22"/>
    </row>
    <row r="4326" spans="1:9" ht="27" x14ac:dyDescent="0.25">
      <c r="A4326" s="32">
        <v>5134</v>
      </c>
      <c r="B4326" s="32" t="s">
        <v>5101</v>
      </c>
      <c r="C4326" s="32" t="s">
        <v>16</v>
      </c>
      <c r="D4326" s="32" t="s">
        <v>14</v>
      </c>
      <c r="E4326" s="32" t="s">
        <v>13</v>
      </c>
      <c r="F4326" s="32">
        <v>200000</v>
      </c>
      <c r="G4326" s="32">
        <v>200000</v>
      </c>
      <c r="H4326" s="32">
        <v>1</v>
      </c>
      <c r="I4326" s="22"/>
    </row>
    <row r="4327" spans="1:9" ht="27" x14ac:dyDescent="0.25">
      <c r="A4327" s="32">
        <v>5134</v>
      </c>
      <c r="B4327" s="32" t="s">
        <v>5102</v>
      </c>
      <c r="C4327" s="32" t="s">
        <v>16</v>
      </c>
      <c r="D4327" s="32" t="s">
        <v>14</v>
      </c>
      <c r="E4327" s="32" t="s">
        <v>13</v>
      </c>
      <c r="F4327" s="32">
        <v>250000</v>
      </c>
      <c r="G4327" s="32">
        <v>250000</v>
      </c>
      <c r="H4327" s="32">
        <v>1</v>
      </c>
      <c r="I4327" s="22"/>
    </row>
    <row r="4328" spans="1:9" ht="27" x14ac:dyDescent="0.25">
      <c r="A4328" s="32">
        <v>5134</v>
      </c>
      <c r="B4328" s="32" t="s">
        <v>5103</v>
      </c>
      <c r="C4328" s="32" t="s">
        <v>16</v>
      </c>
      <c r="D4328" s="32" t="s">
        <v>14</v>
      </c>
      <c r="E4328" s="32" t="s">
        <v>13</v>
      </c>
      <c r="F4328" s="32">
        <v>300000</v>
      </c>
      <c r="G4328" s="32">
        <v>300000</v>
      </c>
      <c r="H4328" s="32">
        <v>1</v>
      </c>
      <c r="I4328" s="22"/>
    </row>
    <row r="4329" spans="1:9" ht="27" x14ac:dyDescent="0.25">
      <c r="A4329" s="32">
        <v>5134</v>
      </c>
      <c r="B4329" s="32" t="s">
        <v>6057</v>
      </c>
      <c r="C4329" s="32" t="s">
        <v>16</v>
      </c>
      <c r="D4329" s="32" t="s">
        <v>378</v>
      </c>
      <c r="E4329" s="32" t="s">
        <v>13</v>
      </c>
      <c r="F4329" s="32">
        <v>0</v>
      </c>
      <c r="G4329" s="32">
        <v>0</v>
      </c>
      <c r="H4329" s="32">
        <v>1</v>
      </c>
      <c r="I4329" s="22"/>
    </row>
    <row r="4330" spans="1:9" ht="27" x14ac:dyDescent="0.25">
      <c r="A4330" s="32">
        <v>5134</v>
      </c>
      <c r="B4330" s="32" t="s">
        <v>2256</v>
      </c>
      <c r="C4330" s="32" t="s">
        <v>16</v>
      </c>
      <c r="D4330" s="32" t="s">
        <v>14</v>
      </c>
      <c r="E4330" s="32" t="s">
        <v>13</v>
      </c>
      <c r="F4330" s="32">
        <v>440000</v>
      </c>
      <c r="G4330" s="32">
        <v>440000</v>
      </c>
      <c r="H4330" s="32">
        <v>1</v>
      </c>
      <c r="I4330" s="22"/>
    </row>
    <row r="4331" spans="1:9" ht="27" x14ac:dyDescent="0.25">
      <c r="A4331" s="32">
        <v>5134</v>
      </c>
      <c r="B4331" s="32" t="s">
        <v>2258</v>
      </c>
      <c r="C4331" s="32" t="s">
        <v>16</v>
      </c>
      <c r="D4331" s="32" t="s">
        <v>14</v>
      </c>
      <c r="E4331" s="32" t="s">
        <v>13</v>
      </c>
      <c r="F4331" s="32">
        <v>220000</v>
      </c>
      <c r="G4331" s="32">
        <v>220000</v>
      </c>
      <c r="H4331" s="32">
        <v>1</v>
      </c>
      <c r="I4331" s="22"/>
    </row>
    <row r="4332" spans="1:9" ht="27" x14ac:dyDescent="0.25">
      <c r="A4332" s="32">
        <v>5134</v>
      </c>
      <c r="B4332" s="32" t="s">
        <v>2260</v>
      </c>
      <c r="C4332" s="32" t="s">
        <v>16</v>
      </c>
      <c r="D4332" s="32" t="s">
        <v>14</v>
      </c>
      <c r="E4332" s="32" t="s">
        <v>13</v>
      </c>
      <c r="F4332" s="32">
        <v>171000</v>
      </c>
      <c r="G4332" s="32">
        <v>171000</v>
      </c>
      <c r="H4332" s="32">
        <v>1</v>
      </c>
      <c r="I4332" s="22"/>
    </row>
    <row r="4333" spans="1:9" ht="27" x14ac:dyDescent="0.25">
      <c r="A4333" s="32">
        <v>5134</v>
      </c>
      <c r="B4333" s="32" t="s">
        <v>2257</v>
      </c>
      <c r="C4333" s="32" t="s">
        <v>16</v>
      </c>
      <c r="D4333" s="32" t="s">
        <v>14</v>
      </c>
      <c r="E4333" s="32" t="s">
        <v>13</v>
      </c>
      <c r="F4333" s="32">
        <v>227000</v>
      </c>
      <c r="G4333" s="32">
        <v>227000</v>
      </c>
      <c r="H4333" s="32">
        <v>1</v>
      </c>
      <c r="I4333" s="22"/>
    </row>
    <row r="4334" spans="1:9" ht="27" x14ac:dyDescent="0.25">
      <c r="A4334" s="32">
        <v>5134</v>
      </c>
      <c r="B4334" s="32" t="s">
        <v>2254</v>
      </c>
      <c r="C4334" s="32" t="s">
        <v>16</v>
      </c>
      <c r="D4334" s="32" t="s">
        <v>14</v>
      </c>
      <c r="E4334" s="32" t="s">
        <v>13</v>
      </c>
      <c r="F4334" s="32">
        <v>290000</v>
      </c>
      <c r="G4334" s="32">
        <v>290000</v>
      </c>
      <c r="H4334" s="32">
        <v>1</v>
      </c>
      <c r="I4334" s="22"/>
    </row>
    <row r="4335" spans="1:9" ht="27" x14ac:dyDescent="0.25">
      <c r="A4335" s="32">
        <v>5134</v>
      </c>
      <c r="B4335" s="32" t="s">
        <v>2255</v>
      </c>
      <c r="C4335" s="32" t="s">
        <v>16</v>
      </c>
      <c r="D4335" s="32" t="s">
        <v>14</v>
      </c>
      <c r="E4335" s="32" t="s">
        <v>13</v>
      </c>
      <c r="F4335" s="32">
        <v>220000</v>
      </c>
      <c r="G4335" s="32">
        <v>220000</v>
      </c>
      <c r="H4335" s="32">
        <v>1</v>
      </c>
      <c r="I4335" s="22"/>
    </row>
    <row r="4336" spans="1:9" ht="27" x14ac:dyDescent="0.25">
      <c r="A4336" s="32">
        <v>5134</v>
      </c>
      <c r="B4336" s="32" t="s">
        <v>2251</v>
      </c>
      <c r="C4336" s="32" t="s">
        <v>16</v>
      </c>
      <c r="D4336" s="32" t="s">
        <v>14</v>
      </c>
      <c r="E4336" s="32" t="s">
        <v>13</v>
      </c>
      <c r="F4336" s="32">
        <v>380000</v>
      </c>
      <c r="G4336" s="32">
        <v>380000</v>
      </c>
      <c r="H4336" s="32">
        <v>1</v>
      </c>
      <c r="I4336" s="22"/>
    </row>
    <row r="4337" spans="1:9" ht="27" x14ac:dyDescent="0.25">
      <c r="A4337" s="32">
        <v>5134</v>
      </c>
      <c r="B4337" s="32" t="s">
        <v>2261</v>
      </c>
      <c r="C4337" s="32" t="s">
        <v>16</v>
      </c>
      <c r="D4337" s="32" t="s">
        <v>14</v>
      </c>
      <c r="E4337" s="32" t="s">
        <v>13</v>
      </c>
      <c r="F4337" s="32">
        <v>184000</v>
      </c>
      <c r="G4337" s="32">
        <v>184000</v>
      </c>
      <c r="H4337" s="32">
        <v>1</v>
      </c>
      <c r="I4337" s="22"/>
    </row>
    <row r="4338" spans="1:9" ht="27" x14ac:dyDescent="0.25">
      <c r="A4338" s="32">
        <v>5134</v>
      </c>
      <c r="B4338" s="32" t="s">
        <v>2253</v>
      </c>
      <c r="C4338" s="32" t="s">
        <v>16</v>
      </c>
      <c r="D4338" s="32" t="s">
        <v>14</v>
      </c>
      <c r="E4338" s="32" t="s">
        <v>13</v>
      </c>
      <c r="F4338" s="32">
        <v>185000</v>
      </c>
      <c r="G4338" s="32">
        <v>185000</v>
      </c>
      <c r="H4338" s="32">
        <v>1</v>
      </c>
      <c r="I4338" s="22"/>
    </row>
    <row r="4339" spans="1:9" ht="27" x14ac:dyDescent="0.25">
      <c r="A4339" s="32">
        <v>5134</v>
      </c>
      <c r="B4339" s="32" t="s">
        <v>2259</v>
      </c>
      <c r="C4339" s="32" t="s">
        <v>16</v>
      </c>
      <c r="D4339" s="32" t="s">
        <v>14</v>
      </c>
      <c r="E4339" s="32" t="s">
        <v>13</v>
      </c>
      <c r="F4339" s="32">
        <v>380000</v>
      </c>
      <c r="G4339" s="32">
        <v>380000</v>
      </c>
      <c r="H4339" s="32">
        <v>1</v>
      </c>
      <c r="I4339" s="22"/>
    </row>
    <row r="4340" spans="1:9" ht="27" x14ac:dyDescent="0.25">
      <c r="A4340" s="32">
        <v>5134</v>
      </c>
      <c r="B4340" s="32" t="s">
        <v>2249</v>
      </c>
      <c r="C4340" s="32" t="s">
        <v>16</v>
      </c>
      <c r="D4340" s="32" t="s">
        <v>14</v>
      </c>
      <c r="E4340" s="32" t="s">
        <v>13</v>
      </c>
      <c r="F4340" s="32">
        <v>240000</v>
      </c>
      <c r="G4340" s="32">
        <v>240000</v>
      </c>
      <c r="H4340" s="32">
        <v>1</v>
      </c>
      <c r="I4340" s="22"/>
    </row>
    <row r="4341" spans="1:9" ht="27" x14ac:dyDescent="0.25">
      <c r="A4341" s="32">
        <v>5134</v>
      </c>
      <c r="B4341" s="32" t="s">
        <v>2252</v>
      </c>
      <c r="C4341" s="32" t="s">
        <v>16</v>
      </c>
      <c r="D4341" s="32" t="s">
        <v>14</v>
      </c>
      <c r="E4341" s="32" t="s">
        <v>13</v>
      </c>
      <c r="F4341" s="32">
        <v>890000</v>
      </c>
      <c r="G4341" s="32">
        <v>890000</v>
      </c>
      <c r="H4341" s="32">
        <v>1</v>
      </c>
      <c r="I4341" s="22"/>
    </row>
    <row r="4342" spans="1:9" ht="27" x14ac:dyDescent="0.25">
      <c r="A4342" s="32">
        <v>5134</v>
      </c>
      <c r="B4342" s="32" t="s">
        <v>2248</v>
      </c>
      <c r="C4342" s="32" t="s">
        <v>16</v>
      </c>
      <c r="D4342" s="32" t="s">
        <v>14</v>
      </c>
      <c r="E4342" s="32" t="s">
        <v>13</v>
      </c>
      <c r="F4342" s="32">
        <v>185000</v>
      </c>
      <c r="G4342" s="32">
        <v>185000</v>
      </c>
      <c r="H4342" s="32">
        <v>1</v>
      </c>
      <c r="I4342" s="22"/>
    </row>
    <row r="4343" spans="1:9" ht="27" x14ac:dyDescent="0.25">
      <c r="A4343" s="32">
        <v>5134</v>
      </c>
      <c r="B4343" s="32" t="s">
        <v>2250</v>
      </c>
      <c r="C4343" s="32" t="s">
        <v>16</v>
      </c>
      <c r="D4343" s="32" t="s">
        <v>14</v>
      </c>
      <c r="E4343" s="32" t="s">
        <v>13</v>
      </c>
      <c r="F4343" s="32">
        <v>240000</v>
      </c>
      <c r="G4343" s="32">
        <v>240000</v>
      </c>
      <c r="H4343" s="32">
        <v>1</v>
      </c>
      <c r="I4343" s="22"/>
    </row>
    <row r="4344" spans="1:9" ht="27" x14ac:dyDescent="0.25">
      <c r="A4344" s="32">
        <v>5134</v>
      </c>
      <c r="B4344" s="32" t="s">
        <v>6428</v>
      </c>
      <c r="C4344" s="32" t="s">
        <v>16</v>
      </c>
      <c r="D4344" s="32" t="s">
        <v>378</v>
      </c>
      <c r="E4344" s="32" t="s">
        <v>13</v>
      </c>
      <c r="F4344" s="32">
        <v>300000</v>
      </c>
      <c r="G4344" s="32">
        <v>300000</v>
      </c>
      <c r="H4344" s="32">
        <v>1</v>
      </c>
      <c r="I4344" s="22"/>
    </row>
    <row r="4345" spans="1:9" ht="27" x14ac:dyDescent="0.25">
      <c r="A4345" s="32">
        <v>5134</v>
      </c>
      <c r="B4345" s="32" t="s">
        <v>6567</v>
      </c>
      <c r="C4345" s="32" t="s">
        <v>16</v>
      </c>
      <c r="D4345" s="32" t="s">
        <v>14</v>
      </c>
      <c r="E4345" s="32" t="s">
        <v>13</v>
      </c>
      <c r="F4345" s="32">
        <v>0</v>
      </c>
      <c r="G4345" s="32">
        <v>0</v>
      </c>
      <c r="H4345" s="32">
        <v>1</v>
      </c>
      <c r="I4345" s="22"/>
    </row>
    <row r="4346" spans="1:9" ht="27" x14ac:dyDescent="0.25">
      <c r="A4346" s="32">
        <v>5134</v>
      </c>
      <c r="B4346" s="32" t="s">
        <v>6568</v>
      </c>
      <c r="C4346" s="32" t="s">
        <v>16</v>
      </c>
      <c r="D4346" s="32" t="s">
        <v>14</v>
      </c>
      <c r="E4346" s="32" t="s">
        <v>13</v>
      </c>
      <c r="F4346" s="32">
        <v>0</v>
      </c>
      <c r="G4346" s="32">
        <v>0</v>
      </c>
      <c r="H4346" s="32">
        <v>1</v>
      </c>
      <c r="I4346" s="22"/>
    </row>
    <row r="4347" spans="1:9" ht="27" x14ac:dyDescent="0.25">
      <c r="A4347" s="32">
        <v>5134</v>
      </c>
      <c r="B4347" s="32" t="s">
        <v>6569</v>
      </c>
      <c r="C4347" s="32" t="s">
        <v>16</v>
      </c>
      <c r="D4347" s="32" t="s">
        <v>14</v>
      </c>
      <c r="E4347" s="32" t="s">
        <v>13</v>
      </c>
      <c r="F4347" s="32">
        <v>0</v>
      </c>
      <c r="G4347" s="32">
        <v>0</v>
      </c>
      <c r="H4347" s="32">
        <v>1</v>
      </c>
      <c r="I4347" s="22"/>
    </row>
    <row r="4348" spans="1:9" ht="27" x14ac:dyDescent="0.25">
      <c r="A4348" s="32">
        <v>5134</v>
      </c>
      <c r="B4348" s="32" t="s">
        <v>6570</v>
      </c>
      <c r="C4348" s="32" t="s">
        <v>16</v>
      </c>
      <c r="D4348" s="32" t="s">
        <v>14</v>
      </c>
      <c r="E4348" s="32" t="s">
        <v>13</v>
      </c>
      <c r="F4348" s="32">
        <v>0</v>
      </c>
      <c r="G4348" s="32">
        <v>0</v>
      </c>
      <c r="H4348" s="32">
        <v>1</v>
      </c>
      <c r="I4348" s="22"/>
    </row>
    <row r="4349" spans="1:9" ht="27" x14ac:dyDescent="0.25">
      <c r="A4349" s="32">
        <v>5134</v>
      </c>
      <c r="B4349" s="32" t="s">
        <v>6977</v>
      </c>
      <c r="C4349" s="32" t="s">
        <v>16</v>
      </c>
      <c r="D4349" s="32" t="s">
        <v>14</v>
      </c>
      <c r="E4349" s="32" t="s">
        <v>13</v>
      </c>
      <c r="F4349" s="32">
        <v>260000</v>
      </c>
      <c r="G4349" s="32">
        <v>260000</v>
      </c>
      <c r="H4349" s="32">
        <v>1</v>
      </c>
      <c r="I4349" s="22"/>
    </row>
    <row r="4350" spans="1:9" ht="27" x14ac:dyDescent="0.25">
      <c r="A4350" s="32">
        <v>5134</v>
      </c>
      <c r="B4350" s="32" t="s">
        <v>6978</v>
      </c>
      <c r="C4350" s="32" t="s">
        <v>16</v>
      </c>
      <c r="D4350" s="32" t="s">
        <v>14</v>
      </c>
      <c r="E4350" s="32" t="s">
        <v>13</v>
      </c>
      <c r="F4350" s="32">
        <v>450000</v>
      </c>
      <c r="G4350" s="32">
        <v>450000</v>
      </c>
      <c r="H4350" s="32">
        <v>1</v>
      </c>
      <c r="I4350" s="22"/>
    </row>
    <row r="4351" spans="1:9" ht="27" x14ac:dyDescent="0.25">
      <c r="A4351" s="32">
        <v>5134</v>
      </c>
      <c r="B4351" s="32" t="s">
        <v>6979</v>
      </c>
      <c r="C4351" s="32" t="s">
        <v>16</v>
      </c>
      <c r="D4351" s="32" t="s">
        <v>14</v>
      </c>
      <c r="E4351" s="32" t="s">
        <v>13</v>
      </c>
      <c r="F4351" s="32">
        <v>259000</v>
      </c>
      <c r="G4351" s="32">
        <v>259000</v>
      </c>
      <c r="H4351" s="32">
        <v>1</v>
      </c>
      <c r="I4351" s="22"/>
    </row>
    <row r="4352" spans="1:9" ht="27" x14ac:dyDescent="0.25">
      <c r="A4352" s="32">
        <v>5134</v>
      </c>
      <c r="B4352" s="32" t="s">
        <v>6980</v>
      </c>
      <c r="C4352" s="32" t="s">
        <v>16</v>
      </c>
      <c r="D4352" s="32" t="s">
        <v>14</v>
      </c>
      <c r="E4352" s="32" t="s">
        <v>13</v>
      </c>
      <c r="F4352" s="32">
        <v>250000</v>
      </c>
      <c r="G4352" s="32">
        <v>250000</v>
      </c>
      <c r="H4352" s="32">
        <v>1</v>
      </c>
      <c r="I4352" s="22"/>
    </row>
    <row r="4353" spans="1:9" ht="27" x14ac:dyDescent="0.25">
      <c r="A4353" s="32">
        <v>5134</v>
      </c>
      <c r="B4353" s="32" t="s">
        <v>6981</v>
      </c>
      <c r="C4353" s="32" t="s">
        <v>16</v>
      </c>
      <c r="D4353" s="32" t="s">
        <v>14</v>
      </c>
      <c r="E4353" s="32" t="s">
        <v>13</v>
      </c>
      <c r="F4353" s="32">
        <v>700000</v>
      </c>
      <c r="G4353" s="32">
        <v>700000</v>
      </c>
      <c r="H4353" s="32">
        <v>1</v>
      </c>
      <c r="I4353" s="22"/>
    </row>
    <row r="4354" spans="1:9" ht="27" x14ac:dyDescent="0.25">
      <c r="A4354" s="32">
        <v>5134</v>
      </c>
      <c r="B4354" s="32" t="s">
        <v>6982</v>
      </c>
      <c r="C4354" s="32" t="s">
        <v>16</v>
      </c>
      <c r="D4354" s="32" t="s">
        <v>14</v>
      </c>
      <c r="E4354" s="32" t="s">
        <v>13</v>
      </c>
      <c r="F4354" s="32">
        <v>0</v>
      </c>
      <c r="G4354" s="32">
        <v>0</v>
      </c>
      <c r="H4354" s="32">
        <v>1</v>
      </c>
      <c r="I4354" s="22"/>
    </row>
    <row r="4355" spans="1:9" ht="15" customHeight="1" x14ac:dyDescent="0.25">
      <c r="A4355" s="175" t="s">
        <v>11</v>
      </c>
      <c r="B4355" s="176"/>
      <c r="C4355" s="176"/>
      <c r="D4355" s="176"/>
      <c r="E4355" s="176"/>
      <c r="F4355" s="176"/>
      <c r="G4355" s="176"/>
      <c r="H4355" s="177"/>
      <c r="I4355" s="22"/>
    </row>
    <row r="4356" spans="1:9" ht="27" x14ac:dyDescent="0.25">
      <c r="A4356" s="32">
        <v>5134</v>
      </c>
      <c r="B4356" s="32" t="s">
        <v>440</v>
      </c>
      <c r="C4356" s="32" t="s">
        <v>389</v>
      </c>
      <c r="D4356" s="32" t="s">
        <v>378</v>
      </c>
      <c r="E4356" s="32" t="s">
        <v>13</v>
      </c>
      <c r="F4356" s="32">
        <v>0</v>
      </c>
      <c r="G4356" s="32">
        <v>0</v>
      </c>
      <c r="H4356" s="32">
        <v>1</v>
      </c>
      <c r="I4356" s="22"/>
    </row>
    <row r="4357" spans="1:9" ht="27" x14ac:dyDescent="0.25">
      <c r="A4357" s="32">
        <v>5134</v>
      </c>
      <c r="B4357" s="32" t="s">
        <v>388</v>
      </c>
      <c r="C4357" s="32" t="s">
        <v>389</v>
      </c>
      <c r="D4357" s="32" t="s">
        <v>378</v>
      </c>
      <c r="E4357" s="32" t="s">
        <v>13</v>
      </c>
      <c r="F4357" s="32">
        <v>500000</v>
      </c>
      <c r="G4357" s="32">
        <v>500000</v>
      </c>
      <c r="H4357" s="32">
        <v>1</v>
      </c>
      <c r="I4357" s="22"/>
    </row>
    <row r="4358" spans="1:9" ht="27" x14ac:dyDescent="0.25">
      <c r="A4358" s="32">
        <v>5134</v>
      </c>
      <c r="B4358" s="32" t="s">
        <v>5160</v>
      </c>
      <c r="C4358" s="32" t="s">
        <v>389</v>
      </c>
      <c r="D4358" s="32" t="s">
        <v>378</v>
      </c>
      <c r="E4358" s="32" t="s">
        <v>13</v>
      </c>
      <c r="F4358" s="32">
        <v>0</v>
      </c>
      <c r="G4358" s="32">
        <v>0</v>
      </c>
      <c r="H4358" s="32">
        <v>1</v>
      </c>
      <c r="I4358" s="22"/>
    </row>
    <row r="4359" spans="1:9" ht="27" x14ac:dyDescent="0.25">
      <c r="A4359" s="32">
        <v>5134</v>
      </c>
      <c r="B4359" s="32" t="s">
        <v>5161</v>
      </c>
      <c r="C4359" s="32" t="s">
        <v>389</v>
      </c>
      <c r="D4359" s="32" t="s">
        <v>378</v>
      </c>
      <c r="E4359" s="32" t="s">
        <v>13</v>
      </c>
      <c r="F4359" s="32">
        <v>0</v>
      </c>
      <c r="G4359" s="32">
        <v>0</v>
      </c>
      <c r="H4359" s="32">
        <v>1</v>
      </c>
      <c r="I4359" s="22"/>
    </row>
    <row r="4360" spans="1:9" ht="27" x14ac:dyDescent="0.25">
      <c r="A4360" s="32">
        <v>5134</v>
      </c>
      <c r="B4360" s="32" t="s">
        <v>5162</v>
      </c>
      <c r="C4360" s="32" t="s">
        <v>389</v>
      </c>
      <c r="D4360" s="32" t="s">
        <v>378</v>
      </c>
      <c r="E4360" s="32" t="s">
        <v>13</v>
      </c>
      <c r="F4360" s="32">
        <v>0</v>
      </c>
      <c r="G4360" s="32">
        <v>0</v>
      </c>
      <c r="H4360" s="32">
        <v>1</v>
      </c>
      <c r="I4360" s="22"/>
    </row>
    <row r="4361" spans="1:9" ht="27" x14ac:dyDescent="0.25">
      <c r="A4361" s="32">
        <v>5134</v>
      </c>
      <c r="B4361" s="32" t="s">
        <v>5163</v>
      </c>
      <c r="C4361" s="32" t="s">
        <v>389</v>
      </c>
      <c r="D4361" s="32" t="s">
        <v>378</v>
      </c>
      <c r="E4361" s="32" t="s">
        <v>13</v>
      </c>
      <c r="F4361" s="32">
        <v>0</v>
      </c>
      <c r="G4361" s="32">
        <v>0</v>
      </c>
      <c r="H4361" s="32">
        <v>1</v>
      </c>
      <c r="I4361" s="22"/>
    </row>
    <row r="4362" spans="1:9" ht="27" x14ac:dyDescent="0.25">
      <c r="A4362" s="32">
        <v>5134</v>
      </c>
      <c r="B4362" s="32" t="s">
        <v>5164</v>
      </c>
      <c r="C4362" s="32" t="s">
        <v>389</v>
      </c>
      <c r="D4362" s="32" t="s">
        <v>378</v>
      </c>
      <c r="E4362" s="32" t="s">
        <v>13</v>
      </c>
      <c r="F4362" s="32">
        <v>0</v>
      </c>
      <c r="G4362" s="32">
        <v>0</v>
      </c>
      <c r="H4362" s="32">
        <v>1</v>
      </c>
      <c r="I4362" s="22"/>
    </row>
    <row r="4363" spans="1:9" ht="27" x14ac:dyDescent="0.25">
      <c r="A4363" s="32">
        <v>5134</v>
      </c>
      <c r="B4363" s="32" t="s">
        <v>5165</v>
      </c>
      <c r="C4363" s="32" t="s">
        <v>389</v>
      </c>
      <c r="D4363" s="32" t="s">
        <v>378</v>
      </c>
      <c r="E4363" s="32" t="s">
        <v>13</v>
      </c>
      <c r="F4363" s="32">
        <v>0</v>
      </c>
      <c r="G4363" s="32">
        <v>0</v>
      </c>
      <c r="H4363" s="32">
        <v>1</v>
      </c>
      <c r="I4363" s="22"/>
    </row>
    <row r="4364" spans="1:9" ht="27" x14ac:dyDescent="0.25">
      <c r="A4364" s="32">
        <v>5134</v>
      </c>
      <c r="B4364" s="32" t="s">
        <v>5166</v>
      </c>
      <c r="C4364" s="32" t="s">
        <v>389</v>
      </c>
      <c r="D4364" s="32" t="s">
        <v>378</v>
      </c>
      <c r="E4364" s="32" t="s">
        <v>13</v>
      </c>
      <c r="F4364" s="32">
        <v>0</v>
      </c>
      <c r="G4364" s="32">
        <v>0</v>
      </c>
      <c r="H4364" s="32">
        <v>1</v>
      </c>
      <c r="I4364" s="22"/>
    </row>
    <row r="4365" spans="1:9" ht="27" x14ac:dyDescent="0.25">
      <c r="A4365" s="32">
        <v>5134</v>
      </c>
      <c r="B4365" s="32" t="s">
        <v>5167</v>
      </c>
      <c r="C4365" s="32" t="s">
        <v>389</v>
      </c>
      <c r="D4365" s="32" t="s">
        <v>378</v>
      </c>
      <c r="E4365" s="32" t="s">
        <v>13</v>
      </c>
      <c r="F4365" s="32">
        <v>0</v>
      </c>
      <c r="G4365" s="32">
        <v>0</v>
      </c>
      <c r="H4365" s="32">
        <v>1</v>
      </c>
      <c r="I4365" s="22"/>
    </row>
    <row r="4366" spans="1:9" ht="27" x14ac:dyDescent="0.25">
      <c r="A4366" s="32">
        <v>5134</v>
      </c>
      <c r="B4366" s="32" t="s">
        <v>5168</v>
      </c>
      <c r="C4366" s="32" t="s">
        <v>389</v>
      </c>
      <c r="D4366" s="32" t="s">
        <v>378</v>
      </c>
      <c r="E4366" s="32" t="s">
        <v>13</v>
      </c>
      <c r="F4366" s="32">
        <v>0</v>
      </c>
      <c r="G4366" s="32">
        <v>0</v>
      </c>
      <c r="H4366" s="32">
        <v>1</v>
      </c>
      <c r="I4366" s="22"/>
    </row>
    <row r="4367" spans="1:9" ht="27" x14ac:dyDescent="0.25">
      <c r="A4367" s="32">
        <v>5134</v>
      </c>
      <c r="B4367" s="32" t="s">
        <v>5169</v>
      </c>
      <c r="C4367" s="32" t="s">
        <v>389</v>
      </c>
      <c r="D4367" s="32" t="s">
        <v>378</v>
      </c>
      <c r="E4367" s="32" t="s">
        <v>13</v>
      </c>
      <c r="F4367" s="32">
        <v>0</v>
      </c>
      <c r="G4367" s="32">
        <v>0</v>
      </c>
      <c r="H4367" s="32">
        <v>1</v>
      </c>
      <c r="I4367" s="22"/>
    </row>
    <row r="4368" spans="1:9" ht="27" x14ac:dyDescent="0.25">
      <c r="A4368" s="32">
        <v>5134</v>
      </c>
      <c r="B4368" s="32" t="s">
        <v>5170</v>
      </c>
      <c r="C4368" s="32" t="s">
        <v>389</v>
      </c>
      <c r="D4368" s="32" t="s">
        <v>378</v>
      </c>
      <c r="E4368" s="32" t="s">
        <v>13</v>
      </c>
      <c r="F4368" s="32">
        <v>0</v>
      </c>
      <c r="G4368" s="32">
        <v>0</v>
      </c>
      <c r="H4368" s="32">
        <v>1</v>
      </c>
      <c r="I4368" s="22"/>
    </row>
    <row r="4369" spans="1:9" ht="27" x14ac:dyDescent="0.25">
      <c r="A4369" s="32">
        <v>5134</v>
      </c>
      <c r="B4369" s="32" t="s">
        <v>5171</v>
      </c>
      <c r="C4369" s="32" t="s">
        <v>389</v>
      </c>
      <c r="D4369" s="32" t="s">
        <v>378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5172</v>
      </c>
      <c r="C4370" s="32" t="s">
        <v>389</v>
      </c>
      <c r="D4370" s="32" t="s">
        <v>378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5173</v>
      </c>
      <c r="C4371" s="32" t="s">
        <v>389</v>
      </c>
      <c r="D4371" s="32" t="s">
        <v>378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5174</v>
      </c>
      <c r="C4372" s="32" t="s">
        <v>389</v>
      </c>
      <c r="D4372" s="32" t="s">
        <v>378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5175</v>
      </c>
      <c r="C4373" s="32" t="s">
        <v>389</v>
      </c>
      <c r="D4373" s="32" t="s">
        <v>378</v>
      </c>
      <c r="E4373" s="32" t="s">
        <v>13</v>
      </c>
      <c r="F4373" s="32">
        <v>0</v>
      </c>
      <c r="G4373" s="32">
        <v>0</v>
      </c>
      <c r="H4373" s="32">
        <v>1</v>
      </c>
      <c r="I4373" s="22"/>
    </row>
    <row r="4374" spans="1:9" ht="27" x14ac:dyDescent="0.25">
      <c r="A4374" s="32">
        <v>5134</v>
      </c>
      <c r="B4374" s="32" t="s">
        <v>5176</v>
      </c>
      <c r="C4374" s="32" t="s">
        <v>389</v>
      </c>
      <c r="D4374" s="32" t="s">
        <v>378</v>
      </c>
      <c r="E4374" s="32" t="s">
        <v>13</v>
      </c>
      <c r="F4374" s="32">
        <v>0</v>
      </c>
      <c r="G4374" s="32">
        <v>0</v>
      </c>
      <c r="H4374" s="32">
        <v>1</v>
      </c>
      <c r="I4374" s="22"/>
    </row>
    <row r="4375" spans="1:9" ht="27" x14ac:dyDescent="0.25">
      <c r="A4375" s="32">
        <v>5134</v>
      </c>
      <c r="B4375" s="32" t="s">
        <v>5177</v>
      </c>
      <c r="C4375" s="32" t="s">
        <v>389</v>
      </c>
      <c r="D4375" s="32" t="s">
        <v>378</v>
      </c>
      <c r="E4375" s="32" t="s">
        <v>13</v>
      </c>
      <c r="F4375" s="32">
        <v>0</v>
      </c>
      <c r="G4375" s="32">
        <v>0</v>
      </c>
      <c r="H4375" s="32">
        <v>1</v>
      </c>
      <c r="I4375" s="22"/>
    </row>
    <row r="4376" spans="1:9" ht="27" x14ac:dyDescent="0.25">
      <c r="A4376" s="32">
        <v>5134</v>
      </c>
      <c r="B4376" s="32" t="s">
        <v>5178</v>
      </c>
      <c r="C4376" s="32" t="s">
        <v>389</v>
      </c>
      <c r="D4376" s="32" t="s">
        <v>378</v>
      </c>
      <c r="E4376" s="32" t="s">
        <v>13</v>
      </c>
      <c r="F4376" s="32">
        <v>0</v>
      </c>
      <c r="G4376" s="32">
        <v>0</v>
      </c>
      <c r="H4376" s="32">
        <v>1</v>
      </c>
      <c r="I4376" s="22"/>
    </row>
    <row r="4377" spans="1:9" ht="27" x14ac:dyDescent="0.25">
      <c r="A4377" s="32">
        <v>5134</v>
      </c>
      <c r="B4377" s="32" t="s">
        <v>5179</v>
      </c>
      <c r="C4377" s="32" t="s">
        <v>389</v>
      </c>
      <c r="D4377" s="32" t="s">
        <v>378</v>
      </c>
      <c r="E4377" s="32" t="s">
        <v>13</v>
      </c>
      <c r="F4377" s="32">
        <v>0</v>
      </c>
      <c r="G4377" s="32">
        <v>0</v>
      </c>
      <c r="H4377" s="32">
        <v>1</v>
      </c>
      <c r="I4377" s="22"/>
    </row>
    <row r="4378" spans="1:9" ht="27" x14ac:dyDescent="0.25">
      <c r="A4378" s="32">
        <v>5134</v>
      </c>
      <c r="B4378" s="32" t="s">
        <v>5180</v>
      </c>
      <c r="C4378" s="32" t="s">
        <v>389</v>
      </c>
      <c r="D4378" s="32" t="s">
        <v>378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27" x14ac:dyDescent="0.25">
      <c r="A4379" s="32">
        <v>5134</v>
      </c>
      <c r="B4379" s="32" t="s">
        <v>5181</v>
      </c>
      <c r="C4379" s="32" t="s">
        <v>389</v>
      </c>
      <c r="D4379" s="32" t="s">
        <v>378</v>
      </c>
      <c r="E4379" s="32" t="s">
        <v>13</v>
      </c>
      <c r="F4379" s="32">
        <v>0</v>
      </c>
      <c r="G4379" s="32">
        <v>0</v>
      </c>
      <c r="H4379" s="32">
        <v>1</v>
      </c>
      <c r="I4379" s="22"/>
    </row>
    <row r="4380" spans="1:9" ht="27" x14ac:dyDescent="0.25">
      <c r="A4380" s="32">
        <v>5134</v>
      </c>
      <c r="B4380" s="32" t="s">
        <v>5797</v>
      </c>
      <c r="C4380" s="32" t="s">
        <v>389</v>
      </c>
      <c r="D4380" s="32" t="s">
        <v>378</v>
      </c>
      <c r="E4380" s="32" t="s">
        <v>13</v>
      </c>
      <c r="F4380" s="32">
        <v>0</v>
      </c>
      <c r="G4380" s="32">
        <v>0</v>
      </c>
      <c r="H4380" s="32">
        <v>1</v>
      </c>
      <c r="I4380" s="22"/>
    </row>
    <row r="4381" spans="1:9" ht="27" x14ac:dyDescent="0.25">
      <c r="A4381" s="32">
        <v>5134</v>
      </c>
      <c r="B4381" s="32" t="s">
        <v>6071</v>
      </c>
      <c r="C4381" s="32" t="s">
        <v>389</v>
      </c>
      <c r="D4381" s="32" t="s">
        <v>378</v>
      </c>
      <c r="E4381" s="32" t="s">
        <v>13</v>
      </c>
      <c r="F4381" s="32">
        <v>0</v>
      </c>
      <c r="G4381" s="32">
        <v>0</v>
      </c>
      <c r="H4381" s="32">
        <v>1</v>
      </c>
      <c r="I4381" s="22"/>
    </row>
    <row r="4382" spans="1:9" ht="27" x14ac:dyDescent="0.25">
      <c r="A4382" s="32">
        <v>5134</v>
      </c>
      <c r="B4382" s="32" t="s">
        <v>2666</v>
      </c>
      <c r="C4382" s="32" t="s">
        <v>389</v>
      </c>
      <c r="D4382" s="32" t="s">
        <v>378</v>
      </c>
      <c r="E4382" s="32" t="s">
        <v>13</v>
      </c>
      <c r="F4382" s="32">
        <v>617000</v>
      </c>
      <c r="G4382" s="32">
        <v>617000</v>
      </c>
      <c r="H4382" s="32">
        <v>1</v>
      </c>
      <c r="I4382" s="22"/>
    </row>
    <row r="4383" spans="1:9" ht="27" x14ac:dyDescent="0.25">
      <c r="A4383" s="32">
        <v>5134</v>
      </c>
      <c r="B4383" s="32" t="s">
        <v>6976</v>
      </c>
      <c r="C4383" s="32" t="s">
        <v>389</v>
      </c>
      <c r="D4383" s="32" t="s">
        <v>378</v>
      </c>
      <c r="E4383" s="32" t="s">
        <v>13</v>
      </c>
      <c r="F4383" s="32">
        <v>882000</v>
      </c>
      <c r="G4383" s="32">
        <v>882000</v>
      </c>
      <c r="H4383" s="32">
        <v>1</v>
      </c>
      <c r="I4383" s="22"/>
    </row>
    <row r="4384" spans="1:9" ht="15" customHeight="1" x14ac:dyDescent="0.25">
      <c r="A4384" s="160" t="s">
        <v>248</v>
      </c>
      <c r="B4384" s="161"/>
      <c r="C4384" s="161"/>
      <c r="D4384" s="161"/>
      <c r="E4384" s="161"/>
      <c r="F4384" s="161"/>
      <c r="G4384" s="161"/>
      <c r="H4384" s="162"/>
      <c r="I4384" s="22"/>
    </row>
    <row r="4385" spans="1:9" ht="15" customHeight="1" x14ac:dyDescent="0.25">
      <c r="A4385" s="122" t="s">
        <v>15</v>
      </c>
      <c r="B4385" s="123"/>
      <c r="C4385" s="123"/>
      <c r="D4385" s="123"/>
      <c r="E4385" s="123"/>
      <c r="F4385" s="123"/>
      <c r="G4385" s="123"/>
      <c r="H4385" s="126"/>
      <c r="I4385" s="22"/>
    </row>
    <row r="4386" spans="1:9" x14ac:dyDescent="0.25">
      <c r="A4386" s="20"/>
      <c r="B4386" s="20"/>
      <c r="C4386" s="20"/>
      <c r="D4386" s="20"/>
      <c r="E4386" s="20"/>
      <c r="F4386" s="20"/>
      <c r="G4386" s="20"/>
      <c r="H4386" s="20"/>
      <c r="I4386" s="22"/>
    </row>
    <row r="4387" spans="1:9" ht="15" customHeight="1" x14ac:dyDescent="0.25">
      <c r="A4387" s="122" t="s">
        <v>11</v>
      </c>
      <c r="B4387" s="123"/>
      <c r="C4387" s="123"/>
      <c r="D4387" s="123"/>
      <c r="E4387" s="123"/>
      <c r="F4387" s="123"/>
      <c r="G4387" s="123"/>
      <c r="H4387" s="126"/>
      <c r="I4387" s="22"/>
    </row>
    <row r="4388" spans="1:9" x14ac:dyDescent="0.25">
      <c r="A4388" s="32"/>
      <c r="B4388" s="32"/>
      <c r="C4388" s="32"/>
      <c r="D4388" s="32"/>
      <c r="E4388" s="32"/>
      <c r="F4388" s="32"/>
      <c r="G4388" s="32"/>
      <c r="H4388" s="32"/>
      <c r="I4388" s="22"/>
    </row>
    <row r="4389" spans="1:9" ht="15" customHeight="1" x14ac:dyDescent="0.25">
      <c r="A4389" s="160" t="s">
        <v>77</v>
      </c>
      <c r="B4389" s="161"/>
      <c r="C4389" s="161"/>
      <c r="D4389" s="161"/>
      <c r="E4389" s="161"/>
      <c r="F4389" s="161"/>
      <c r="G4389" s="161"/>
      <c r="H4389" s="162"/>
      <c r="I4389" s="22"/>
    </row>
    <row r="4390" spans="1:9" ht="15" customHeight="1" x14ac:dyDescent="0.25">
      <c r="A4390" s="122" t="s">
        <v>15</v>
      </c>
      <c r="B4390" s="123"/>
      <c r="C4390" s="123"/>
      <c r="D4390" s="123"/>
      <c r="E4390" s="123"/>
      <c r="F4390" s="123"/>
      <c r="G4390" s="123"/>
      <c r="H4390" s="126"/>
      <c r="I4390" s="22"/>
    </row>
    <row r="4391" spans="1:9" ht="27" x14ac:dyDescent="0.25">
      <c r="A4391" s="29">
        <v>5113</v>
      </c>
      <c r="B4391" s="29" t="s">
        <v>3179</v>
      </c>
      <c r="C4391" s="29" t="s">
        <v>978</v>
      </c>
      <c r="D4391" s="29" t="s">
        <v>378</v>
      </c>
      <c r="E4391" s="29" t="s">
        <v>13</v>
      </c>
      <c r="F4391" s="29">
        <v>13393200</v>
      </c>
      <c r="G4391" s="29">
        <v>13393200</v>
      </c>
      <c r="H4391" s="29">
        <v>1</v>
      </c>
      <c r="I4391" s="22"/>
    </row>
    <row r="4392" spans="1:9" ht="27" x14ac:dyDescent="0.25">
      <c r="A4392" s="29">
        <v>5113</v>
      </c>
      <c r="B4392" s="29" t="s">
        <v>3180</v>
      </c>
      <c r="C4392" s="29" t="s">
        <v>978</v>
      </c>
      <c r="D4392" s="29" t="s">
        <v>378</v>
      </c>
      <c r="E4392" s="29" t="s">
        <v>13</v>
      </c>
      <c r="F4392" s="29">
        <v>3193100</v>
      </c>
      <c r="G4392" s="29">
        <v>3193100</v>
      </c>
      <c r="H4392" s="29">
        <v>1</v>
      </c>
      <c r="I4392" s="22"/>
    </row>
    <row r="4393" spans="1:9" ht="40.5" x14ac:dyDescent="0.25">
      <c r="A4393" s="29">
        <v>4251</v>
      </c>
      <c r="B4393" s="29" t="s">
        <v>2076</v>
      </c>
      <c r="C4393" s="29" t="s">
        <v>23</v>
      </c>
      <c r="D4393" s="29" t="s">
        <v>14</v>
      </c>
      <c r="E4393" s="29" t="s">
        <v>13</v>
      </c>
      <c r="F4393" s="29">
        <v>190453200</v>
      </c>
      <c r="G4393" s="29">
        <v>190453200</v>
      </c>
      <c r="H4393" s="29">
        <v>1</v>
      </c>
      <c r="I4393" s="22"/>
    </row>
    <row r="4394" spans="1:9" ht="15" customHeight="1" x14ac:dyDescent="0.25">
      <c r="A4394" s="142" t="s">
        <v>11</v>
      </c>
      <c r="B4394" s="143"/>
      <c r="C4394" s="143"/>
      <c r="D4394" s="143"/>
      <c r="E4394" s="143"/>
      <c r="F4394" s="143"/>
      <c r="G4394" s="143"/>
      <c r="H4394" s="144"/>
      <c r="I4394" s="22"/>
    </row>
    <row r="4395" spans="1:9" ht="27" x14ac:dyDescent="0.25">
      <c r="A4395" s="4">
        <v>5113</v>
      </c>
      <c r="B4395" s="4" t="s">
        <v>3183</v>
      </c>
      <c r="C4395" s="4" t="s">
        <v>1090</v>
      </c>
      <c r="D4395" s="4" t="s">
        <v>12</v>
      </c>
      <c r="E4395" s="4" t="s">
        <v>13</v>
      </c>
      <c r="F4395" s="4">
        <v>80000</v>
      </c>
      <c r="G4395" s="4">
        <v>80000</v>
      </c>
      <c r="H4395" s="4">
        <v>1</v>
      </c>
      <c r="I4395" s="22"/>
    </row>
    <row r="4396" spans="1:9" ht="27" x14ac:dyDescent="0.25">
      <c r="A4396" s="4">
        <v>5113</v>
      </c>
      <c r="B4396" s="4" t="s">
        <v>3184</v>
      </c>
      <c r="C4396" s="4" t="s">
        <v>1090</v>
      </c>
      <c r="D4396" s="4" t="s">
        <v>12</v>
      </c>
      <c r="E4396" s="4" t="s">
        <v>13</v>
      </c>
      <c r="F4396" s="4">
        <v>19000</v>
      </c>
      <c r="G4396" s="4">
        <v>19000</v>
      </c>
      <c r="H4396" s="4">
        <v>1</v>
      </c>
      <c r="I4396" s="22"/>
    </row>
    <row r="4397" spans="1:9" ht="27" x14ac:dyDescent="0.25">
      <c r="A4397" s="4">
        <v>4251</v>
      </c>
      <c r="B4397" s="4" t="s">
        <v>2077</v>
      </c>
      <c r="C4397" s="4" t="s">
        <v>451</v>
      </c>
      <c r="D4397" s="4" t="s">
        <v>14</v>
      </c>
      <c r="E4397" s="4" t="s">
        <v>13</v>
      </c>
      <c r="F4397" s="4">
        <v>3814300</v>
      </c>
      <c r="G4397" s="4">
        <v>3814300</v>
      </c>
      <c r="H4397" s="4">
        <v>1</v>
      </c>
      <c r="I4397" s="22"/>
    </row>
    <row r="4398" spans="1:9" ht="27" x14ac:dyDescent="0.25">
      <c r="A4398" s="4">
        <v>5113</v>
      </c>
      <c r="B4398" s="4" t="s">
        <v>3181</v>
      </c>
      <c r="C4398" s="4" t="s">
        <v>451</v>
      </c>
      <c r="D4398" s="4" t="s">
        <v>1209</v>
      </c>
      <c r="E4398" s="4" t="s">
        <v>13</v>
      </c>
      <c r="F4398" s="4">
        <v>267000</v>
      </c>
      <c r="G4398" s="4">
        <v>267000</v>
      </c>
      <c r="H4398" s="4">
        <v>1</v>
      </c>
      <c r="I4398" s="22"/>
    </row>
    <row r="4399" spans="1:9" ht="27" x14ac:dyDescent="0.25">
      <c r="A4399" s="4">
        <v>5113</v>
      </c>
      <c r="B4399" s="4" t="s">
        <v>3182</v>
      </c>
      <c r="C4399" s="4" t="s">
        <v>451</v>
      </c>
      <c r="D4399" s="4" t="s">
        <v>1209</v>
      </c>
      <c r="E4399" s="4" t="s">
        <v>13</v>
      </c>
      <c r="F4399" s="4">
        <v>64000</v>
      </c>
      <c r="G4399" s="4">
        <v>64000</v>
      </c>
      <c r="H4399" s="4">
        <v>1</v>
      </c>
      <c r="I4399" s="22"/>
    </row>
    <row r="4400" spans="1:9" ht="15" customHeight="1" x14ac:dyDescent="0.25">
      <c r="A4400" s="130" t="s">
        <v>185</v>
      </c>
      <c r="B4400" s="131"/>
      <c r="C4400" s="131"/>
      <c r="D4400" s="131"/>
      <c r="E4400" s="131"/>
      <c r="F4400" s="131"/>
      <c r="G4400" s="131"/>
      <c r="H4400" s="132"/>
      <c r="I4400" s="22"/>
    </row>
    <row r="4401" spans="1:9" x14ac:dyDescent="0.25">
      <c r="A4401" s="4"/>
      <c r="B4401" s="122" t="s">
        <v>15</v>
      </c>
      <c r="C4401" s="123"/>
      <c r="D4401" s="123"/>
      <c r="E4401" s="123"/>
      <c r="F4401" s="123"/>
      <c r="G4401" s="126"/>
      <c r="H4401" s="20"/>
      <c r="I4401" s="22"/>
    </row>
    <row r="4402" spans="1:9" x14ac:dyDescent="0.25">
      <c r="I4402" s="22"/>
    </row>
    <row r="4403" spans="1:9" x14ac:dyDescent="0.25">
      <c r="A4403" s="29"/>
      <c r="B4403" s="4"/>
      <c r="C4403" s="29"/>
      <c r="D4403" s="29"/>
      <c r="E4403" s="29"/>
      <c r="F4403" s="29"/>
      <c r="G4403" s="29"/>
      <c r="H4403" s="29"/>
      <c r="I4403" s="22"/>
    </row>
    <row r="4404" spans="1:9" ht="15" customHeight="1" x14ac:dyDescent="0.25">
      <c r="A4404" s="122" t="s">
        <v>11</v>
      </c>
      <c r="B4404" s="123"/>
      <c r="C4404" s="123"/>
      <c r="D4404" s="123"/>
      <c r="E4404" s="123"/>
      <c r="F4404" s="123"/>
      <c r="G4404" s="123"/>
      <c r="H4404" s="126"/>
      <c r="I4404" s="22"/>
    </row>
    <row r="4405" spans="1:9" x14ac:dyDescent="0.25">
      <c r="A4405" s="29"/>
      <c r="B4405" s="29"/>
      <c r="C4405" s="29"/>
      <c r="D4405" s="29"/>
      <c r="E4405" s="29"/>
      <c r="F4405" s="29"/>
      <c r="G4405" s="29"/>
      <c r="H4405" s="29"/>
      <c r="I4405" s="22"/>
    </row>
    <row r="4406" spans="1:9" ht="15" customHeight="1" x14ac:dyDescent="0.25">
      <c r="A4406" s="130" t="s">
        <v>48</v>
      </c>
      <c r="B4406" s="131"/>
      <c r="C4406" s="131"/>
      <c r="D4406" s="131"/>
      <c r="E4406" s="131"/>
      <c r="F4406" s="131"/>
      <c r="G4406" s="131"/>
      <c r="H4406" s="132"/>
      <c r="I4406" s="22"/>
    </row>
    <row r="4407" spans="1:9" x14ac:dyDescent="0.25">
      <c r="A4407" s="4"/>
      <c r="B4407" s="122" t="s">
        <v>15</v>
      </c>
      <c r="C4407" s="123"/>
      <c r="D4407" s="123"/>
      <c r="E4407" s="123"/>
      <c r="F4407" s="123"/>
      <c r="G4407" s="126"/>
      <c r="H4407" s="20"/>
      <c r="I4407" s="22"/>
    </row>
    <row r="4408" spans="1:9" ht="27" x14ac:dyDescent="0.25">
      <c r="A4408" s="4">
        <v>4251</v>
      </c>
      <c r="B4408" s="4" t="s">
        <v>2835</v>
      </c>
      <c r="C4408" s="4" t="s">
        <v>461</v>
      </c>
      <c r="D4408" s="4" t="s">
        <v>378</v>
      </c>
      <c r="E4408" s="4" t="s">
        <v>13</v>
      </c>
      <c r="F4408" s="4">
        <v>5880000</v>
      </c>
      <c r="G4408" s="4">
        <v>5880000</v>
      </c>
      <c r="H4408" s="4">
        <v>1</v>
      </c>
      <c r="I4408" s="22"/>
    </row>
    <row r="4409" spans="1:9" ht="15" customHeight="1" x14ac:dyDescent="0.25">
      <c r="A4409" s="122" t="s">
        <v>11</v>
      </c>
      <c r="B4409" s="123"/>
      <c r="C4409" s="123"/>
      <c r="D4409" s="123"/>
      <c r="E4409" s="123"/>
      <c r="F4409" s="123"/>
      <c r="G4409" s="123"/>
      <c r="H4409" s="126"/>
      <c r="I4409" s="22"/>
    </row>
    <row r="4410" spans="1:9" ht="27" x14ac:dyDescent="0.25">
      <c r="A4410" s="29">
        <v>4251</v>
      </c>
      <c r="B4410" s="29" t="s">
        <v>2836</v>
      </c>
      <c r="C4410" s="29" t="s">
        <v>451</v>
      </c>
      <c r="D4410" s="29" t="s">
        <v>1209</v>
      </c>
      <c r="E4410" s="29" t="s">
        <v>13</v>
      </c>
      <c r="F4410" s="29">
        <v>120000</v>
      </c>
      <c r="G4410" s="29">
        <v>120000</v>
      </c>
      <c r="H4410" s="29">
        <v>1</v>
      </c>
      <c r="I4410" s="22"/>
    </row>
    <row r="4411" spans="1:9" ht="15" customHeight="1" x14ac:dyDescent="0.25">
      <c r="A4411" s="130" t="s">
        <v>78</v>
      </c>
      <c r="B4411" s="131"/>
      <c r="C4411" s="131"/>
      <c r="D4411" s="131"/>
      <c r="E4411" s="131"/>
      <c r="F4411" s="131"/>
      <c r="G4411" s="131"/>
      <c r="H4411" s="132"/>
      <c r="I4411" s="22"/>
    </row>
    <row r="4412" spans="1:9" ht="15" customHeight="1" x14ac:dyDescent="0.25">
      <c r="A4412" s="122" t="s">
        <v>15</v>
      </c>
      <c r="B4412" s="123"/>
      <c r="C4412" s="123"/>
      <c r="D4412" s="123"/>
      <c r="E4412" s="123"/>
      <c r="F4412" s="123"/>
      <c r="G4412" s="123"/>
      <c r="H4412" s="126"/>
      <c r="I4412" s="22"/>
    </row>
    <row r="4413" spans="1:9" ht="40.5" x14ac:dyDescent="0.25">
      <c r="A4413" s="4">
        <v>4251</v>
      </c>
      <c r="B4413" s="4" t="s">
        <v>2833</v>
      </c>
      <c r="C4413" s="4" t="s">
        <v>419</v>
      </c>
      <c r="D4413" s="4" t="s">
        <v>378</v>
      </c>
      <c r="E4413" s="4" t="s">
        <v>13</v>
      </c>
      <c r="F4413" s="4">
        <v>10600000</v>
      </c>
      <c r="G4413" s="4">
        <v>10600000</v>
      </c>
      <c r="H4413" s="4">
        <v>1</v>
      </c>
      <c r="I4413" s="22"/>
    </row>
    <row r="4414" spans="1:9" ht="40.5" x14ac:dyDescent="0.25">
      <c r="A4414" s="4">
        <v>4251</v>
      </c>
      <c r="B4414" s="4" t="s">
        <v>5811</v>
      </c>
      <c r="C4414" s="4" t="s">
        <v>419</v>
      </c>
      <c r="D4414" s="4" t="s">
        <v>378</v>
      </c>
      <c r="E4414" s="4" t="s">
        <v>13</v>
      </c>
      <c r="F4414" s="4">
        <v>1475953</v>
      </c>
      <c r="G4414" s="4">
        <v>1475953</v>
      </c>
      <c r="H4414" s="4">
        <v>1</v>
      </c>
      <c r="I4414" s="22"/>
    </row>
    <row r="4415" spans="1:9" ht="40.5" x14ac:dyDescent="0.25">
      <c r="A4415" s="4">
        <v>4251</v>
      </c>
      <c r="B4415" s="4" t="s">
        <v>5812</v>
      </c>
      <c r="C4415" s="4" t="s">
        <v>419</v>
      </c>
      <c r="D4415" s="4" t="s">
        <v>378</v>
      </c>
      <c r="E4415" s="4" t="s">
        <v>13</v>
      </c>
      <c r="F4415" s="4">
        <v>5718102</v>
      </c>
      <c r="G4415" s="4">
        <v>5718102</v>
      </c>
      <c r="H4415" s="4">
        <v>1</v>
      </c>
      <c r="I4415" s="22"/>
    </row>
    <row r="4416" spans="1:9" ht="15" customHeight="1" x14ac:dyDescent="0.25">
      <c r="A4416" s="122" t="s">
        <v>11</v>
      </c>
      <c r="B4416" s="123"/>
      <c r="C4416" s="123"/>
      <c r="D4416" s="123"/>
      <c r="E4416" s="123"/>
      <c r="F4416" s="123"/>
      <c r="G4416" s="123"/>
      <c r="H4416" s="126"/>
      <c r="I4416" s="22"/>
    </row>
    <row r="4417" spans="1:9" ht="27" x14ac:dyDescent="0.25">
      <c r="A4417" s="29">
        <v>4251</v>
      </c>
      <c r="B4417" s="29" t="s">
        <v>2834</v>
      </c>
      <c r="C4417" s="29" t="s">
        <v>451</v>
      </c>
      <c r="D4417" s="29" t="s">
        <v>1209</v>
      </c>
      <c r="E4417" s="29" t="s">
        <v>13</v>
      </c>
      <c r="F4417" s="29">
        <v>212000</v>
      </c>
      <c r="G4417" s="29">
        <v>212000</v>
      </c>
      <c r="H4417" s="29">
        <v>1</v>
      </c>
      <c r="I4417" s="22"/>
    </row>
    <row r="4418" spans="1:9" ht="27" x14ac:dyDescent="0.25">
      <c r="A4418" s="29">
        <v>4251</v>
      </c>
      <c r="B4418" s="29" t="s">
        <v>5841</v>
      </c>
      <c r="C4418" s="29" t="s">
        <v>451</v>
      </c>
      <c r="D4418" s="29" t="s">
        <v>1209</v>
      </c>
      <c r="E4418" s="29" t="s">
        <v>13</v>
      </c>
      <c r="F4418" s="29">
        <v>30000</v>
      </c>
      <c r="G4418" s="29">
        <v>30000</v>
      </c>
      <c r="H4418" s="29">
        <v>1</v>
      </c>
      <c r="I4418" s="22"/>
    </row>
    <row r="4419" spans="1:9" ht="27" x14ac:dyDescent="0.25">
      <c r="A4419" s="29">
        <v>4251</v>
      </c>
      <c r="B4419" s="29" t="s">
        <v>5842</v>
      </c>
      <c r="C4419" s="29" t="s">
        <v>451</v>
      </c>
      <c r="D4419" s="29" t="s">
        <v>1209</v>
      </c>
      <c r="E4419" s="29" t="s">
        <v>13</v>
      </c>
      <c r="F4419" s="29">
        <v>115000</v>
      </c>
      <c r="G4419" s="29">
        <v>115000</v>
      </c>
      <c r="H4419" s="29">
        <v>1</v>
      </c>
      <c r="I4419" s="22"/>
    </row>
    <row r="4420" spans="1:9" ht="15" customHeight="1" x14ac:dyDescent="0.25">
      <c r="A4420" s="130" t="s">
        <v>2667</v>
      </c>
      <c r="B4420" s="131"/>
      <c r="C4420" s="131"/>
      <c r="D4420" s="131"/>
      <c r="E4420" s="131"/>
      <c r="F4420" s="131"/>
      <c r="G4420" s="131"/>
      <c r="H4420" s="132"/>
      <c r="I4420" s="22"/>
    </row>
    <row r="4421" spans="1:9" ht="15" customHeight="1" x14ac:dyDescent="0.25">
      <c r="A4421" s="122" t="s">
        <v>15</v>
      </c>
      <c r="B4421" s="123"/>
      <c r="C4421" s="123"/>
      <c r="D4421" s="123"/>
      <c r="E4421" s="123"/>
      <c r="F4421" s="123"/>
      <c r="G4421" s="123"/>
      <c r="H4421" s="126"/>
      <c r="I4421" s="22"/>
    </row>
    <row r="4422" spans="1:9" ht="27" x14ac:dyDescent="0.25">
      <c r="A4422" s="4">
        <v>4861</v>
      </c>
      <c r="B4422" s="4" t="s">
        <v>1615</v>
      </c>
      <c r="C4422" s="4" t="s">
        <v>19</v>
      </c>
      <c r="D4422" s="4" t="s">
        <v>378</v>
      </c>
      <c r="E4422" s="4" t="s">
        <v>13</v>
      </c>
      <c r="F4422" s="4">
        <v>4900000</v>
      </c>
      <c r="G4422" s="4">
        <v>4900000</v>
      </c>
      <c r="H4422" s="4">
        <v>1</v>
      </c>
      <c r="I4422" s="22"/>
    </row>
    <row r="4423" spans="1:9" ht="27" x14ac:dyDescent="0.25">
      <c r="A4423" s="4">
        <v>4861</v>
      </c>
      <c r="B4423" s="4" t="s">
        <v>6562</v>
      </c>
      <c r="C4423" s="4" t="s">
        <v>19</v>
      </c>
      <c r="D4423" s="4" t="s">
        <v>378</v>
      </c>
      <c r="E4423" s="4" t="s">
        <v>13</v>
      </c>
      <c r="F4423" s="4">
        <v>2900000</v>
      </c>
      <c r="G4423" s="4">
        <v>2900000</v>
      </c>
      <c r="H4423" s="4">
        <v>1</v>
      </c>
      <c r="I4423" s="22"/>
    </row>
    <row r="4424" spans="1:9" ht="15" customHeight="1" x14ac:dyDescent="0.25">
      <c r="A4424" s="122" t="s">
        <v>11</v>
      </c>
      <c r="B4424" s="123"/>
      <c r="C4424" s="123"/>
      <c r="D4424" s="123"/>
      <c r="E4424" s="123"/>
      <c r="F4424" s="123"/>
      <c r="G4424" s="123"/>
      <c r="H4424" s="126"/>
      <c r="I4424" s="22"/>
    </row>
    <row r="4425" spans="1:9" ht="40.5" x14ac:dyDescent="0.25">
      <c r="A4425" s="32">
        <v>4861</v>
      </c>
      <c r="B4425" s="32" t="s">
        <v>2668</v>
      </c>
      <c r="C4425" s="32" t="s">
        <v>492</v>
      </c>
      <c r="D4425" s="32" t="s">
        <v>378</v>
      </c>
      <c r="E4425" s="32" t="s">
        <v>13</v>
      </c>
      <c r="F4425" s="32">
        <v>24100000</v>
      </c>
      <c r="G4425" s="32">
        <v>24100000</v>
      </c>
      <c r="H4425" s="32">
        <v>1</v>
      </c>
      <c r="I4425" s="22"/>
    </row>
    <row r="4426" spans="1:9" ht="27" x14ac:dyDescent="0.25">
      <c r="A4426" s="32">
        <v>4861</v>
      </c>
      <c r="B4426" s="32" t="s">
        <v>1334</v>
      </c>
      <c r="C4426" s="32" t="s">
        <v>451</v>
      </c>
      <c r="D4426" s="32" t="s">
        <v>14</v>
      </c>
      <c r="E4426" s="32" t="s">
        <v>13</v>
      </c>
      <c r="F4426" s="32">
        <v>0</v>
      </c>
      <c r="G4426" s="32">
        <v>0</v>
      </c>
      <c r="H4426" s="32">
        <v>1</v>
      </c>
      <c r="I4426" s="22"/>
    </row>
    <row r="4427" spans="1:9" ht="27" x14ac:dyDescent="0.25">
      <c r="A4427" s="32">
        <v>4861</v>
      </c>
      <c r="B4427" s="32" t="s">
        <v>1994</v>
      </c>
      <c r="C4427" s="32" t="s">
        <v>451</v>
      </c>
      <c r="D4427" s="32" t="s">
        <v>1209</v>
      </c>
      <c r="E4427" s="32" t="s">
        <v>13</v>
      </c>
      <c r="F4427" s="32">
        <v>100000</v>
      </c>
      <c r="G4427" s="32">
        <v>100000</v>
      </c>
      <c r="H4427" s="32">
        <v>1</v>
      </c>
      <c r="I4427" s="22"/>
    </row>
    <row r="4428" spans="1:9" ht="40.5" x14ac:dyDescent="0.25">
      <c r="A4428" s="32">
        <v>4861</v>
      </c>
      <c r="B4428" s="32" t="s">
        <v>742</v>
      </c>
      <c r="C4428" s="32" t="s">
        <v>743</v>
      </c>
      <c r="D4428" s="32" t="s">
        <v>378</v>
      </c>
      <c r="E4428" s="32" t="s">
        <v>13</v>
      </c>
      <c r="F4428" s="32">
        <v>4900000</v>
      </c>
      <c r="G4428" s="32">
        <v>4900000</v>
      </c>
      <c r="H4428" s="32">
        <v>1</v>
      </c>
      <c r="I4428" s="22"/>
    </row>
    <row r="4429" spans="1:9" ht="40.5" x14ac:dyDescent="0.25">
      <c r="A4429" s="32">
        <v>4861</v>
      </c>
      <c r="B4429" s="32" t="s">
        <v>6561</v>
      </c>
      <c r="C4429" s="32" t="s">
        <v>492</v>
      </c>
      <c r="D4429" s="32" t="s">
        <v>378</v>
      </c>
      <c r="E4429" s="32" t="s">
        <v>13</v>
      </c>
      <c r="F4429" s="32">
        <v>12000000</v>
      </c>
      <c r="G4429" s="32">
        <v>12000000</v>
      </c>
      <c r="H4429" s="32">
        <v>1</v>
      </c>
      <c r="I4429" s="22"/>
    </row>
    <row r="4430" spans="1:9" ht="27" x14ac:dyDescent="0.25">
      <c r="A4430" s="32">
        <v>4861</v>
      </c>
      <c r="B4430" s="32" t="s">
        <v>6563</v>
      </c>
      <c r="C4430" s="32" t="s">
        <v>451</v>
      </c>
      <c r="D4430" s="32" t="s">
        <v>1209</v>
      </c>
      <c r="E4430" s="32" t="s">
        <v>13</v>
      </c>
      <c r="F4430" s="32">
        <v>100000</v>
      </c>
      <c r="G4430" s="32">
        <v>100000</v>
      </c>
      <c r="H4430" s="32">
        <v>1</v>
      </c>
      <c r="I4430" s="22"/>
    </row>
    <row r="4431" spans="1:9" ht="15" customHeight="1" x14ac:dyDescent="0.25">
      <c r="A4431" s="130" t="s">
        <v>2078</v>
      </c>
      <c r="B4431" s="131"/>
      <c r="C4431" s="131"/>
      <c r="D4431" s="131"/>
      <c r="E4431" s="131"/>
      <c r="F4431" s="131"/>
      <c r="G4431" s="131"/>
      <c r="H4431" s="132"/>
      <c r="I4431" s="22"/>
    </row>
    <row r="4432" spans="1:9" ht="15" customHeight="1" x14ac:dyDescent="0.25">
      <c r="A4432" s="122" t="s">
        <v>11</v>
      </c>
      <c r="B4432" s="123"/>
      <c r="C4432" s="123"/>
      <c r="D4432" s="123"/>
      <c r="E4432" s="123"/>
      <c r="F4432" s="123"/>
      <c r="G4432" s="123"/>
      <c r="H4432" s="126"/>
      <c r="I4432" s="22"/>
    </row>
    <row r="4433" spans="1:9" ht="40.5" x14ac:dyDescent="0.25">
      <c r="A4433" s="4">
        <v>4213</v>
      </c>
      <c r="B4433" s="4" t="s">
        <v>2079</v>
      </c>
      <c r="C4433" s="4" t="s">
        <v>1283</v>
      </c>
      <c r="D4433" s="4" t="s">
        <v>378</v>
      </c>
      <c r="E4433" s="4" t="s">
        <v>13</v>
      </c>
      <c r="F4433" s="4">
        <v>2500000</v>
      </c>
      <c r="G4433" s="4">
        <v>2500000</v>
      </c>
      <c r="H4433" s="4">
        <v>1</v>
      </c>
      <c r="I4433" s="22"/>
    </row>
    <row r="4434" spans="1:9" ht="40.5" x14ac:dyDescent="0.25">
      <c r="A4434" s="4">
        <v>4213</v>
      </c>
      <c r="B4434" s="4" t="s">
        <v>3999</v>
      </c>
      <c r="C4434" s="4" t="s">
        <v>1283</v>
      </c>
      <c r="D4434" s="4" t="s">
        <v>378</v>
      </c>
      <c r="E4434" s="4" t="s">
        <v>13</v>
      </c>
      <c r="F4434" s="4">
        <v>2500000</v>
      </c>
      <c r="G4434" s="4">
        <v>2500000</v>
      </c>
      <c r="H4434" s="4">
        <v>1</v>
      </c>
      <c r="I4434" s="22"/>
    </row>
    <row r="4435" spans="1:9" x14ac:dyDescent="0.25">
      <c r="A4435" s="4"/>
      <c r="B4435" s="4"/>
      <c r="C4435" s="4"/>
      <c r="D4435" s="4"/>
      <c r="E4435" s="4"/>
      <c r="F4435" s="4"/>
      <c r="G4435" s="4"/>
      <c r="H4435" s="4"/>
      <c r="I4435" s="22"/>
    </row>
    <row r="4436" spans="1:9" ht="15" customHeight="1" x14ac:dyDescent="0.25">
      <c r="A4436" s="130" t="s">
        <v>124</v>
      </c>
      <c r="B4436" s="131"/>
      <c r="C4436" s="131"/>
      <c r="D4436" s="131"/>
      <c r="E4436" s="131"/>
      <c r="F4436" s="131"/>
      <c r="G4436" s="131"/>
      <c r="H4436" s="132"/>
      <c r="I4436" s="22"/>
    </row>
    <row r="4437" spans="1:9" ht="15" customHeight="1" x14ac:dyDescent="0.25">
      <c r="A4437" s="122" t="s">
        <v>11</v>
      </c>
      <c r="B4437" s="123"/>
      <c r="C4437" s="123"/>
      <c r="D4437" s="123"/>
      <c r="E4437" s="123"/>
      <c r="F4437" s="123"/>
      <c r="G4437" s="123"/>
      <c r="H4437" s="126"/>
      <c r="I4437" s="22"/>
    </row>
    <row r="4438" spans="1:9" ht="27" x14ac:dyDescent="0.25">
      <c r="A4438" s="20">
        <v>4213</v>
      </c>
      <c r="B4438" s="20" t="s">
        <v>2831</v>
      </c>
      <c r="C4438" s="20" t="s">
        <v>2832</v>
      </c>
      <c r="D4438" s="20" t="s">
        <v>378</v>
      </c>
      <c r="E4438" s="20" t="s">
        <v>13</v>
      </c>
      <c r="F4438" s="20">
        <v>2000000</v>
      </c>
      <c r="G4438" s="20">
        <v>2000000</v>
      </c>
      <c r="H4438" s="20">
        <v>1</v>
      </c>
      <c r="I4438" s="22"/>
    </row>
    <row r="4439" spans="1:9" ht="15" customHeight="1" x14ac:dyDescent="0.25">
      <c r="A4439" s="130" t="s">
        <v>125</v>
      </c>
      <c r="B4439" s="131"/>
      <c r="C4439" s="131"/>
      <c r="D4439" s="131"/>
      <c r="E4439" s="131"/>
      <c r="F4439" s="131"/>
      <c r="G4439" s="131"/>
      <c r="H4439" s="132"/>
      <c r="I4439" s="22"/>
    </row>
    <row r="4440" spans="1:9" ht="15" customHeight="1" x14ac:dyDescent="0.25">
      <c r="A4440" s="122" t="s">
        <v>11</v>
      </c>
      <c r="B4440" s="123"/>
      <c r="C4440" s="123"/>
      <c r="D4440" s="123"/>
      <c r="E4440" s="123"/>
      <c r="F4440" s="123"/>
      <c r="G4440" s="123"/>
      <c r="H4440" s="126"/>
      <c r="I4440" s="22"/>
    </row>
    <row r="4441" spans="1:9" x14ac:dyDescent="0.25">
      <c r="A4441" s="4"/>
      <c r="B4441" s="4"/>
      <c r="C4441" s="4"/>
      <c r="D4441" s="12"/>
      <c r="E4441" s="12"/>
      <c r="F4441" s="12"/>
      <c r="G4441" s="12"/>
      <c r="H4441" s="20"/>
      <c r="I4441" s="22"/>
    </row>
    <row r="4442" spans="1:9" ht="15" customHeight="1" x14ac:dyDescent="0.25">
      <c r="A4442" s="160" t="s">
        <v>296</v>
      </c>
      <c r="B4442" s="161"/>
      <c r="C4442" s="161"/>
      <c r="D4442" s="161"/>
      <c r="E4442" s="161"/>
      <c r="F4442" s="161"/>
      <c r="G4442" s="161"/>
      <c r="H4442" s="162"/>
      <c r="I4442" s="22"/>
    </row>
    <row r="4443" spans="1:9" x14ac:dyDescent="0.25">
      <c r="A4443" s="122" t="s">
        <v>7</v>
      </c>
      <c r="B4443" s="123"/>
      <c r="C4443" s="123"/>
      <c r="D4443" s="123"/>
      <c r="E4443" s="123"/>
      <c r="F4443" s="123"/>
      <c r="G4443" s="123"/>
      <c r="H4443" s="126"/>
      <c r="I4443" s="22"/>
    </row>
    <row r="4444" spans="1:9" x14ac:dyDescent="0.25">
      <c r="A4444" s="32">
        <v>5129</v>
      </c>
      <c r="B4444" s="32" t="s">
        <v>7069</v>
      </c>
      <c r="C4444" s="32" t="s">
        <v>1580</v>
      </c>
      <c r="D4444" s="32" t="s">
        <v>8</v>
      </c>
      <c r="E4444" s="32" t="s">
        <v>9</v>
      </c>
      <c r="F4444" s="32">
        <v>110000</v>
      </c>
      <c r="G4444" s="32">
        <f>+F4444*H4444</f>
        <v>11000000</v>
      </c>
      <c r="H4444" s="32">
        <v>100</v>
      </c>
      <c r="I4444" s="22"/>
    </row>
    <row r="4445" spans="1:9" ht="15" customHeight="1" x14ac:dyDescent="0.25">
      <c r="A4445" s="160" t="s">
        <v>80</v>
      </c>
      <c r="B4445" s="161"/>
      <c r="C4445" s="161"/>
      <c r="D4445" s="161"/>
      <c r="E4445" s="161"/>
      <c r="F4445" s="161"/>
      <c r="G4445" s="161"/>
      <c r="H4445" s="162"/>
      <c r="I4445" s="22"/>
    </row>
    <row r="4446" spans="1:9" ht="15" customHeight="1" x14ac:dyDescent="0.25">
      <c r="A4446" s="122" t="s">
        <v>15</v>
      </c>
      <c r="B4446" s="123"/>
      <c r="C4446" s="123"/>
      <c r="D4446" s="123"/>
      <c r="E4446" s="123"/>
      <c r="F4446" s="123"/>
      <c r="G4446" s="123"/>
      <c r="H4446" s="126"/>
      <c r="I4446" s="22"/>
    </row>
    <row r="4447" spans="1:9" x14ac:dyDescent="0.25">
      <c r="A4447" s="4"/>
      <c r="B4447" s="4"/>
      <c r="C4447" s="4"/>
      <c r="D4447" s="12"/>
      <c r="E4447" s="12"/>
      <c r="F4447" s="12"/>
      <c r="G4447" s="12"/>
      <c r="H4447" s="20"/>
      <c r="I4447" s="22"/>
    </row>
    <row r="4448" spans="1:9" ht="15" customHeight="1" x14ac:dyDescent="0.25">
      <c r="A4448" s="130" t="s">
        <v>117</v>
      </c>
      <c r="B4448" s="131"/>
      <c r="C4448" s="131"/>
      <c r="D4448" s="131"/>
      <c r="E4448" s="131"/>
      <c r="F4448" s="131"/>
      <c r="G4448" s="131"/>
      <c r="H4448" s="132"/>
      <c r="I4448" s="22"/>
    </row>
    <row r="4449" spans="1:9" x14ac:dyDescent="0.25">
      <c r="A4449" s="122" t="s">
        <v>7</v>
      </c>
      <c r="B4449" s="123"/>
      <c r="C4449" s="123"/>
      <c r="D4449" s="123"/>
      <c r="E4449" s="123"/>
      <c r="F4449" s="123"/>
      <c r="G4449" s="123"/>
      <c r="H4449" s="126"/>
      <c r="I4449" s="22"/>
    </row>
    <row r="4450" spans="1:9" ht="27" x14ac:dyDescent="0.25">
      <c r="A4450" s="32">
        <v>4267</v>
      </c>
      <c r="B4450" s="32" t="s">
        <v>3195</v>
      </c>
      <c r="C4450" s="32" t="s">
        <v>1325</v>
      </c>
      <c r="D4450" s="32" t="s">
        <v>8</v>
      </c>
      <c r="E4450" s="32" t="s">
        <v>9</v>
      </c>
      <c r="F4450" s="32">
        <v>100</v>
      </c>
      <c r="G4450" s="32">
        <f>+F4450*H4450</f>
        <v>191400</v>
      </c>
      <c r="H4450" s="32">
        <v>1914</v>
      </c>
      <c r="I4450" s="22"/>
    </row>
    <row r="4451" spans="1:9" ht="27" x14ac:dyDescent="0.25">
      <c r="A4451" s="32">
        <v>4267</v>
      </c>
      <c r="B4451" s="32" t="s">
        <v>3196</v>
      </c>
      <c r="C4451" s="32" t="s">
        <v>1325</v>
      </c>
      <c r="D4451" s="32" t="s">
        <v>8</v>
      </c>
      <c r="E4451" s="32" t="s">
        <v>9</v>
      </c>
      <c r="F4451" s="32">
        <v>130</v>
      </c>
      <c r="G4451" s="32">
        <f t="shared" ref="G4451:G4453" si="81">+F4451*H4451</f>
        <v>194480</v>
      </c>
      <c r="H4451" s="32">
        <v>1496</v>
      </c>
      <c r="I4451" s="22"/>
    </row>
    <row r="4452" spans="1:9" ht="27" x14ac:dyDescent="0.25">
      <c r="A4452" s="32">
        <v>4267</v>
      </c>
      <c r="B4452" s="32" t="s">
        <v>3197</v>
      </c>
      <c r="C4452" s="32" t="s">
        <v>1325</v>
      </c>
      <c r="D4452" s="32" t="s">
        <v>8</v>
      </c>
      <c r="E4452" s="32" t="s">
        <v>9</v>
      </c>
      <c r="F4452" s="32">
        <v>230</v>
      </c>
      <c r="G4452" s="32">
        <f t="shared" si="81"/>
        <v>345000</v>
      </c>
      <c r="H4452" s="32">
        <v>1500</v>
      </c>
      <c r="I4452" s="22"/>
    </row>
    <row r="4453" spans="1:9" ht="27" x14ac:dyDescent="0.25">
      <c r="A4453" s="32">
        <v>4267</v>
      </c>
      <c r="B4453" s="32" t="s">
        <v>3198</v>
      </c>
      <c r="C4453" s="32" t="s">
        <v>1325</v>
      </c>
      <c r="D4453" s="32" t="s">
        <v>8</v>
      </c>
      <c r="E4453" s="32" t="s">
        <v>9</v>
      </c>
      <c r="F4453" s="32">
        <v>230</v>
      </c>
      <c r="G4453" s="32">
        <f t="shared" si="81"/>
        <v>345000</v>
      </c>
      <c r="H4453" s="32">
        <v>1500</v>
      </c>
      <c r="I4453" s="22"/>
    </row>
    <row r="4454" spans="1:9" x14ac:dyDescent="0.25">
      <c r="A4454" s="32">
        <v>4267</v>
      </c>
      <c r="B4454" s="32" t="s">
        <v>3188</v>
      </c>
      <c r="C4454" s="32" t="s">
        <v>954</v>
      </c>
      <c r="D4454" s="32" t="s">
        <v>378</v>
      </c>
      <c r="E4454" s="32" t="s">
        <v>9</v>
      </c>
      <c r="F4454" s="32">
        <v>11700</v>
      </c>
      <c r="G4454" s="32">
        <f>+F4454*H4454</f>
        <v>1755000</v>
      </c>
      <c r="H4454" s="32">
        <v>150</v>
      </c>
      <c r="I4454" s="22"/>
    </row>
    <row r="4455" spans="1:9" x14ac:dyDescent="0.25">
      <c r="A4455" s="32">
        <v>4267</v>
      </c>
      <c r="B4455" s="32" t="s">
        <v>3187</v>
      </c>
      <c r="C4455" s="32" t="s">
        <v>956</v>
      </c>
      <c r="D4455" s="32" t="s">
        <v>378</v>
      </c>
      <c r="E4455" s="32" t="s">
        <v>13</v>
      </c>
      <c r="F4455" s="32">
        <v>795000</v>
      </c>
      <c r="G4455" s="32">
        <v>795000</v>
      </c>
      <c r="H4455" s="32">
        <v>1</v>
      </c>
      <c r="I4455" s="22"/>
    </row>
    <row r="4456" spans="1:9" x14ac:dyDescent="0.25">
      <c r="A4456" s="32">
        <v>5129</v>
      </c>
      <c r="B4456" s="32" t="s">
        <v>5940</v>
      </c>
      <c r="C4456" s="32" t="s">
        <v>3230</v>
      </c>
      <c r="D4456" s="32" t="s">
        <v>8</v>
      </c>
      <c r="E4456" s="32" t="s">
        <v>9</v>
      </c>
      <c r="F4456" s="32">
        <v>175000</v>
      </c>
      <c r="G4456" s="32">
        <f>H4456*F4456</f>
        <v>700000</v>
      </c>
      <c r="H4456" s="32">
        <v>4</v>
      </c>
      <c r="I4456" s="22"/>
    </row>
    <row r="4457" spans="1:9" x14ac:dyDescent="0.25">
      <c r="A4457" s="32">
        <v>5129</v>
      </c>
      <c r="B4457" s="32" t="s">
        <v>5941</v>
      </c>
      <c r="C4457" s="32" t="s">
        <v>3237</v>
      </c>
      <c r="D4457" s="32" t="s">
        <v>8</v>
      </c>
      <c r="E4457" s="32" t="s">
        <v>9</v>
      </c>
      <c r="F4457" s="32">
        <v>180000</v>
      </c>
      <c r="G4457" s="32">
        <f t="shared" ref="G4457:G4465" si="82">H4457*F4457</f>
        <v>360000</v>
      </c>
      <c r="H4457" s="32">
        <v>2</v>
      </c>
      <c r="I4457" s="22"/>
    </row>
    <row r="4458" spans="1:9" x14ac:dyDescent="0.25">
      <c r="A4458" s="32">
        <v>5129</v>
      </c>
      <c r="B4458" s="32" t="s">
        <v>5942</v>
      </c>
      <c r="C4458" s="32" t="s">
        <v>1339</v>
      </c>
      <c r="D4458" s="32" t="s">
        <v>8</v>
      </c>
      <c r="E4458" s="32" t="s">
        <v>9</v>
      </c>
      <c r="F4458" s="32">
        <v>260000</v>
      </c>
      <c r="G4458" s="32">
        <f t="shared" si="82"/>
        <v>780000</v>
      </c>
      <c r="H4458" s="32">
        <v>3</v>
      </c>
      <c r="I4458" s="22"/>
    </row>
    <row r="4459" spans="1:9" ht="27" customHeight="1" x14ac:dyDescent="0.25">
      <c r="A4459" s="32">
        <v>5129</v>
      </c>
      <c r="B4459" s="32" t="s">
        <v>5943</v>
      </c>
      <c r="C4459" s="32" t="s">
        <v>5944</v>
      </c>
      <c r="D4459" s="32" t="s">
        <v>8</v>
      </c>
      <c r="E4459" s="32" t="s">
        <v>9</v>
      </c>
      <c r="F4459" s="32">
        <v>220000</v>
      </c>
      <c r="G4459" s="32">
        <f t="shared" si="82"/>
        <v>440000</v>
      </c>
      <c r="H4459" s="32">
        <v>2</v>
      </c>
      <c r="I4459" s="22"/>
    </row>
    <row r="4460" spans="1:9" x14ac:dyDescent="0.25">
      <c r="A4460" s="32">
        <v>5129</v>
      </c>
      <c r="B4460" s="32" t="s">
        <v>5945</v>
      </c>
      <c r="C4460" s="32" t="s">
        <v>1346</v>
      </c>
      <c r="D4460" s="32" t="s">
        <v>8</v>
      </c>
      <c r="E4460" s="32" t="s">
        <v>9</v>
      </c>
      <c r="F4460" s="32">
        <v>260000</v>
      </c>
      <c r="G4460" s="32">
        <f t="shared" si="82"/>
        <v>3120000</v>
      </c>
      <c r="H4460" s="32">
        <v>12</v>
      </c>
      <c r="I4460" s="22"/>
    </row>
    <row r="4461" spans="1:9" x14ac:dyDescent="0.25">
      <c r="A4461" s="32">
        <v>5129</v>
      </c>
      <c r="B4461" s="32" t="s">
        <v>5946</v>
      </c>
      <c r="C4461" s="32" t="s">
        <v>1348</v>
      </c>
      <c r="D4461" s="32" t="s">
        <v>8</v>
      </c>
      <c r="E4461" s="32" t="s">
        <v>9</v>
      </c>
      <c r="F4461" s="32">
        <v>160000</v>
      </c>
      <c r="G4461" s="32">
        <f t="shared" si="82"/>
        <v>1920000</v>
      </c>
      <c r="H4461" s="32">
        <v>12</v>
      </c>
      <c r="I4461" s="22"/>
    </row>
    <row r="4462" spans="1:9" x14ac:dyDescent="0.25">
      <c r="A4462" s="32">
        <v>5129</v>
      </c>
      <c r="B4462" s="32" t="s">
        <v>5947</v>
      </c>
      <c r="C4462" s="32" t="s">
        <v>1350</v>
      </c>
      <c r="D4462" s="32" t="s">
        <v>8</v>
      </c>
      <c r="E4462" s="32" t="s">
        <v>9</v>
      </c>
      <c r="F4462" s="32">
        <v>150000</v>
      </c>
      <c r="G4462" s="32">
        <f t="shared" si="82"/>
        <v>2400000</v>
      </c>
      <c r="H4462" s="32">
        <v>16</v>
      </c>
      <c r="I4462" s="22"/>
    </row>
    <row r="4463" spans="1:9" x14ac:dyDescent="0.25">
      <c r="A4463" s="32">
        <v>5129</v>
      </c>
      <c r="B4463" s="32" t="s">
        <v>5948</v>
      </c>
      <c r="C4463" s="32" t="s">
        <v>5949</v>
      </c>
      <c r="D4463" s="32" t="s">
        <v>8</v>
      </c>
      <c r="E4463" s="32" t="s">
        <v>851</v>
      </c>
      <c r="F4463" s="32">
        <v>50000</v>
      </c>
      <c r="G4463" s="32">
        <f t="shared" si="82"/>
        <v>399000</v>
      </c>
      <c r="H4463" s="32">
        <v>7.98</v>
      </c>
      <c r="I4463" s="22"/>
    </row>
    <row r="4464" spans="1:9" x14ac:dyDescent="0.25">
      <c r="A4464" s="32">
        <v>5129</v>
      </c>
      <c r="B4464" s="32" t="s">
        <v>5950</v>
      </c>
      <c r="C4464" s="32" t="s">
        <v>5951</v>
      </c>
      <c r="D4464" s="32" t="s">
        <v>378</v>
      </c>
      <c r="E4464" s="32" t="s">
        <v>9</v>
      </c>
      <c r="F4464" s="32">
        <v>130000</v>
      </c>
      <c r="G4464" s="32">
        <f t="shared" si="82"/>
        <v>130000</v>
      </c>
      <c r="H4464" s="32">
        <v>1</v>
      </c>
      <c r="I4464" s="22"/>
    </row>
    <row r="4465" spans="1:9" x14ac:dyDescent="0.25">
      <c r="A4465" s="32">
        <v>5129</v>
      </c>
      <c r="B4465" s="32" t="s">
        <v>6746</v>
      </c>
      <c r="C4465" s="32" t="s">
        <v>1346</v>
      </c>
      <c r="D4465" s="32" t="s">
        <v>8</v>
      </c>
      <c r="E4465" s="32" t="s">
        <v>9</v>
      </c>
      <c r="F4465" s="32">
        <v>260000</v>
      </c>
      <c r="G4465" s="32">
        <f t="shared" si="82"/>
        <v>3120000</v>
      </c>
      <c r="H4465" s="32">
        <v>12</v>
      </c>
      <c r="I4465" s="22"/>
    </row>
    <row r="4466" spans="1:9" ht="15" customHeight="1" x14ac:dyDescent="0.25">
      <c r="A4466" s="130" t="s">
        <v>116</v>
      </c>
      <c r="B4466" s="131"/>
      <c r="C4466" s="131"/>
      <c r="D4466" s="131"/>
      <c r="E4466" s="131"/>
      <c r="F4466" s="131"/>
      <c r="G4466" s="131"/>
      <c r="H4466" s="132"/>
      <c r="I4466" s="22"/>
    </row>
    <row r="4467" spans="1:9" ht="15" customHeight="1" x14ac:dyDescent="0.25">
      <c r="A4467" s="122" t="s">
        <v>15</v>
      </c>
      <c r="B4467" s="123"/>
      <c r="C4467" s="123"/>
      <c r="D4467" s="123"/>
      <c r="E4467" s="123"/>
      <c r="F4467" s="123"/>
      <c r="G4467" s="123"/>
      <c r="H4467" s="126"/>
      <c r="I4467" s="22"/>
    </row>
    <row r="4468" spans="1:9" ht="27" x14ac:dyDescent="0.25">
      <c r="A4468" s="4">
        <v>4251</v>
      </c>
      <c r="B4468" s="4" t="s">
        <v>2711</v>
      </c>
      <c r="C4468" s="4" t="s">
        <v>465</v>
      </c>
      <c r="D4468" s="4" t="s">
        <v>378</v>
      </c>
      <c r="E4468" s="4" t="s">
        <v>13</v>
      </c>
      <c r="F4468" s="4">
        <v>31374500</v>
      </c>
      <c r="G4468" s="4">
        <v>31374500</v>
      </c>
      <c r="H4468" s="4">
        <v>1</v>
      </c>
      <c r="I4468" s="22"/>
    </row>
    <row r="4469" spans="1:9" ht="15" customHeight="1" x14ac:dyDescent="0.25">
      <c r="A4469" s="142" t="s">
        <v>11</v>
      </c>
      <c r="B4469" s="143"/>
      <c r="C4469" s="143"/>
      <c r="D4469" s="143"/>
      <c r="E4469" s="143"/>
      <c r="F4469" s="143"/>
      <c r="G4469" s="143"/>
      <c r="H4469" s="144"/>
      <c r="I4469" s="22"/>
    </row>
    <row r="4470" spans="1:9" x14ac:dyDescent="0.25">
      <c r="A4470" s="91"/>
      <c r="B4470" s="99"/>
      <c r="C4470" s="99"/>
      <c r="D4470" s="92"/>
      <c r="E4470" s="92"/>
      <c r="F4470" s="92"/>
      <c r="G4470" s="92"/>
      <c r="H4470" s="92"/>
      <c r="I4470" s="22"/>
    </row>
    <row r="4471" spans="1:9" ht="27" x14ac:dyDescent="0.25">
      <c r="A4471" s="29">
        <v>4251</v>
      </c>
      <c r="B4471" s="29" t="s">
        <v>2712</v>
      </c>
      <c r="C4471" s="29" t="s">
        <v>451</v>
      </c>
      <c r="D4471" s="29" t="s">
        <v>1209</v>
      </c>
      <c r="E4471" s="29" t="s">
        <v>13</v>
      </c>
      <c r="F4471" s="29">
        <v>625500</v>
      </c>
      <c r="G4471" s="29">
        <v>625500</v>
      </c>
      <c r="H4471" s="29">
        <v>1</v>
      </c>
      <c r="I4471" s="22"/>
    </row>
    <row r="4472" spans="1:9" ht="15" customHeight="1" x14ac:dyDescent="0.25">
      <c r="A4472" s="160" t="s">
        <v>167</v>
      </c>
      <c r="B4472" s="161"/>
      <c r="C4472" s="161"/>
      <c r="D4472" s="161"/>
      <c r="E4472" s="161"/>
      <c r="F4472" s="161"/>
      <c r="G4472" s="161"/>
      <c r="H4472" s="162"/>
      <c r="I4472" s="22"/>
    </row>
    <row r="4473" spans="1:9" ht="15" customHeight="1" x14ac:dyDescent="0.25">
      <c r="A4473" s="122" t="s">
        <v>15</v>
      </c>
      <c r="B4473" s="123"/>
      <c r="C4473" s="123"/>
      <c r="D4473" s="123"/>
      <c r="E4473" s="123"/>
      <c r="F4473" s="123"/>
      <c r="G4473" s="123"/>
      <c r="H4473" s="126"/>
      <c r="I4473" s="22"/>
    </row>
    <row r="4474" spans="1:9" ht="27" x14ac:dyDescent="0.25">
      <c r="A4474" s="32">
        <v>5113</v>
      </c>
      <c r="B4474" s="32" t="s">
        <v>2693</v>
      </c>
      <c r="C4474" s="32" t="s">
        <v>465</v>
      </c>
      <c r="D4474" s="32" t="s">
        <v>378</v>
      </c>
      <c r="E4474" s="32" t="s">
        <v>13</v>
      </c>
      <c r="F4474" s="32">
        <v>44120000</v>
      </c>
      <c r="G4474" s="32">
        <v>44120000</v>
      </c>
      <c r="H4474" s="32">
        <v>1</v>
      </c>
      <c r="I4474" s="22"/>
    </row>
    <row r="4475" spans="1:9" ht="27" x14ac:dyDescent="0.25">
      <c r="A4475" s="32">
        <v>5113</v>
      </c>
      <c r="B4475" s="32" t="s">
        <v>2694</v>
      </c>
      <c r="C4475" s="32" t="s">
        <v>465</v>
      </c>
      <c r="D4475" s="32" t="s">
        <v>378</v>
      </c>
      <c r="E4475" s="32" t="s">
        <v>13</v>
      </c>
      <c r="F4475" s="32">
        <v>28423000</v>
      </c>
      <c r="G4475" s="32">
        <v>28423000</v>
      </c>
      <c r="H4475" s="32">
        <v>1</v>
      </c>
      <c r="I4475" s="22"/>
    </row>
    <row r="4476" spans="1:9" ht="27" x14ac:dyDescent="0.25">
      <c r="A4476" s="32">
        <v>5113</v>
      </c>
      <c r="B4476" s="32" t="s">
        <v>2695</v>
      </c>
      <c r="C4476" s="32" t="s">
        <v>465</v>
      </c>
      <c r="D4476" s="32" t="s">
        <v>378</v>
      </c>
      <c r="E4476" s="32" t="s">
        <v>13</v>
      </c>
      <c r="F4476" s="32">
        <v>30812000</v>
      </c>
      <c r="G4476" s="32">
        <v>30812000</v>
      </c>
      <c r="H4476" s="32">
        <v>1</v>
      </c>
      <c r="I4476" s="22"/>
    </row>
    <row r="4477" spans="1:9" ht="27" x14ac:dyDescent="0.25">
      <c r="A4477" s="32">
        <v>5113</v>
      </c>
      <c r="B4477" s="32" t="s">
        <v>2696</v>
      </c>
      <c r="C4477" s="32" t="s">
        <v>465</v>
      </c>
      <c r="D4477" s="32" t="s">
        <v>378</v>
      </c>
      <c r="E4477" s="32" t="s">
        <v>13</v>
      </c>
      <c r="F4477" s="32">
        <v>24095000</v>
      </c>
      <c r="G4477" s="32">
        <v>24095000</v>
      </c>
      <c r="H4477" s="32">
        <v>1</v>
      </c>
      <c r="I4477" s="22"/>
    </row>
    <row r="4478" spans="1:9" ht="15" customHeight="1" x14ac:dyDescent="0.25">
      <c r="A4478" s="142" t="s">
        <v>11</v>
      </c>
      <c r="B4478" s="143"/>
      <c r="C4478" s="143"/>
      <c r="D4478" s="143"/>
      <c r="E4478" s="143"/>
      <c r="F4478" s="143"/>
      <c r="G4478" s="143"/>
      <c r="H4478" s="144"/>
      <c r="I4478" s="22"/>
    </row>
    <row r="4479" spans="1:9" ht="27" x14ac:dyDescent="0.25">
      <c r="A4479" s="32">
        <v>5113</v>
      </c>
      <c r="B4479" s="32" t="s">
        <v>2697</v>
      </c>
      <c r="C4479" s="32" t="s">
        <v>451</v>
      </c>
      <c r="D4479" s="32" t="s">
        <v>1209</v>
      </c>
      <c r="E4479" s="32" t="s">
        <v>13</v>
      </c>
      <c r="F4479" s="32">
        <v>868000</v>
      </c>
      <c r="G4479" s="32">
        <v>868000</v>
      </c>
      <c r="H4479" s="32">
        <v>1</v>
      </c>
      <c r="I4479" s="22"/>
    </row>
    <row r="4480" spans="1:9" ht="27" x14ac:dyDescent="0.25">
      <c r="A4480" s="32">
        <v>5113</v>
      </c>
      <c r="B4480" s="32" t="s">
        <v>2698</v>
      </c>
      <c r="C4480" s="32" t="s">
        <v>451</v>
      </c>
      <c r="D4480" s="32" t="s">
        <v>1209</v>
      </c>
      <c r="E4480" s="32" t="s">
        <v>13</v>
      </c>
      <c r="F4480" s="32">
        <v>568000</v>
      </c>
      <c r="G4480" s="32">
        <v>568000</v>
      </c>
      <c r="H4480" s="32">
        <v>1</v>
      </c>
      <c r="I4480" s="22"/>
    </row>
    <row r="4481" spans="1:9" ht="27" x14ac:dyDescent="0.25">
      <c r="A4481" s="32">
        <v>5113</v>
      </c>
      <c r="B4481" s="32" t="s">
        <v>2699</v>
      </c>
      <c r="C4481" s="32" t="s">
        <v>451</v>
      </c>
      <c r="D4481" s="32" t="s">
        <v>1209</v>
      </c>
      <c r="E4481" s="32" t="s">
        <v>13</v>
      </c>
      <c r="F4481" s="32">
        <v>616000</v>
      </c>
      <c r="G4481" s="32">
        <v>616000</v>
      </c>
      <c r="H4481" s="32">
        <v>1</v>
      </c>
      <c r="I4481" s="22"/>
    </row>
    <row r="4482" spans="1:9" ht="27" x14ac:dyDescent="0.25">
      <c r="A4482" s="32">
        <v>5113</v>
      </c>
      <c r="B4482" s="32" t="s">
        <v>2700</v>
      </c>
      <c r="C4482" s="32" t="s">
        <v>451</v>
      </c>
      <c r="D4482" s="32" t="s">
        <v>1209</v>
      </c>
      <c r="E4482" s="32" t="s">
        <v>13</v>
      </c>
      <c r="F4482" s="32">
        <v>482000</v>
      </c>
      <c r="G4482" s="32">
        <v>482000</v>
      </c>
      <c r="H4482" s="32">
        <v>1</v>
      </c>
      <c r="I4482" s="22"/>
    </row>
    <row r="4483" spans="1:9" ht="27" x14ac:dyDescent="0.25">
      <c r="A4483" s="32">
        <v>5113</v>
      </c>
      <c r="B4483" s="32" t="s">
        <v>2701</v>
      </c>
      <c r="C4483" s="32" t="s">
        <v>1090</v>
      </c>
      <c r="D4483" s="32" t="s">
        <v>12</v>
      </c>
      <c r="E4483" s="32" t="s">
        <v>13</v>
      </c>
      <c r="F4483" s="32">
        <v>260000</v>
      </c>
      <c r="G4483" s="32">
        <v>260000</v>
      </c>
      <c r="H4483" s="32">
        <v>1</v>
      </c>
      <c r="I4483" s="22"/>
    </row>
    <row r="4484" spans="1:9" ht="27" x14ac:dyDescent="0.25">
      <c r="A4484" s="32">
        <v>5113</v>
      </c>
      <c r="B4484" s="32" t="s">
        <v>2702</v>
      </c>
      <c r="C4484" s="32" t="s">
        <v>1090</v>
      </c>
      <c r="D4484" s="32" t="s">
        <v>12</v>
      </c>
      <c r="E4484" s="32" t="s">
        <v>13</v>
      </c>
      <c r="F4484" s="32">
        <v>170000</v>
      </c>
      <c r="G4484" s="32">
        <v>170000</v>
      </c>
      <c r="H4484" s="32">
        <v>1</v>
      </c>
      <c r="I4484" s="22"/>
    </row>
    <row r="4485" spans="1:9" ht="27" x14ac:dyDescent="0.25">
      <c r="A4485" s="32">
        <v>5113</v>
      </c>
      <c r="B4485" s="32" t="s">
        <v>2703</v>
      </c>
      <c r="C4485" s="32" t="s">
        <v>1090</v>
      </c>
      <c r="D4485" s="32" t="s">
        <v>12</v>
      </c>
      <c r="E4485" s="32" t="s">
        <v>13</v>
      </c>
      <c r="F4485" s="32">
        <v>185000</v>
      </c>
      <c r="G4485" s="32">
        <v>185000</v>
      </c>
      <c r="H4485" s="32">
        <v>1</v>
      </c>
      <c r="I4485" s="22"/>
    </row>
    <row r="4486" spans="1:9" ht="27" x14ac:dyDescent="0.25">
      <c r="A4486" s="32">
        <v>5113</v>
      </c>
      <c r="B4486" s="32" t="s">
        <v>2704</v>
      </c>
      <c r="C4486" s="32" t="s">
        <v>1090</v>
      </c>
      <c r="D4486" s="32" t="s">
        <v>12</v>
      </c>
      <c r="E4486" s="32" t="s">
        <v>13</v>
      </c>
      <c r="F4486" s="32">
        <v>145000</v>
      </c>
      <c r="G4486" s="32">
        <v>145000</v>
      </c>
      <c r="H4486" s="32">
        <v>1</v>
      </c>
      <c r="I4486" s="22"/>
    </row>
    <row r="4487" spans="1:9" ht="15" customHeight="1" x14ac:dyDescent="0.25">
      <c r="A4487" s="160" t="s">
        <v>126</v>
      </c>
      <c r="B4487" s="161"/>
      <c r="C4487" s="161"/>
      <c r="D4487" s="161"/>
      <c r="E4487" s="161"/>
      <c r="F4487" s="161"/>
      <c r="G4487" s="161"/>
      <c r="H4487" s="162"/>
      <c r="I4487" s="22"/>
    </row>
    <row r="4488" spans="1:9" ht="16.5" customHeight="1" x14ac:dyDescent="0.25">
      <c r="A4488" s="122" t="s">
        <v>15</v>
      </c>
      <c r="B4488" s="123"/>
      <c r="C4488" s="123"/>
      <c r="D4488" s="123"/>
      <c r="E4488" s="123"/>
      <c r="F4488" s="123"/>
      <c r="G4488" s="123"/>
      <c r="H4488" s="126"/>
      <c r="I4488" s="22"/>
    </row>
    <row r="4489" spans="1:9" ht="27" x14ac:dyDescent="0.25">
      <c r="A4489" s="4">
        <v>5113</v>
      </c>
      <c r="B4489" s="4" t="s">
        <v>2685</v>
      </c>
      <c r="C4489" s="4" t="s">
        <v>971</v>
      </c>
      <c r="D4489" s="4" t="s">
        <v>14</v>
      </c>
      <c r="E4489" s="4" t="s">
        <v>13</v>
      </c>
      <c r="F4489" s="4">
        <v>41202000</v>
      </c>
      <c r="G4489" s="4">
        <v>41202000</v>
      </c>
      <c r="H4489" s="4">
        <v>1</v>
      </c>
    </row>
    <row r="4490" spans="1:9" ht="27" x14ac:dyDescent="0.25">
      <c r="A4490" s="4">
        <v>5113</v>
      </c>
      <c r="B4490" s="4" t="s">
        <v>2686</v>
      </c>
      <c r="C4490" s="4" t="s">
        <v>971</v>
      </c>
      <c r="D4490" s="4" t="s">
        <v>14</v>
      </c>
      <c r="E4490" s="4" t="s">
        <v>13</v>
      </c>
      <c r="F4490" s="4">
        <v>26169000</v>
      </c>
      <c r="G4490" s="4">
        <v>26169000</v>
      </c>
      <c r="H4490" s="4">
        <v>1</v>
      </c>
    </row>
    <row r="4491" spans="1:9" ht="27" x14ac:dyDescent="0.25">
      <c r="A4491" s="4">
        <v>5113</v>
      </c>
      <c r="B4491" s="4" t="s">
        <v>2687</v>
      </c>
      <c r="C4491" s="4" t="s">
        <v>971</v>
      </c>
      <c r="D4491" s="4" t="s">
        <v>14</v>
      </c>
      <c r="E4491" s="4" t="s">
        <v>13</v>
      </c>
      <c r="F4491" s="4">
        <v>91649000</v>
      </c>
      <c r="G4491" s="4">
        <v>91649000</v>
      </c>
      <c r="H4491" s="4">
        <v>1</v>
      </c>
    </row>
    <row r="4492" spans="1:9" ht="27" x14ac:dyDescent="0.25">
      <c r="A4492" s="4">
        <v>5113</v>
      </c>
      <c r="B4492" s="4" t="s">
        <v>2688</v>
      </c>
      <c r="C4492" s="4" t="s">
        <v>971</v>
      </c>
      <c r="D4492" s="4" t="s">
        <v>14</v>
      </c>
      <c r="E4492" s="4" t="s">
        <v>13</v>
      </c>
      <c r="F4492" s="4">
        <v>26533000</v>
      </c>
      <c r="G4492" s="4">
        <v>26533000</v>
      </c>
      <c r="H4492" s="4">
        <v>1</v>
      </c>
    </row>
    <row r="4493" spans="1:9" ht="27" x14ac:dyDescent="0.25">
      <c r="A4493" s="4">
        <v>5113</v>
      </c>
      <c r="B4493" s="4" t="s">
        <v>5433</v>
      </c>
      <c r="C4493" s="4" t="s">
        <v>971</v>
      </c>
      <c r="D4493" s="4" t="s">
        <v>378</v>
      </c>
      <c r="E4493" s="4" t="s">
        <v>13</v>
      </c>
      <c r="F4493" s="4">
        <v>7874696</v>
      </c>
      <c r="G4493" s="4">
        <v>7874696</v>
      </c>
      <c r="H4493" s="4">
        <v>1</v>
      </c>
    </row>
    <row r="4494" spans="1:9" ht="27" x14ac:dyDescent="0.25">
      <c r="A4494" s="4">
        <v>5113</v>
      </c>
      <c r="B4494" s="4" t="s">
        <v>5434</v>
      </c>
      <c r="C4494" s="4" t="s">
        <v>971</v>
      </c>
      <c r="D4494" s="4" t="s">
        <v>378</v>
      </c>
      <c r="E4494" s="4" t="s">
        <v>13</v>
      </c>
      <c r="F4494" s="4">
        <v>6934520</v>
      </c>
      <c r="G4494" s="4">
        <v>6934520</v>
      </c>
      <c r="H4494" s="4">
        <v>1</v>
      </c>
    </row>
    <row r="4495" spans="1:9" ht="27" x14ac:dyDescent="0.25">
      <c r="A4495" s="4">
        <v>5113</v>
      </c>
      <c r="B4495" s="4" t="s">
        <v>5435</v>
      </c>
      <c r="C4495" s="4" t="s">
        <v>971</v>
      </c>
      <c r="D4495" s="4" t="s">
        <v>378</v>
      </c>
      <c r="E4495" s="4" t="s">
        <v>13</v>
      </c>
      <c r="F4495" s="4">
        <v>19030660</v>
      </c>
      <c r="G4495" s="4">
        <v>19030660</v>
      </c>
      <c r="H4495" s="4">
        <v>1</v>
      </c>
    </row>
    <row r="4496" spans="1:9" ht="27" x14ac:dyDescent="0.25">
      <c r="A4496" s="4">
        <v>5113</v>
      </c>
      <c r="B4496" s="4" t="s">
        <v>5436</v>
      </c>
      <c r="C4496" s="4" t="s">
        <v>971</v>
      </c>
      <c r="D4496" s="4" t="s">
        <v>378</v>
      </c>
      <c r="E4496" s="4" t="s">
        <v>13</v>
      </c>
      <c r="F4496" s="4">
        <v>30120519</v>
      </c>
      <c r="G4496" s="4">
        <v>30120519</v>
      </c>
      <c r="H4496" s="4">
        <v>1</v>
      </c>
    </row>
    <row r="4497" spans="1:8" ht="27" x14ac:dyDescent="0.25">
      <c r="A4497" s="4">
        <v>5113</v>
      </c>
      <c r="B4497" s="4" t="s">
        <v>6803</v>
      </c>
      <c r="C4497" s="4" t="s">
        <v>971</v>
      </c>
      <c r="D4497" s="4" t="s">
        <v>378</v>
      </c>
      <c r="E4497" s="4" t="s">
        <v>13</v>
      </c>
      <c r="F4497" s="4">
        <v>0</v>
      </c>
      <c r="G4497" s="4">
        <v>0</v>
      </c>
      <c r="H4497" s="4">
        <v>1</v>
      </c>
    </row>
    <row r="4498" spans="1:8" ht="27" x14ac:dyDescent="0.25">
      <c r="A4498" s="4">
        <v>5113</v>
      </c>
      <c r="B4498" s="4" t="s">
        <v>6804</v>
      </c>
      <c r="C4498" s="4" t="s">
        <v>971</v>
      </c>
      <c r="D4498" s="4" t="s">
        <v>378</v>
      </c>
      <c r="E4498" s="4" t="s">
        <v>13</v>
      </c>
      <c r="F4498" s="4">
        <v>0</v>
      </c>
      <c r="G4498" s="4">
        <v>0</v>
      </c>
      <c r="H4498" s="4">
        <v>1</v>
      </c>
    </row>
    <row r="4499" spans="1:8" ht="27" x14ac:dyDescent="0.25">
      <c r="A4499" s="4">
        <v>5113</v>
      </c>
      <c r="B4499" s="4" t="s">
        <v>6805</v>
      </c>
      <c r="C4499" s="4" t="s">
        <v>971</v>
      </c>
      <c r="D4499" s="4" t="s">
        <v>378</v>
      </c>
      <c r="E4499" s="4" t="s">
        <v>13</v>
      </c>
      <c r="F4499" s="4">
        <v>28338600</v>
      </c>
      <c r="G4499" s="4">
        <v>28338600</v>
      </c>
      <c r="H4499" s="4">
        <v>1</v>
      </c>
    </row>
    <row r="4500" spans="1:8" ht="27" x14ac:dyDescent="0.25">
      <c r="A4500" s="4">
        <v>5113</v>
      </c>
      <c r="B4500" s="4" t="s">
        <v>6806</v>
      </c>
      <c r="C4500" s="4" t="s">
        <v>971</v>
      </c>
      <c r="D4500" s="4" t="s">
        <v>378</v>
      </c>
      <c r="E4500" s="4" t="s">
        <v>13</v>
      </c>
      <c r="F4500" s="4">
        <v>0</v>
      </c>
      <c r="G4500" s="4">
        <v>0</v>
      </c>
      <c r="H4500" s="4">
        <v>1</v>
      </c>
    </row>
    <row r="4501" spans="1:8" ht="15" customHeight="1" x14ac:dyDescent="0.25">
      <c r="A4501" s="142" t="s">
        <v>11</v>
      </c>
      <c r="B4501" s="143"/>
      <c r="C4501" s="143"/>
      <c r="D4501" s="143"/>
      <c r="E4501" s="143"/>
      <c r="F4501" s="143"/>
      <c r="G4501" s="143"/>
      <c r="H4501" s="144"/>
    </row>
    <row r="4502" spans="1:8" ht="27" x14ac:dyDescent="0.25">
      <c r="A4502" s="4">
        <v>5113</v>
      </c>
      <c r="B4502" s="4" t="s">
        <v>2689</v>
      </c>
      <c r="C4502" s="4" t="s">
        <v>1090</v>
      </c>
      <c r="D4502" s="4" t="s">
        <v>12</v>
      </c>
      <c r="E4502" s="4" t="s">
        <v>13</v>
      </c>
      <c r="F4502" s="4">
        <v>220000</v>
      </c>
      <c r="G4502" s="4">
        <v>220000</v>
      </c>
      <c r="H4502" s="4">
        <v>1</v>
      </c>
    </row>
    <row r="4503" spans="1:8" ht="27" x14ac:dyDescent="0.25">
      <c r="A4503" s="4">
        <v>5113</v>
      </c>
      <c r="B4503" s="4" t="s">
        <v>2690</v>
      </c>
      <c r="C4503" s="4" t="s">
        <v>1090</v>
      </c>
      <c r="D4503" s="4" t="s">
        <v>12</v>
      </c>
      <c r="E4503" s="4" t="s">
        <v>13</v>
      </c>
      <c r="F4503" s="4">
        <v>264000</v>
      </c>
      <c r="G4503" s="4">
        <v>264000</v>
      </c>
      <c r="H4503" s="4">
        <v>1</v>
      </c>
    </row>
    <row r="4504" spans="1:8" ht="27" x14ac:dyDescent="0.25">
      <c r="A4504" s="4">
        <v>5113</v>
      </c>
      <c r="B4504" s="4" t="s">
        <v>2691</v>
      </c>
      <c r="C4504" s="4" t="s">
        <v>1090</v>
      </c>
      <c r="D4504" s="4" t="s">
        <v>12</v>
      </c>
      <c r="E4504" s="4" t="s">
        <v>13</v>
      </c>
      <c r="F4504" s="4">
        <v>509000</v>
      </c>
      <c r="G4504" s="4">
        <v>509000</v>
      </c>
      <c r="H4504" s="4">
        <v>1</v>
      </c>
    </row>
    <row r="4505" spans="1:8" ht="27" x14ac:dyDescent="0.25">
      <c r="A4505" s="4">
        <v>5113</v>
      </c>
      <c r="B4505" s="4" t="s">
        <v>2692</v>
      </c>
      <c r="C4505" s="4" t="s">
        <v>1090</v>
      </c>
      <c r="D4505" s="4" t="s">
        <v>12</v>
      </c>
      <c r="E4505" s="4" t="s">
        <v>13</v>
      </c>
      <c r="F4505" s="4">
        <v>126000</v>
      </c>
      <c r="G4505" s="4">
        <v>126000</v>
      </c>
      <c r="H4505" s="4">
        <v>1</v>
      </c>
    </row>
    <row r="4506" spans="1:8" ht="27" x14ac:dyDescent="0.25">
      <c r="A4506" s="4">
        <v>5113</v>
      </c>
      <c r="B4506" s="4" t="s">
        <v>3627</v>
      </c>
      <c r="C4506" s="4" t="s">
        <v>451</v>
      </c>
      <c r="D4506" s="4" t="s">
        <v>14</v>
      </c>
      <c r="E4506" s="4" t="s">
        <v>13</v>
      </c>
      <c r="F4506" s="4">
        <v>733000</v>
      </c>
      <c r="G4506" s="4">
        <v>733000</v>
      </c>
      <c r="H4506" s="4">
        <v>1</v>
      </c>
    </row>
    <row r="4507" spans="1:8" ht="27" x14ac:dyDescent="0.25">
      <c r="A4507" s="4">
        <v>5113</v>
      </c>
      <c r="B4507" s="4" t="s">
        <v>3628</v>
      </c>
      <c r="C4507" s="4" t="s">
        <v>451</v>
      </c>
      <c r="D4507" s="4" t="s">
        <v>14</v>
      </c>
      <c r="E4507" s="4" t="s">
        <v>13</v>
      </c>
      <c r="F4507" s="4">
        <v>880000</v>
      </c>
      <c r="G4507" s="4">
        <v>880000</v>
      </c>
      <c r="H4507" s="4">
        <v>1</v>
      </c>
    </row>
    <row r="4508" spans="1:8" ht="27" x14ac:dyDescent="0.25">
      <c r="A4508" s="4">
        <v>5113</v>
      </c>
      <c r="B4508" s="4" t="s">
        <v>3629</v>
      </c>
      <c r="C4508" s="4" t="s">
        <v>451</v>
      </c>
      <c r="D4508" s="4" t="s">
        <v>14</v>
      </c>
      <c r="E4508" s="4" t="s">
        <v>13</v>
      </c>
      <c r="F4508" s="4">
        <v>1528000</v>
      </c>
      <c r="G4508" s="4">
        <v>1528000</v>
      </c>
      <c r="H4508" s="4">
        <v>1</v>
      </c>
    </row>
    <row r="4509" spans="1:8" ht="27" x14ac:dyDescent="0.25">
      <c r="A4509" s="4">
        <v>5113</v>
      </c>
      <c r="B4509" s="4" t="s">
        <v>3630</v>
      </c>
      <c r="C4509" s="4" t="s">
        <v>451</v>
      </c>
      <c r="D4509" s="4" t="s">
        <v>14</v>
      </c>
      <c r="E4509" s="4" t="s">
        <v>13</v>
      </c>
      <c r="F4509" s="4">
        <v>420000</v>
      </c>
      <c r="G4509" s="4">
        <v>420000</v>
      </c>
      <c r="H4509" s="4">
        <v>1</v>
      </c>
    </row>
    <row r="4510" spans="1:8" ht="27" x14ac:dyDescent="0.25">
      <c r="A4510" s="4">
        <v>5113</v>
      </c>
      <c r="B4510" s="4" t="s">
        <v>5437</v>
      </c>
      <c r="C4510" s="4" t="s">
        <v>1090</v>
      </c>
      <c r="D4510" s="4" t="s">
        <v>12</v>
      </c>
      <c r="E4510" s="4" t="s">
        <v>13</v>
      </c>
      <c r="F4510" s="4">
        <v>47200</v>
      </c>
      <c r="G4510" s="4">
        <v>47200</v>
      </c>
      <c r="H4510" s="4">
        <v>1</v>
      </c>
    </row>
    <row r="4511" spans="1:8" ht="27" x14ac:dyDescent="0.25">
      <c r="A4511" s="4">
        <v>5113</v>
      </c>
      <c r="B4511" s="4" t="s">
        <v>5438</v>
      </c>
      <c r="C4511" s="4" t="s">
        <v>1090</v>
      </c>
      <c r="D4511" s="4" t="s">
        <v>12</v>
      </c>
      <c r="E4511" s="4" t="s">
        <v>13</v>
      </c>
      <c r="F4511" s="4">
        <v>41500</v>
      </c>
      <c r="G4511" s="4">
        <v>41500</v>
      </c>
      <c r="H4511" s="4">
        <v>1</v>
      </c>
    </row>
    <row r="4512" spans="1:8" ht="27" x14ac:dyDescent="0.25">
      <c r="A4512" s="4">
        <v>5113</v>
      </c>
      <c r="B4512" s="4" t="s">
        <v>5439</v>
      </c>
      <c r="C4512" s="4" t="s">
        <v>1090</v>
      </c>
      <c r="D4512" s="4" t="s">
        <v>12</v>
      </c>
      <c r="E4512" s="4" t="s">
        <v>13</v>
      </c>
      <c r="F4512" s="4">
        <v>114000</v>
      </c>
      <c r="G4512" s="4">
        <v>114000</v>
      </c>
      <c r="H4512" s="4">
        <v>1</v>
      </c>
    </row>
    <row r="4513" spans="1:8" ht="27" x14ac:dyDescent="0.25">
      <c r="A4513" s="4">
        <v>5113</v>
      </c>
      <c r="B4513" s="4" t="s">
        <v>5440</v>
      </c>
      <c r="C4513" s="4" t="s">
        <v>1090</v>
      </c>
      <c r="D4513" s="4" t="s">
        <v>12</v>
      </c>
      <c r="E4513" s="4" t="s">
        <v>13</v>
      </c>
      <c r="F4513" s="4">
        <v>171700</v>
      </c>
      <c r="G4513" s="4">
        <v>171700</v>
      </c>
      <c r="H4513" s="4">
        <v>1</v>
      </c>
    </row>
    <row r="4514" spans="1:8" ht="27" x14ac:dyDescent="0.25">
      <c r="A4514" s="4">
        <v>5113</v>
      </c>
      <c r="B4514" s="4" t="s">
        <v>5442</v>
      </c>
      <c r="C4514" s="4" t="s">
        <v>451</v>
      </c>
      <c r="D4514" s="4" t="s">
        <v>1209</v>
      </c>
      <c r="E4514" s="4" t="s">
        <v>13</v>
      </c>
      <c r="F4514" s="4">
        <v>157300</v>
      </c>
      <c r="G4514" s="4">
        <v>157300</v>
      </c>
      <c r="H4514" s="4">
        <v>1</v>
      </c>
    </row>
    <row r="4515" spans="1:8" ht="27" x14ac:dyDescent="0.25">
      <c r="A4515" s="4">
        <v>5113</v>
      </c>
      <c r="B4515" s="4" t="s">
        <v>5443</v>
      </c>
      <c r="C4515" s="4" t="s">
        <v>451</v>
      </c>
      <c r="D4515" s="4" t="s">
        <v>1209</v>
      </c>
      <c r="E4515" s="4" t="s">
        <v>13</v>
      </c>
      <c r="F4515" s="4">
        <v>138500</v>
      </c>
      <c r="G4515" s="4">
        <v>138500</v>
      </c>
      <c r="H4515" s="4">
        <v>1</v>
      </c>
    </row>
    <row r="4516" spans="1:8" ht="27" x14ac:dyDescent="0.25">
      <c r="A4516" s="4">
        <v>5113</v>
      </c>
      <c r="B4516" s="4" t="s">
        <v>5444</v>
      </c>
      <c r="C4516" s="4" t="s">
        <v>451</v>
      </c>
      <c r="D4516" s="4" t="s">
        <v>1209</v>
      </c>
      <c r="E4516" s="4" t="s">
        <v>13</v>
      </c>
      <c r="F4516" s="4">
        <v>380100</v>
      </c>
      <c r="G4516" s="4">
        <v>380100</v>
      </c>
      <c r="H4516" s="4">
        <v>1</v>
      </c>
    </row>
    <row r="4517" spans="1:8" ht="27" x14ac:dyDescent="0.25">
      <c r="A4517" s="4">
        <v>5113</v>
      </c>
      <c r="B4517" s="4" t="s">
        <v>5445</v>
      </c>
      <c r="C4517" s="4" t="s">
        <v>451</v>
      </c>
      <c r="D4517" s="4" t="s">
        <v>1209</v>
      </c>
      <c r="E4517" s="4" t="s">
        <v>13</v>
      </c>
      <c r="F4517" s="4">
        <v>572300</v>
      </c>
      <c r="G4517" s="4">
        <v>572300</v>
      </c>
      <c r="H4517" s="4">
        <v>1</v>
      </c>
    </row>
    <row r="4518" spans="1:8" ht="27" x14ac:dyDescent="0.25">
      <c r="A4518" s="4">
        <v>5113</v>
      </c>
      <c r="B4518" s="4" t="s">
        <v>6807</v>
      </c>
      <c r="C4518" s="4" t="s">
        <v>451</v>
      </c>
      <c r="D4518" s="4" t="s">
        <v>1209</v>
      </c>
      <c r="E4518" s="4" t="s">
        <v>13</v>
      </c>
      <c r="F4518" s="4">
        <v>0</v>
      </c>
      <c r="G4518" s="4">
        <v>0</v>
      </c>
      <c r="H4518" s="4">
        <v>1</v>
      </c>
    </row>
    <row r="4519" spans="1:8" ht="27" x14ac:dyDescent="0.25">
      <c r="A4519" s="4">
        <v>5113</v>
      </c>
      <c r="B4519" s="4" t="s">
        <v>6808</v>
      </c>
      <c r="C4519" s="4" t="s">
        <v>451</v>
      </c>
      <c r="D4519" s="4" t="s">
        <v>1209</v>
      </c>
      <c r="E4519" s="4" t="s">
        <v>13</v>
      </c>
      <c r="F4519" s="4">
        <v>0</v>
      </c>
      <c r="G4519" s="4">
        <v>0</v>
      </c>
      <c r="H4519" s="4">
        <v>1</v>
      </c>
    </row>
    <row r="4520" spans="1:8" ht="27" x14ac:dyDescent="0.25">
      <c r="A4520" s="4">
        <v>5113</v>
      </c>
      <c r="B4520" s="4" t="s">
        <v>6809</v>
      </c>
      <c r="C4520" s="4" t="s">
        <v>451</v>
      </c>
      <c r="D4520" s="4" t="s">
        <v>1209</v>
      </c>
      <c r="E4520" s="4" t="s">
        <v>13</v>
      </c>
      <c r="F4520" s="32">
        <v>96180</v>
      </c>
      <c r="G4520" s="32">
        <v>96180</v>
      </c>
      <c r="H4520" s="4">
        <v>1</v>
      </c>
    </row>
    <row r="4521" spans="1:8" ht="27" x14ac:dyDescent="0.25">
      <c r="A4521" s="4">
        <v>5113</v>
      </c>
      <c r="B4521" s="4" t="s">
        <v>6810</v>
      </c>
      <c r="C4521" s="4" t="s">
        <v>451</v>
      </c>
      <c r="D4521" s="4" t="s">
        <v>1209</v>
      </c>
      <c r="E4521" s="4" t="s">
        <v>13</v>
      </c>
      <c r="F4521" s="4">
        <v>0</v>
      </c>
      <c r="G4521" s="4">
        <v>0</v>
      </c>
      <c r="H4521" s="4">
        <v>1</v>
      </c>
    </row>
    <row r="4522" spans="1:8" s="103" customFormat="1" ht="27" x14ac:dyDescent="0.25">
      <c r="A4522" s="32">
        <v>5113</v>
      </c>
      <c r="B4522" s="32" t="s">
        <v>6953</v>
      </c>
      <c r="C4522" s="32" t="s">
        <v>1090</v>
      </c>
      <c r="D4522" s="32" t="s">
        <v>12</v>
      </c>
      <c r="E4522" s="32" t="s">
        <v>13</v>
      </c>
      <c r="F4522" s="32">
        <v>15000</v>
      </c>
      <c r="G4522" s="32">
        <v>15000</v>
      </c>
      <c r="H4522" s="11">
        <v>1</v>
      </c>
    </row>
    <row r="4523" spans="1:8" s="103" customFormat="1" ht="27" x14ac:dyDescent="0.25">
      <c r="A4523" s="32">
        <v>5113</v>
      </c>
      <c r="B4523" s="32" t="s">
        <v>6954</v>
      </c>
      <c r="C4523" s="32" t="s">
        <v>1090</v>
      </c>
      <c r="D4523" s="32" t="s">
        <v>12</v>
      </c>
      <c r="E4523" s="32" t="s">
        <v>13</v>
      </c>
      <c r="F4523" s="32">
        <v>40000</v>
      </c>
      <c r="G4523" s="32">
        <v>40000</v>
      </c>
      <c r="H4523" s="11">
        <v>1</v>
      </c>
    </row>
    <row r="4524" spans="1:8" s="103" customFormat="1" ht="27" x14ac:dyDescent="0.25">
      <c r="A4524" s="32">
        <v>5113</v>
      </c>
      <c r="B4524" s="32" t="s">
        <v>6955</v>
      </c>
      <c r="C4524" s="32" t="s">
        <v>1090</v>
      </c>
      <c r="D4524" s="32" t="s">
        <v>12</v>
      </c>
      <c r="E4524" s="32" t="s">
        <v>13</v>
      </c>
      <c r="F4524" s="32">
        <v>96000</v>
      </c>
      <c r="G4524" s="32">
        <v>96000</v>
      </c>
      <c r="H4524" s="11">
        <v>1</v>
      </c>
    </row>
    <row r="4525" spans="1:8" s="103" customFormat="1" ht="27" x14ac:dyDescent="0.25">
      <c r="A4525" s="32">
        <v>5113</v>
      </c>
      <c r="B4525" s="32" t="s">
        <v>6956</v>
      </c>
      <c r="C4525" s="32" t="s">
        <v>1090</v>
      </c>
      <c r="D4525" s="32" t="s">
        <v>12</v>
      </c>
      <c r="E4525" s="32" t="s">
        <v>13</v>
      </c>
      <c r="F4525" s="32">
        <v>44000</v>
      </c>
      <c r="G4525" s="32">
        <v>44000</v>
      </c>
      <c r="H4525" s="11">
        <v>1</v>
      </c>
    </row>
    <row r="4526" spans="1:8" s="103" customFormat="1" ht="13.5" x14ac:dyDescent="0.25">
      <c r="A4526" s="122" t="s">
        <v>7</v>
      </c>
      <c r="B4526" s="123"/>
      <c r="C4526" s="123"/>
      <c r="D4526" s="123"/>
      <c r="E4526" s="123"/>
      <c r="F4526" s="123"/>
      <c r="G4526" s="123"/>
      <c r="H4526" s="123"/>
    </row>
    <row r="4527" spans="1:8" s="103" customFormat="1" ht="13.5" x14ac:dyDescent="0.25">
      <c r="A4527" s="32">
        <v>5129</v>
      </c>
      <c r="B4527" s="32" t="s">
        <v>3851</v>
      </c>
      <c r="C4527" s="32" t="s">
        <v>3852</v>
      </c>
      <c r="D4527" s="32" t="s">
        <v>378</v>
      </c>
      <c r="E4527" s="32" t="s">
        <v>9</v>
      </c>
      <c r="F4527" s="32">
        <v>925000</v>
      </c>
      <c r="G4527" s="32">
        <f>+F4527*H4527</f>
        <v>5550000</v>
      </c>
      <c r="H4527" s="11">
        <v>6</v>
      </c>
    </row>
    <row r="4528" spans="1:8" s="103" customFormat="1" ht="13.5" x14ac:dyDescent="0.25">
      <c r="A4528" s="32">
        <v>5129</v>
      </c>
      <c r="B4528" s="32" t="s">
        <v>3847</v>
      </c>
      <c r="C4528" s="32" t="s">
        <v>3848</v>
      </c>
      <c r="D4528" s="32" t="s">
        <v>246</v>
      </c>
      <c r="E4528" s="32" t="s">
        <v>9</v>
      </c>
      <c r="F4528" s="32">
        <v>3386</v>
      </c>
      <c r="G4528" s="32">
        <f>+F4528*H4528</f>
        <v>3765232</v>
      </c>
      <c r="H4528" s="11">
        <v>1112</v>
      </c>
    </row>
    <row r="4529" spans="1:9" s="103" customFormat="1" ht="13.5" x14ac:dyDescent="0.25">
      <c r="A4529" s="32">
        <v>5129</v>
      </c>
      <c r="B4529" s="32" t="s">
        <v>3849</v>
      </c>
      <c r="C4529" s="32" t="s">
        <v>1841</v>
      </c>
      <c r="D4529" s="32" t="s">
        <v>246</v>
      </c>
      <c r="E4529" s="32" t="s">
        <v>9</v>
      </c>
      <c r="F4529" s="32">
        <v>850000</v>
      </c>
      <c r="G4529" s="32">
        <f t="shared" ref="G4529:G4530" si="83">+F4529*H4529</f>
        <v>850000</v>
      </c>
      <c r="H4529" s="11">
        <v>1</v>
      </c>
    </row>
    <row r="4530" spans="1:9" x14ac:dyDescent="0.25">
      <c r="A4530" s="32">
        <v>5129</v>
      </c>
      <c r="B4530" s="32" t="s">
        <v>3850</v>
      </c>
      <c r="C4530" s="32" t="s">
        <v>1841</v>
      </c>
      <c r="D4530" s="32" t="s">
        <v>246</v>
      </c>
      <c r="E4530" s="32" t="s">
        <v>9</v>
      </c>
      <c r="F4530" s="32">
        <v>1300000</v>
      </c>
      <c r="G4530" s="32">
        <f t="shared" si="83"/>
        <v>1300000</v>
      </c>
      <c r="H4530" s="11">
        <v>1</v>
      </c>
    </row>
    <row r="4531" spans="1:9" ht="15" customHeight="1" x14ac:dyDescent="0.25">
      <c r="A4531" s="130" t="s">
        <v>195</v>
      </c>
      <c r="B4531" s="131"/>
      <c r="C4531" s="131"/>
      <c r="D4531" s="131"/>
      <c r="E4531" s="131"/>
      <c r="F4531" s="131"/>
      <c r="G4531" s="131"/>
      <c r="H4531" s="132"/>
      <c r="I4531" s="22"/>
    </row>
    <row r="4532" spans="1:9" ht="15" customHeight="1" x14ac:dyDescent="0.25">
      <c r="A4532" s="122" t="s">
        <v>11</v>
      </c>
      <c r="B4532" s="123"/>
      <c r="C4532" s="123"/>
      <c r="D4532" s="123"/>
      <c r="E4532" s="123"/>
      <c r="F4532" s="123"/>
      <c r="G4532" s="123"/>
      <c r="H4532" s="126"/>
      <c r="I4532" s="22"/>
    </row>
    <row r="4533" spans="1:9" ht="54" x14ac:dyDescent="0.25">
      <c r="A4533" s="32">
        <v>4239</v>
      </c>
      <c r="B4533" s="32" t="s">
        <v>3890</v>
      </c>
      <c r="C4533" s="32" t="s">
        <v>3891</v>
      </c>
      <c r="D4533" s="32" t="s">
        <v>246</v>
      </c>
      <c r="E4533" s="32" t="s">
        <v>13</v>
      </c>
      <c r="F4533" s="32">
        <v>200000</v>
      </c>
      <c r="G4533" s="32">
        <v>200000</v>
      </c>
      <c r="H4533" s="32">
        <v>1</v>
      </c>
      <c r="I4533" s="22"/>
    </row>
    <row r="4534" spans="1:9" ht="54" x14ac:dyDescent="0.25">
      <c r="A4534" s="32">
        <v>4239</v>
      </c>
      <c r="B4534" s="32" t="s">
        <v>3892</v>
      </c>
      <c r="C4534" s="32" t="s">
        <v>3891</v>
      </c>
      <c r="D4534" s="32" t="s">
        <v>246</v>
      </c>
      <c r="E4534" s="32" t="s">
        <v>13</v>
      </c>
      <c r="F4534" s="32">
        <v>300000</v>
      </c>
      <c r="G4534" s="32">
        <v>300000</v>
      </c>
      <c r="H4534" s="32">
        <v>1</v>
      </c>
      <c r="I4534" s="22"/>
    </row>
    <row r="4535" spans="1:9" ht="15" customHeight="1" x14ac:dyDescent="0.25">
      <c r="A4535" s="130" t="s">
        <v>81</v>
      </c>
      <c r="B4535" s="131"/>
      <c r="C4535" s="131"/>
      <c r="D4535" s="131"/>
      <c r="E4535" s="131"/>
      <c r="F4535" s="131"/>
      <c r="G4535" s="131"/>
      <c r="H4535" s="132"/>
      <c r="I4535" s="22"/>
    </row>
    <row r="4536" spans="1:9" ht="15" customHeight="1" x14ac:dyDescent="0.25">
      <c r="A4536" s="122" t="s">
        <v>11</v>
      </c>
      <c r="B4536" s="123"/>
      <c r="C4536" s="123"/>
      <c r="D4536" s="123"/>
      <c r="E4536" s="123"/>
      <c r="F4536" s="123"/>
      <c r="G4536" s="123"/>
      <c r="H4536" s="126"/>
      <c r="I4536" s="22"/>
    </row>
    <row r="4537" spans="1:9" ht="27" x14ac:dyDescent="0.25">
      <c r="A4537" s="12">
        <v>4251</v>
      </c>
      <c r="B4537" s="12" t="s">
        <v>2837</v>
      </c>
      <c r="C4537" s="12" t="s">
        <v>2838</v>
      </c>
      <c r="D4537" s="12" t="s">
        <v>378</v>
      </c>
      <c r="E4537" s="12" t="s">
        <v>13</v>
      </c>
      <c r="F4537" s="12">
        <v>3000000</v>
      </c>
      <c r="G4537" s="12">
        <v>3000000</v>
      </c>
      <c r="H4537" s="12">
        <v>1</v>
      </c>
      <c r="I4537" s="22"/>
    </row>
    <row r="4538" spans="1:9" ht="15" customHeight="1" x14ac:dyDescent="0.25">
      <c r="A4538" s="130" t="s">
        <v>127</v>
      </c>
      <c r="B4538" s="131"/>
      <c r="C4538" s="131"/>
      <c r="D4538" s="131"/>
      <c r="E4538" s="131"/>
      <c r="F4538" s="131"/>
      <c r="G4538" s="131"/>
      <c r="H4538" s="132"/>
      <c r="I4538" s="22"/>
    </row>
    <row r="4539" spans="1:9" ht="15" customHeight="1" x14ac:dyDescent="0.25">
      <c r="A4539" s="122" t="s">
        <v>11</v>
      </c>
      <c r="B4539" s="123"/>
      <c r="C4539" s="123"/>
      <c r="D4539" s="123"/>
      <c r="E4539" s="123"/>
      <c r="F4539" s="123"/>
      <c r="G4539" s="123"/>
      <c r="H4539" s="126"/>
      <c r="I4539" s="22"/>
    </row>
    <row r="4540" spans="1:9" ht="40.5" x14ac:dyDescent="0.25">
      <c r="A4540" s="32">
        <v>4239</v>
      </c>
      <c r="B4540" s="32" t="s">
        <v>430</v>
      </c>
      <c r="C4540" s="32" t="s">
        <v>431</v>
      </c>
      <c r="D4540" s="32" t="s">
        <v>8</v>
      </c>
      <c r="E4540" s="32" t="s">
        <v>13</v>
      </c>
      <c r="F4540" s="32">
        <v>479888</v>
      </c>
      <c r="G4540" s="32">
        <v>479888</v>
      </c>
      <c r="H4540" s="32">
        <v>1</v>
      </c>
      <c r="I4540" s="22"/>
    </row>
    <row r="4541" spans="1:9" ht="40.5" x14ac:dyDescent="0.25">
      <c r="A4541" s="32">
        <v>4239</v>
      </c>
      <c r="B4541" s="32" t="s">
        <v>432</v>
      </c>
      <c r="C4541" s="32" t="s">
        <v>431</v>
      </c>
      <c r="D4541" s="32" t="s">
        <v>8</v>
      </c>
      <c r="E4541" s="32" t="s">
        <v>13</v>
      </c>
      <c r="F4541" s="32">
        <v>948888</v>
      </c>
      <c r="G4541" s="32">
        <v>948888</v>
      </c>
      <c r="H4541" s="32">
        <v>1</v>
      </c>
      <c r="I4541" s="22"/>
    </row>
    <row r="4542" spans="1:9" ht="40.5" x14ac:dyDescent="0.25">
      <c r="A4542" s="32">
        <v>4239</v>
      </c>
      <c r="B4542" s="32" t="s">
        <v>433</v>
      </c>
      <c r="C4542" s="32" t="s">
        <v>431</v>
      </c>
      <c r="D4542" s="32" t="s">
        <v>8</v>
      </c>
      <c r="E4542" s="32" t="s">
        <v>13</v>
      </c>
      <c r="F4542" s="32">
        <v>439888</v>
      </c>
      <c r="G4542" s="32">
        <v>439888</v>
      </c>
      <c r="H4542" s="32">
        <v>1</v>
      </c>
      <c r="I4542" s="22"/>
    </row>
    <row r="4543" spans="1:9" ht="40.5" x14ac:dyDescent="0.25">
      <c r="A4543" s="32">
        <v>4239</v>
      </c>
      <c r="B4543" s="32" t="s">
        <v>434</v>
      </c>
      <c r="C4543" s="32" t="s">
        <v>431</v>
      </c>
      <c r="D4543" s="32" t="s">
        <v>8</v>
      </c>
      <c r="E4543" s="32" t="s">
        <v>13</v>
      </c>
      <c r="F4543" s="32">
        <v>247888</v>
      </c>
      <c r="G4543" s="32">
        <v>247888</v>
      </c>
      <c r="H4543" s="32">
        <v>1</v>
      </c>
      <c r="I4543" s="22"/>
    </row>
    <row r="4544" spans="1:9" ht="40.5" x14ac:dyDescent="0.25">
      <c r="A4544" s="32">
        <v>4239</v>
      </c>
      <c r="B4544" s="32" t="s">
        <v>435</v>
      </c>
      <c r="C4544" s="32" t="s">
        <v>431</v>
      </c>
      <c r="D4544" s="32" t="s">
        <v>8</v>
      </c>
      <c r="E4544" s="32" t="s">
        <v>13</v>
      </c>
      <c r="F4544" s="32">
        <v>391888</v>
      </c>
      <c r="G4544" s="32">
        <v>391888</v>
      </c>
      <c r="H4544" s="32">
        <v>1</v>
      </c>
      <c r="I4544" s="22"/>
    </row>
    <row r="4545" spans="1:9" ht="40.5" x14ac:dyDescent="0.25">
      <c r="A4545" s="32">
        <v>4239</v>
      </c>
      <c r="B4545" s="32" t="s">
        <v>436</v>
      </c>
      <c r="C4545" s="32" t="s">
        <v>431</v>
      </c>
      <c r="D4545" s="32" t="s">
        <v>8</v>
      </c>
      <c r="E4545" s="32" t="s">
        <v>13</v>
      </c>
      <c r="F4545" s="32">
        <v>314000</v>
      </c>
      <c r="G4545" s="32">
        <v>314000</v>
      </c>
      <c r="H4545" s="32">
        <v>1</v>
      </c>
      <c r="I4545" s="22"/>
    </row>
    <row r="4546" spans="1:9" ht="40.5" x14ac:dyDescent="0.25">
      <c r="A4546" s="32">
        <v>4239</v>
      </c>
      <c r="B4546" s="32" t="s">
        <v>437</v>
      </c>
      <c r="C4546" s="32" t="s">
        <v>431</v>
      </c>
      <c r="D4546" s="32" t="s">
        <v>8</v>
      </c>
      <c r="E4546" s="32" t="s">
        <v>13</v>
      </c>
      <c r="F4546" s="32">
        <v>698000</v>
      </c>
      <c r="G4546" s="32">
        <v>698000</v>
      </c>
      <c r="H4546" s="32">
        <v>1</v>
      </c>
      <c r="I4546" s="22"/>
    </row>
    <row r="4547" spans="1:9" ht="40.5" x14ac:dyDescent="0.25">
      <c r="A4547" s="32">
        <v>4239</v>
      </c>
      <c r="B4547" s="32" t="s">
        <v>438</v>
      </c>
      <c r="C4547" s="32" t="s">
        <v>431</v>
      </c>
      <c r="D4547" s="32" t="s">
        <v>8</v>
      </c>
      <c r="E4547" s="32" t="s">
        <v>13</v>
      </c>
      <c r="F4547" s="32">
        <v>148000</v>
      </c>
      <c r="G4547" s="32">
        <v>148000</v>
      </c>
      <c r="H4547" s="32">
        <v>1</v>
      </c>
      <c r="I4547" s="22"/>
    </row>
    <row r="4548" spans="1:9" ht="40.5" x14ac:dyDescent="0.25">
      <c r="A4548" s="32">
        <v>4239</v>
      </c>
      <c r="B4548" s="32" t="s">
        <v>439</v>
      </c>
      <c r="C4548" s="32" t="s">
        <v>431</v>
      </c>
      <c r="D4548" s="32" t="s">
        <v>8</v>
      </c>
      <c r="E4548" s="32" t="s">
        <v>13</v>
      </c>
      <c r="F4548" s="32">
        <v>798000</v>
      </c>
      <c r="G4548" s="32">
        <v>798000</v>
      </c>
      <c r="H4548" s="32">
        <v>1</v>
      </c>
      <c r="I4548" s="22"/>
    </row>
    <row r="4549" spans="1:9" ht="15" customHeight="1" x14ac:dyDescent="0.25">
      <c r="A4549" s="160" t="s">
        <v>4920</v>
      </c>
      <c r="B4549" s="161"/>
      <c r="C4549" s="161"/>
      <c r="D4549" s="161"/>
      <c r="E4549" s="161"/>
      <c r="F4549" s="161"/>
      <c r="G4549" s="161"/>
      <c r="H4549" s="162"/>
      <c r="I4549" s="22"/>
    </row>
    <row r="4550" spans="1:9" x14ac:dyDescent="0.25">
      <c r="A4550" s="122" t="s">
        <v>7</v>
      </c>
      <c r="B4550" s="123"/>
      <c r="C4550" s="123"/>
      <c r="D4550" s="123"/>
      <c r="E4550" s="123"/>
      <c r="F4550" s="123"/>
      <c r="G4550" s="123"/>
      <c r="H4550" s="126"/>
      <c r="I4550" s="22"/>
    </row>
    <row r="4551" spans="1:9" x14ac:dyDescent="0.25">
      <c r="A4551" s="32">
        <v>4269</v>
      </c>
      <c r="B4551" s="32" t="s">
        <v>3638</v>
      </c>
      <c r="C4551" s="32" t="s">
        <v>3064</v>
      </c>
      <c r="D4551" s="32" t="s">
        <v>8</v>
      </c>
      <c r="E4551" s="32" t="s">
        <v>9</v>
      </c>
      <c r="F4551" s="32">
        <v>17500</v>
      </c>
      <c r="G4551" s="32">
        <f>+F4551*H4551</f>
        <v>3500000</v>
      </c>
      <c r="H4551" s="32">
        <v>200</v>
      </c>
      <c r="I4551" s="22"/>
    </row>
    <row r="4552" spans="1:9" x14ac:dyDescent="0.25">
      <c r="A4552" s="32">
        <v>4269</v>
      </c>
      <c r="B4552" s="32" t="s">
        <v>3641</v>
      </c>
      <c r="C4552" s="32" t="s">
        <v>1822</v>
      </c>
      <c r="D4552" s="32" t="s">
        <v>8</v>
      </c>
      <c r="E4552" s="32" t="s">
        <v>851</v>
      </c>
      <c r="F4552" s="32">
        <v>3500</v>
      </c>
      <c r="G4552" s="32">
        <f>+F4552*H4552</f>
        <v>8334900</v>
      </c>
      <c r="H4552" s="32">
        <v>2381.4</v>
      </c>
      <c r="I4552" s="22"/>
    </row>
    <row r="4553" spans="1:9" x14ac:dyDescent="0.25">
      <c r="A4553" s="32">
        <v>4269</v>
      </c>
      <c r="B4553" s="32" t="s">
        <v>3642</v>
      </c>
      <c r="C4553" s="32" t="s">
        <v>1822</v>
      </c>
      <c r="D4553" s="32" t="s">
        <v>8</v>
      </c>
      <c r="E4553" s="32" t="s">
        <v>851</v>
      </c>
      <c r="F4553" s="32">
        <v>3300</v>
      </c>
      <c r="G4553" s="32">
        <f>+F4553*H4553</f>
        <v>1658250</v>
      </c>
      <c r="H4553" s="32">
        <v>502.5</v>
      </c>
      <c r="I4553" s="22"/>
    </row>
    <row r="4554" spans="1:9" ht="27" x14ac:dyDescent="0.25">
      <c r="A4554" s="32">
        <v>4261</v>
      </c>
      <c r="B4554" s="32" t="s">
        <v>3639</v>
      </c>
      <c r="C4554" s="32" t="s">
        <v>3640</v>
      </c>
      <c r="D4554" s="32" t="s">
        <v>8</v>
      </c>
      <c r="E4554" s="32" t="s">
        <v>9</v>
      </c>
      <c r="F4554" s="32">
        <v>17500</v>
      </c>
      <c r="G4554" s="32">
        <f>+F4554*H4554</f>
        <v>3500000</v>
      </c>
      <c r="H4554" s="32">
        <v>200</v>
      </c>
      <c r="I4554" s="22"/>
    </row>
    <row r="4555" spans="1:9" ht="15" customHeight="1" x14ac:dyDescent="0.25">
      <c r="A4555" s="160" t="s">
        <v>72</v>
      </c>
      <c r="B4555" s="161"/>
      <c r="C4555" s="161"/>
      <c r="D4555" s="161"/>
      <c r="E4555" s="161"/>
      <c r="F4555" s="161"/>
      <c r="G4555" s="161"/>
      <c r="H4555" s="162"/>
      <c r="I4555" s="22"/>
    </row>
    <row r="4556" spans="1:9" ht="15" customHeight="1" x14ac:dyDescent="0.25">
      <c r="A4556" s="122" t="s">
        <v>7</v>
      </c>
      <c r="B4556" s="123"/>
      <c r="C4556" s="123"/>
      <c r="D4556" s="123"/>
      <c r="E4556" s="123"/>
      <c r="F4556" s="123"/>
      <c r="G4556" s="123"/>
      <c r="H4556" s="126"/>
      <c r="I4556" s="22"/>
    </row>
    <row r="4557" spans="1:9" x14ac:dyDescent="0.25">
      <c r="A4557" s="32">
        <v>4267</v>
      </c>
      <c r="B4557" s="32" t="s">
        <v>7066</v>
      </c>
      <c r="C4557" s="32" t="s">
        <v>954</v>
      </c>
      <c r="D4557" s="32" t="s">
        <v>378</v>
      </c>
      <c r="E4557" s="32" t="s">
        <v>9</v>
      </c>
      <c r="F4557" s="32">
        <v>1500</v>
      </c>
      <c r="G4557" s="32">
        <f>H4557*F4557</f>
        <v>4200000</v>
      </c>
      <c r="H4557" s="32">
        <v>2800</v>
      </c>
      <c r="I4557" s="22"/>
    </row>
    <row r="4558" spans="1:9" ht="15" customHeight="1" x14ac:dyDescent="0.25">
      <c r="A4558" s="122" t="s">
        <v>11</v>
      </c>
      <c r="B4558" s="123"/>
      <c r="C4558" s="123"/>
      <c r="D4558" s="123"/>
      <c r="E4558" s="123"/>
      <c r="F4558" s="123"/>
      <c r="G4558" s="123"/>
      <c r="H4558" s="126"/>
      <c r="I4558" s="22"/>
    </row>
    <row r="4559" spans="1:9" ht="40.5" x14ac:dyDescent="0.25">
      <c r="A4559" s="32">
        <v>4239</v>
      </c>
      <c r="B4559" s="32" t="s">
        <v>3643</v>
      </c>
      <c r="C4559" s="32" t="s">
        <v>494</v>
      </c>
      <c r="D4559" s="32" t="s">
        <v>8</v>
      </c>
      <c r="E4559" s="32" t="s">
        <v>13</v>
      </c>
      <c r="F4559" s="32">
        <v>400000</v>
      </c>
      <c r="G4559" s="32">
        <v>400000</v>
      </c>
      <c r="H4559" s="32">
        <v>1</v>
      </c>
      <c r="I4559" s="22"/>
    </row>
    <row r="4560" spans="1:9" ht="40.5" x14ac:dyDescent="0.25">
      <c r="A4560" s="32">
        <v>4239</v>
      </c>
      <c r="B4560" s="32" t="s">
        <v>3007</v>
      </c>
      <c r="C4560" s="32" t="s">
        <v>494</v>
      </c>
      <c r="D4560" s="32" t="s">
        <v>8</v>
      </c>
      <c r="E4560" s="32" t="s">
        <v>13</v>
      </c>
      <c r="F4560" s="32">
        <v>500000</v>
      </c>
      <c r="G4560" s="32">
        <v>500000</v>
      </c>
      <c r="H4560" s="32">
        <v>1</v>
      </c>
      <c r="I4560" s="22"/>
    </row>
    <row r="4561" spans="1:9" ht="40.5" x14ac:dyDescent="0.25">
      <c r="A4561" s="32">
        <v>4239</v>
      </c>
      <c r="B4561" s="32" t="s">
        <v>3008</v>
      </c>
      <c r="C4561" s="32" t="s">
        <v>494</v>
      </c>
      <c r="D4561" s="32" t="s">
        <v>8</v>
      </c>
      <c r="E4561" s="32" t="s">
        <v>13</v>
      </c>
      <c r="F4561" s="32">
        <v>800000</v>
      </c>
      <c r="G4561" s="32">
        <v>800000</v>
      </c>
      <c r="H4561" s="32">
        <v>2</v>
      </c>
      <c r="I4561" s="22"/>
    </row>
    <row r="4562" spans="1:9" ht="40.5" x14ac:dyDescent="0.25">
      <c r="A4562" s="32">
        <v>4239</v>
      </c>
      <c r="B4562" s="32" t="s">
        <v>3009</v>
      </c>
      <c r="C4562" s="32" t="s">
        <v>494</v>
      </c>
      <c r="D4562" s="32" t="s">
        <v>8</v>
      </c>
      <c r="E4562" s="32" t="s">
        <v>13</v>
      </c>
      <c r="F4562" s="32">
        <v>800000</v>
      </c>
      <c r="G4562" s="32">
        <v>800000</v>
      </c>
      <c r="H4562" s="32">
        <v>3</v>
      </c>
      <c r="I4562" s="22"/>
    </row>
    <row r="4563" spans="1:9" ht="40.5" x14ac:dyDescent="0.25">
      <c r="A4563" s="32">
        <v>4239</v>
      </c>
      <c r="B4563" s="32" t="s">
        <v>3010</v>
      </c>
      <c r="C4563" s="32" t="s">
        <v>494</v>
      </c>
      <c r="D4563" s="32" t="s">
        <v>8</v>
      </c>
      <c r="E4563" s="32" t="s">
        <v>13</v>
      </c>
      <c r="F4563" s="32">
        <v>400000</v>
      </c>
      <c r="G4563" s="32">
        <v>400000</v>
      </c>
      <c r="H4563" s="32">
        <v>4</v>
      </c>
      <c r="I4563" s="22"/>
    </row>
    <row r="4564" spans="1:9" ht="40.5" x14ac:dyDescent="0.25">
      <c r="A4564" s="32">
        <v>4239</v>
      </c>
      <c r="B4564" s="32" t="s">
        <v>3011</v>
      </c>
      <c r="C4564" s="32" t="s">
        <v>494</v>
      </c>
      <c r="D4564" s="32" t="s">
        <v>8</v>
      </c>
      <c r="E4564" s="32" t="s">
        <v>13</v>
      </c>
      <c r="F4564" s="32">
        <v>800000</v>
      </c>
      <c r="G4564" s="32">
        <v>800000</v>
      </c>
      <c r="H4564" s="32">
        <v>5</v>
      </c>
      <c r="I4564" s="22"/>
    </row>
    <row r="4565" spans="1:9" ht="40.5" x14ac:dyDescent="0.25">
      <c r="A4565" s="32">
        <v>4239</v>
      </c>
      <c r="B4565" s="32" t="s">
        <v>3012</v>
      </c>
      <c r="C4565" s="32" t="s">
        <v>494</v>
      </c>
      <c r="D4565" s="32" t="s">
        <v>8</v>
      </c>
      <c r="E4565" s="32" t="s">
        <v>13</v>
      </c>
      <c r="F4565" s="32">
        <v>400000</v>
      </c>
      <c r="G4565" s="32">
        <v>400000</v>
      </c>
      <c r="H4565" s="32">
        <v>6</v>
      </c>
      <c r="I4565" s="22"/>
    </row>
    <row r="4566" spans="1:9" ht="40.5" x14ac:dyDescent="0.25">
      <c r="A4566" s="32">
        <v>4239</v>
      </c>
      <c r="B4566" s="32" t="s">
        <v>3013</v>
      </c>
      <c r="C4566" s="32" t="s">
        <v>494</v>
      </c>
      <c r="D4566" s="32" t="s">
        <v>8</v>
      </c>
      <c r="E4566" s="32" t="s">
        <v>13</v>
      </c>
      <c r="F4566" s="32">
        <v>800000</v>
      </c>
      <c r="G4566" s="32">
        <v>800000</v>
      </c>
      <c r="H4566" s="32">
        <v>7</v>
      </c>
      <c r="I4566" s="22"/>
    </row>
    <row r="4567" spans="1:9" ht="40.5" x14ac:dyDescent="0.25">
      <c r="A4567" s="32">
        <v>4239</v>
      </c>
      <c r="B4567" s="32" t="s">
        <v>3014</v>
      </c>
      <c r="C4567" s="32" t="s">
        <v>494</v>
      </c>
      <c r="D4567" s="32" t="s">
        <v>8</v>
      </c>
      <c r="E4567" s="32" t="s">
        <v>13</v>
      </c>
      <c r="F4567" s="32">
        <v>800000</v>
      </c>
      <c r="G4567" s="32">
        <v>800000</v>
      </c>
      <c r="H4567" s="32">
        <v>8</v>
      </c>
      <c r="I4567" s="22"/>
    </row>
    <row r="4568" spans="1:9" ht="67.5" x14ac:dyDescent="0.25">
      <c r="A4568" s="32">
        <v>4239</v>
      </c>
      <c r="B4568" s="32" t="s">
        <v>423</v>
      </c>
      <c r="C4568" s="32" t="s">
        <v>424</v>
      </c>
      <c r="D4568" s="32" t="s">
        <v>8</v>
      </c>
      <c r="E4568" s="32" t="s">
        <v>13</v>
      </c>
      <c r="F4568" s="32">
        <v>644000</v>
      </c>
      <c r="G4568" s="32">
        <v>644000</v>
      </c>
      <c r="H4568" s="32">
        <v>1</v>
      </c>
      <c r="I4568" s="22"/>
    </row>
    <row r="4569" spans="1:9" ht="54" x14ac:dyDescent="0.25">
      <c r="A4569" s="32">
        <v>4239</v>
      </c>
      <c r="B4569" s="32" t="s">
        <v>425</v>
      </c>
      <c r="C4569" s="32" t="s">
        <v>426</v>
      </c>
      <c r="D4569" s="32" t="s">
        <v>8</v>
      </c>
      <c r="E4569" s="32" t="s">
        <v>13</v>
      </c>
      <c r="F4569" s="32">
        <v>344000</v>
      </c>
      <c r="G4569" s="32">
        <v>344000</v>
      </c>
      <c r="H4569" s="32">
        <v>1</v>
      </c>
      <c r="I4569" s="22"/>
    </row>
    <row r="4570" spans="1:9" ht="67.5" x14ac:dyDescent="0.25">
      <c r="A4570" s="32">
        <v>4239</v>
      </c>
      <c r="B4570" s="32" t="s">
        <v>427</v>
      </c>
      <c r="C4570" s="32" t="s">
        <v>424</v>
      </c>
      <c r="D4570" s="32" t="s">
        <v>8</v>
      </c>
      <c r="E4570" s="32" t="s">
        <v>13</v>
      </c>
      <c r="F4570" s="32">
        <v>1850000</v>
      </c>
      <c r="G4570" s="32">
        <v>1850000</v>
      </c>
      <c r="H4570" s="32">
        <v>1</v>
      </c>
      <c r="I4570" s="22"/>
    </row>
    <row r="4571" spans="1:9" ht="54" x14ac:dyDescent="0.25">
      <c r="A4571" s="32">
        <v>4239</v>
      </c>
      <c r="B4571" s="32" t="s">
        <v>428</v>
      </c>
      <c r="C4571" s="32" t="s">
        <v>426</v>
      </c>
      <c r="D4571" s="32" t="s">
        <v>8</v>
      </c>
      <c r="E4571" s="32" t="s">
        <v>13</v>
      </c>
      <c r="F4571" s="32">
        <v>679050</v>
      </c>
      <c r="G4571" s="32">
        <v>679050</v>
      </c>
      <c r="H4571" s="32">
        <v>1</v>
      </c>
      <c r="I4571" s="22"/>
    </row>
    <row r="4572" spans="1:9" ht="54" x14ac:dyDescent="0.25">
      <c r="A4572" s="32">
        <v>4239</v>
      </c>
      <c r="B4572" s="32" t="s">
        <v>429</v>
      </c>
      <c r="C4572" s="32" t="s">
        <v>426</v>
      </c>
      <c r="D4572" s="32" t="s">
        <v>8</v>
      </c>
      <c r="E4572" s="32" t="s">
        <v>13</v>
      </c>
      <c r="F4572" s="32">
        <v>444000</v>
      </c>
      <c r="G4572" s="32">
        <v>444000</v>
      </c>
      <c r="H4572" s="32">
        <v>1</v>
      </c>
      <c r="I4572" s="22"/>
    </row>
    <row r="4573" spans="1:9" ht="40.5" x14ac:dyDescent="0.25">
      <c r="A4573" s="32">
        <v>4239</v>
      </c>
      <c r="B4573" s="32" t="s">
        <v>6090</v>
      </c>
      <c r="C4573" s="32" t="s">
        <v>494</v>
      </c>
      <c r="D4573" s="32" t="s">
        <v>8</v>
      </c>
      <c r="E4573" s="32" t="s">
        <v>13</v>
      </c>
      <c r="F4573" s="32">
        <v>7000000</v>
      </c>
      <c r="G4573" s="32">
        <v>7000000</v>
      </c>
      <c r="H4573" s="32">
        <v>1</v>
      </c>
      <c r="I4573" s="22"/>
    </row>
    <row r="4574" spans="1:9" ht="40.5" x14ac:dyDescent="0.25">
      <c r="A4574" s="32">
        <v>4239</v>
      </c>
      <c r="B4574" s="32" t="s">
        <v>7344</v>
      </c>
      <c r="C4574" s="32" t="s">
        <v>494</v>
      </c>
      <c r="D4574" s="32" t="s">
        <v>8</v>
      </c>
      <c r="E4574" s="32" t="s">
        <v>13</v>
      </c>
      <c r="F4574" s="32">
        <v>2000000</v>
      </c>
      <c r="G4574" s="32">
        <v>2000000</v>
      </c>
      <c r="H4574" s="32">
        <v>1</v>
      </c>
      <c r="I4574" s="22"/>
    </row>
    <row r="4575" spans="1:9" ht="40.5" x14ac:dyDescent="0.25">
      <c r="A4575" s="32">
        <v>4239</v>
      </c>
      <c r="B4575" s="32" t="s">
        <v>7346</v>
      </c>
      <c r="C4575" s="32" t="s">
        <v>494</v>
      </c>
      <c r="D4575" s="32" t="s">
        <v>8</v>
      </c>
      <c r="E4575" s="32" t="s">
        <v>13</v>
      </c>
      <c r="F4575" s="32">
        <v>7000000</v>
      </c>
      <c r="G4575" s="32">
        <v>7000000</v>
      </c>
      <c r="H4575" s="32">
        <v>1</v>
      </c>
      <c r="I4575" s="22"/>
    </row>
    <row r="4576" spans="1:9" ht="15" customHeight="1" x14ac:dyDescent="0.25">
      <c r="A4576" s="160" t="s">
        <v>168</v>
      </c>
      <c r="B4576" s="161"/>
      <c r="C4576" s="161"/>
      <c r="D4576" s="161"/>
      <c r="E4576" s="161"/>
      <c r="F4576" s="161"/>
      <c r="G4576" s="161"/>
      <c r="H4576" s="162"/>
      <c r="I4576" s="22"/>
    </row>
    <row r="4577" spans="1:9" ht="15" customHeight="1" x14ac:dyDescent="0.25">
      <c r="A4577" s="142" t="s">
        <v>15</v>
      </c>
      <c r="B4577" s="143"/>
      <c r="C4577" s="143"/>
      <c r="D4577" s="143"/>
      <c r="E4577" s="143"/>
      <c r="F4577" s="143"/>
      <c r="G4577" s="143"/>
      <c r="H4577" s="144"/>
      <c r="I4577" s="22"/>
    </row>
    <row r="4578" spans="1:9" ht="27" x14ac:dyDescent="0.25">
      <c r="A4578" s="4">
        <v>5112</v>
      </c>
      <c r="B4578" s="4" t="s">
        <v>5465</v>
      </c>
      <c r="C4578" s="4" t="s">
        <v>1436</v>
      </c>
      <c r="D4578" s="4" t="s">
        <v>378</v>
      </c>
      <c r="E4578" s="4" t="s">
        <v>13</v>
      </c>
      <c r="F4578" s="4">
        <v>11139380</v>
      </c>
      <c r="G4578" s="4">
        <v>11139380</v>
      </c>
      <c r="H4578" s="4">
        <v>1</v>
      </c>
      <c r="I4578" s="22"/>
    </row>
    <row r="4579" spans="1:9" ht="15" customHeight="1" x14ac:dyDescent="0.25">
      <c r="A4579" s="122" t="s">
        <v>11</v>
      </c>
      <c r="B4579" s="123"/>
      <c r="C4579" s="123"/>
      <c r="D4579" s="123"/>
      <c r="E4579" s="123"/>
      <c r="F4579" s="123"/>
      <c r="G4579" s="123"/>
      <c r="H4579" s="126"/>
      <c r="I4579" s="22"/>
    </row>
    <row r="4580" spans="1:9" ht="27" x14ac:dyDescent="0.25">
      <c r="A4580" s="4">
        <v>5112</v>
      </c>
      <c r="B4580" s="4" t="s">
        <v>5441</v>
      </c>
      <c r="C4580" s="4" t="s">
        <v>1090</v>
      </c>
      <c r="D4580" s="4" t="s">
        <v>12</v>
      </c>
      <c r="E4580" s="4" t="s">
        <v>13</v>
      </c>
      <c r="F4580" s="4">
        <v>66400</v>
      </c>
      <c r="G4580" s="4">
        <v>66400</v>
      </c>
      <c r="H4580" s="4">
        <v>1</v>
      </c>
      <c r="I4580" s="22"/>
    </row>
    <row r="4581" spans="1:9" ht="27" x14ac:dyDescent="0.25">
      <c r="A4581" s="4">
        <v>5112</v>
      </c>
      <c r="B4581" s="4" t="s">
        <v>5446</v>
      </c>
      <c r="C4581" s="4" t="s">
        <v>451</v>
      </c>
      <c r="D4581" s="4" t="s">
        <v>1209</v>
      </c>
      <c r="E4581" s="4" t="s">
        <v>13</v>
      </c>
      <c r="F4581" s="4">
        <v>221200</v>
      </c>
      <c r="G4581" s="4">
        <v>221200</v>
      </c>
      <c r="H4581" s="4">
        <v>1</v>
      </c>
      <c r="I4581" s="22"/>
    </row>
    <row r="4582" spans="1:9" ht="17.25" customHeight="1" x14ac:dyDescent="0.25">
      <c r="A4582" s="160" t="s">
        <v>128</v>
      </c>
      <c r="B4582" s="161"/>
      <c r="C4582" s="161"/>
      <c r="D4582" s="161"/>
      <c r="E4582" s="161"/>
      <c r="F4582" s="161"/>
      <c r="G4582" s="161"/>
      <c r="H4582" s="162"/>
      <c r="I4582" s="22"/>
    </row>
    <row r="4583" spans="1:9" ht="15" customHeight="1" x14ac:dyDescent="0.25">
      <c r="A4583" s="122" t="s">
        <v>11</v>
      </c>
      <c r="B4583" s="123"/>
      <c r="C4583" s="123"/>
      <c r="D4583" s="123"/>
      <c r="E4583" s="123"/>
      <c r="F4583" s="123"/>
      <c r="G4583" s="123"/>
      <c r="H4583" s="126"/>
      <c r="I4583" s="22"/>
    </row>
    <row r="4584" spans="1:9" ht="27" x14ac:dyDescent="0.25">
      <c r="A4584" s="4">
        <v>4238</v>
      </c>
      <c r="B4584" s="4" t="s">
        <v>370</v>
      </c>
      <c r="C4584" s="4" t="s">
        <v>369</v>
      </c>
      <c r="D4584" s="4" t="s">
        <v>12</v>
      </c>
      <c r="E4584" s="4" t="s">
        <v>13</v>
      </c>
      <c r="F4584" s="4">
        <v>1365000</v>
      </c>
      <c r="G4584" s="4">
        <v>1365000</v>
      </c>
      <c r="H4584" s="4">
        <v>1</v>
      </c>
      <c r="I4584" s="22"/>
    </row>
    <row r="4585" spans="1:9" ht="27" x14ac:dyDescent="0.25">
      <c r="A4585" s="4">
        <v>4239</v>
      </c>
      <c r="B4585" s="4" t="s">
        <v>368</v>
      </c>
      <c r="C4585" s="4" t="s">
        <v>369</v>
      </c>
      <c r="D4585" s="4" t="s">
        <v>12</v>
      </c>
      <c r="E4585" s="4" t="s">
        <v>13</v>
      </c>
      <c r="F4585" s="4">
        <v>3003000</v>
      </c>
      <c r="G4585" s="4">
        <v>3003000</v>
      </c>
      <c r="H4585" s="4">
        <v>1</v>
      </c>
      <c r="I4585" s="22"/>
    </row>
    <row r="4586" spans="1:9" ht="15" customHeight="1" x14ac:dyDescent="0.25">
      <c r="A4586" s="130" t="s">
        <v>189</v>
      </c>
      <c r="B4586" s="131"/>
      <c r="C4586" s="131"/>
      <c r="D4586" s="131"/>
      <c r="E4586" s="131"/>
      <c r="F4586" s="131"/>
      <c r="G4586" s="131"/>
      <c r="H4586" s="132"/>
      <c r="I4586" s="22"/>
    </row>
    <row r="4587" spans="1:9" ht="15" customHeight="1" x14ac:dyDescent="0.25">
      <c r="A4587" s="122" t="s">
        <v>11</v>
      </c>
      <c r="B4587" s="123"/>
      <c r="C4587" s="123"/>
      <c r="D4587" s="123"/>
      <c r="E4587" s="123"/>
      <c r="F4587" s="123"/>
      <c r="G4587" s="123"/>
      <c r="H4587" s="126"/>
      <c r="I4587" s="22"/>
    </row>
    <row r="4588" spans="1:9" ht="27" x14ac:dyDescent="0.25">
      <c r="A4588" s="32">
        <v>4251</v>
      </c>
      <c r="B4588" s="32" t="s">
        <v>2714</v>
      </c>
      <c r="C4588" s="32" t="s">
        <v>451</v>
      </c>
      <c r="D4588" s="32" t="s">
        <v>1209</v>
      </c>
      <c r="E4588" s="32" t="s">
        <v>13</v>
      </c>
      <c r="F4588" s="32">
        <v>400000</v>
      </c>
      <c r="G4588" s="32">
        <v>400000</v>
      </c>
      <c r="H4588" s="32">
        <v>1</v>
      </c>
      <c r="I4588" s="22"/>
    </row>
    <row r="4589" spans="1:9" ht="15" customHeight="1" x14ac:dyDescent="0.25">
      <c r="A4589" s="122" t="s">
        <v>15</v>
      </c>
      <c r="B4589" s="123"/>
      <c r="C4589" s="123"/>
      <c r="D4589" s="123"/>
      <c r="E4589" s="123"/>
      <c r="F4589" s="123"/>
      <c r="G4589" s="123"/>
      <c r="H4589" s="126"/>
      <c r="I4589" s="22"/>
    </row>
    <row r="4590" spans="1:9" ht="27" x14ac:dyDescent="0.25">
      <c r="A4590" s="32">
        <v>4251</v>
      </c>
      <c r="B4590" s="32" t="s">
        <v>2713</v>
      </c>
      <c r="C4590" s="32" t="s">
        <v>467</v>
      </c>
      <c r="D4590" s="32" t="s">
        <v>378</v>
      </c>
      <c r="E4590" s="32" t="s">
        <v>13</v>
      </c>
      <c r="F4590" s="32">
        <v>19600000</v>
      </c>
      <c r="G4590" s="32">
        <v>19600000</v>
      </c>
      <c r="H4590" s="32">
        <v>1</v>
      </c>
      <c r="I4590" s="22"/>
    </row>
    <row r="4591" spans="1:9" ht="15" customHeight="1" x14ac:dyDescent="0.25">
      <c r="A4591" s="130" t="s">
        <v>263</v>
      </c>
      <c r="B4591" s="131"/>
      <c r="C4591" s="131"/>
      <c r="D4591" s="131"/>
      <c r="E4591" s="131"/>
      <c r="F4591" s="131"/>
      <c r="G4591" s="131"/>
      <c r="H4591" s="132"/>
      <c r="I4591" s="22"/>
    </row>
    <row r="4592" spans="1:9" ht="15" customHeight="1" x14ac:dyDescent="0.25">
      <c r="A4592" s="122" t="s">
        <v>15</v>
      </c>
      <c r="B4592" s="123"/>
      <c r="C4592" s="123"/>
      <c r="D4592" s="123"/>
      <c r="E4592" s="123"/>
      <c r="F4592" s="123"/>
      <c r="G4592" s="123"/>
      <c r="H4592" s="126"/>
      <c r="I4592" s="22"/>
    </row>
    <row r="4593" spans="1:9" ht="27" x14ac:dyDescent="0.25">
      <c r="A4593" s="32">
        <v>5113</v>
      </c>
      <c r="B4593" s="32" t="s">
        <v>4675</v>
      </c>
      <c r="C4593" s="32" t="s">
        <v>971</v>
      </c>
      <c r="D4593" s="32" t="s">
        <v>378</v>
      </c>
      <c r="E4593" s="32" t="s">
        <v>13</v>
      </c>
      <c r="F4593" s="32">
        <v>17212888</v>
      </c>
      <c r="G4593" s="32">
        <v>17212888</v>
      </c>
      <c r="H4593" s="32">
        <v>1</v>
      </c>
      <c r="I4593" s="22"/>
    </row>
    <row r="4594" spans="1:9" ht="27" x14ac:dyDescent="0.25">
      <c r="A4594" s="32">
        <v>5113</v>
      </c>
      <c r="B4594" s="32" t="s">
        <v>4676</v>
      </c>
      <c r="C4594" s="32" t="s">
        <v>971</v>
      </c>
      <c r="D4594" s="32" t="s">
        <v>378</v>
      </c>
      <c r="E4594" s="32" t="s">
        <v>13</v>
      </c>
      <c r="F4594" s="32">
        <v>18541493</v>
      </c>
      <c r="G4594" s="32">
        <v>18541493</v>
      </c>
      <c r="H4594" s="32">
        <v>1</v>
      </c>
      <c r="I4594" s="22"/>
    </row>
    <row r="4595" spans="1:9" ht="27" x14ac:dyDescent="0.25">
      <c r="A4595" s="32">
        <v>5113</v>
      </c>
      <c r="B4595" s="32" t="s">
        <v>2705</v>
      </c>
      <c r="C4595" s="32" t="s">
        <v>971</v>
      </c>
      <c r="D4595" s="32" t="s">
        <v>378</v>
      </c>
      <c r="E4595" s="32" t="s">
        <v>13</v>
      </c>
      <c r="F4595" s="32">
        <v>17212800</v>
      </c>
      <c r="G4595" s="32">
        <v>17212800</v>
      </c>
      <c r="H4595" s="32">
        <v>1</v>
      </c>
      <c r="I4595" s="22"/>
    </row>
    <row r="4596" spans="1:9" ht="27" x14ac:dyDescent="0.25">
      <c r="A4596" s="32">
        <v>5113</v>
      </c>
      <c r="B4596" s="32" t="s">
        <v>2706</v>
      </c>
      <c r="C4596" s="32" t="s">
        <v>971</v>
      </c>
      <c r="D4596" s="32" t="s">
        <v>378</v>
      </c>
      <c r="E4596" s="32" t="s">
        <v>13</v>
      </c>
      <c r="F4596" s="32">
        <v>18541600</v>
      </c>
      <c r="G4596" s="32">
        <v>18541600</v>
      </c>
      <c r="H4596" s="32">
        <v>1</v>
      </c>
      <c r="I4596" s="22"/>
    </row>
    <row r="4597" spans="1:9" ht="15" customHeight="1" x14ac:dyDescent="0.25">
      <c r="A4597" s="122" t="s">
        <v>11</v>
      </c>
      <c r="B4597" s="123"/>
      <c r="C4597" s="123"/>
      <c r="D4597" s="123"/>
      <c r="E4597" s="123"/>
      <c r="F4597" s="123"/>
      <c r="G4597" s="123"/>
      <c r="H4597" s="126"/>
      <c r="I4597" s="22"/>
    </row>
    <row r="4598" spans="1:9" ht="27" x14ac:dyDescent="0.25">
      <c r="A4598" s="32">
        <v>5113</v>
      </c>
      <c r="B4598" s="32" t="s">
        <v>2707</v>
      </c>
      <c r="C4598" s="32" t="s">
        <v>451</v>
      </c>
      <c r="D4598" s="32" t="s">
        <v>1209</v>
      </c>
      <c r="E4598" s="32" t="s">
        <v>13</v>
      </c>
      <c r="F4598" s="32">
        <v>344000</v>
      </c>
      <c r="G4598" s="32">
        <v>344000</v>
      </c>
      <c r="H4598" s="32">
        <v>1</v>
      </c>
      <c r="I4598" s="22"/>
    </row>
    <row r="4599" spans="1:9" ht="27" x14ac:dyDescent="0.25">
      <c r="A4599" s="32">
        <v>5113</v>
      </c>
      <c r="B4599" s="32" t="s">
        <v>2708</v>
      </c>
      <c r="C4599" s="32" t="s">
        <v>451</v>
      </c>
      <c r="D4599" s="32" t="s">
        <v>1209</v>
      </c>
      <c r="E4599" s="32" t="s">
        <v>13</v>
      </c>
      <c r="F4599" s="32">
        <v>370000</v>
      </c>
      <c r="G4599" s="32">
        <v>370000</v>
      </c>
      <c r="H4599" s="32">
        <v>1</v>
      </c>
      <c r="I4599" s="22"/>
    </row>
    <row r="4600" spans="1:9" ht="27" x14ac:dyDescent="0.25">
      <c r="A4600" s="32">
        <v>5113</v>
      </c>
      <c r="B4600" s="32" t="s">
        <v>2709</v>
      </c>
      <c r="C4600" s="32" t="s">
        <v>1090</v>
      </c>
      <c r="D4600" s="32" t="s">
        <v>12</v>
      </c>
      <c r="E4600" s="32" t="s">
        <v>13</v>
      </c>
      <c r="F4600" s="32">
        <v>103000</v>
      </c>
      <c r="G4600" s="32">
        <v>103000</v>
      </c>
      <c r="H4600" s="32">
        <v>1</v>
      </c>
      <c r="I4600" s="22"/>
    </row>
    <row r="4601" spans="1:9" ht="27" x14ac:dyDescent="0.25">
      <c r="A4601" s="32">
        <v>5113</v>
      </c>
      <c r="B4601" s="32" t="s">
        <v>2710</v>
      </c>
      <c r="C4601" s="32" t="s">
        <v>1090</v>
      </c>
      <c r="D4601" s="32" t="s">
        <v>12</v>
      </c>
      <c r="E4601" s="32" t="s">
        <v>13</v>
      </c>
      <c r="F4601" s="32">
        <v>111000</v>
      </c>
      <c r="G4601" s="32">
        <v>111000</v>
      </c>
      <c r="H4601" s="32">
        <v>1</v>
      </c>
      <c r="I4601" s="22"/>
    </row>
    <row r="4602" spans="1:9" ht="15" customHeight="1" x14ac:dyDescent="0.25">
      <c r="A4602" s="130" t="s">
        <v>234</v>
      </c>
      <c r="B4602" s="131"/>
      <c r="C4602" s="131"/>
      <c r="D4602" s="131"/>
      <c r="E4602" s="131"/>
      <c r="F4602" s="131"/>
      <c r="G4602" s="131"/>
      <c r="H4602" s="132"/>
      <c r="I4602" s="22"/>
    </row>
    <row r="4603" spans="1:9" ht="15" customHeight="1" x14ac:dyDescent="0.25">
      <c r="A4603" s="122" t="s">
        <v>15</v>
      </c>
      <c r="B4603" s="123"/>
      <c r="C4603" s="123"/>
      <c r="D4603" s="123"/>
      <c r="E4603" s="123"/>
      <c r="F4603" s="123"/>
      <c r="G4603" s="123"/>
      <c r="H4603" s="126"/>
      <c r="I4603" s="22"/>
    </row>
    <row r="4604" spans="1:9" x14ac:dyDescent="0.25">
      <c r="A4604" s="29"/>
      <c r="B4604" s="29"/>
      <c r="C4604" s="29"/>
      <c r="D4604" s="29"/>
      <c r="E4604" s="29"/>
      <c r="F4604" s="29"/>
      <c r="G4604" s="29"/>
      <c r="H4604" s="29"/>
      <c r="I4604" s="22"/>
    </row>
    <row r="4605" spans="1:9" ht="15" customHeight="1" x14ac:dyDescent="0.25">
      <c r="A4605" s="130" t="s">
        <v>238</v>
      </c>
      <c r="B4605" s="131"/>
      <c r="C4605" s="131"/>
      <c r="D4605" s="131"/>
      <c r="E4605" s="131"/>
      <c r="F4605" s="131"/>
      <c r="G4605" s="131"/>
      <c r="H4605" s="132"/>
      <c r="I4605" s="22"/>
    </row>
    <row r="4606" spans="1:9" ht="15" customHeight="1" x14ac:dyDescent="0.25">
      <c r="A4606" s="122" t="s">
        <v>11</v>
      </c>
      <c r="B4606" s="123"/>
      <c r="C4606" s="123"/>
      <c r="D4606" s="123"/>
      <c r="E4606" s="123"/>
      <c r="F4606" s="123"/>
      <c r="G4606" s="123"/>
      <c r="H4606" s="126"/>
      <c r="I4606" s="22"/>
    </row>
    <row r="4607" spans="1:9" ht="27" x14ac:dyDescent="0.25">
      <c r="A4607" s="32">
        <v>4239</v>
      </c>
      <c r="B4607" s="32" t="s">
        <v>3189</v>
      </c>
      <c r="C4607" s="32" t="s">
        <v>854</v>
      </c>
      <c r="D4607" s="32" t="s">
        <v>8</v>
      </c>
      <c r="E4607" s="32" t="s">
        <v>13</v>
      </c>
      <c r="F4607" s="32">
        <v>480000</v>
      </c>
      <c r="G4607" s="32">
        <v>480000</v>
      </c>
      <c r="H4607" s="32">
        <v>1</v>
      </c>
      <c r="I4607" s="22"/>
    </row>
    <row r="4608" spans="1:9" ht="27" x14ac:dyDescent="0.25">
      <c r="A4608" s="32">
        <v>4239</v>
      </c>
      <c r="B4608" s="32" t="s">
        <v>3190</v>
      </c>
      <c r="C4608" s="32" t="s">
        <v>854</v>
      </c>
      <c r="D4608" s="32" t="s">
        <v>8</v>
      </c>
      <c r="E4608" s="32" t="s">
        <v>13</v>
      </c>
      <c r="F4608" s="32">
        <v>480000</v>
      </c>
      <c r="G4608" s="32">
        <v>480000</v>
      </c>
      <c r="H4608" s="32">
        <v>1</v>
      </c>
      <c r="I4608" s="22"/>
    </row>
    <row r="4609" spans="1:9" ht="27" x14ac:dyDescent="0.25">
      <c r="A4609" s="32">
        <v>4239</v>
      </c>
      <c r="B4609" s="32" t="s">
        <v>3191</v>
      </c>
      <c r="C4609" s="32" t="s">
        <v>854</v>
      </c>
      <c r="D4609" s="32" t="s">
        <v>8</v>
      </c>
      <c r="E4609" s="32" t="s">
        <v>13</v>
      </c>
      <c r="F4609" s="32">
        <v>560000</v>
      </c>
      <c r="G4609" s="32">
        <v>560000</v>
      </c>
      <c r="H4609" s="32">
        <v>1</v>
      </c>
      <c r="I4609" s="22"/>
    </row>
    <row r="4610" spans="1:9" ht="27" x14ac:dyDescent="0.25">
      <c r="A4610" s="32">
        <v>4239</v>
      </c>
      <c r="B4610" s="32" t="s">
        <v>3192</v>
      </c>
      <c r="C4610" s="32" t="s">
        <v>854</v>
      </c>
      <c r="D4610" s="32" t="s">
        <v>8</v>
      </c>
      <c r="E4610" s="32" t="s">
        <v>13</v>
      </c>
      <c r="F4610" s="32">
        <v>490000</v>
      </c>
      <c r="G4610" s="32">
        <v>490000</v>
      </c>
      <c r="H4610" s="32">
        <v>1</v>
      </c>
      <c r="I4610" s="22"/>
    </row>
    <row r="4611" spans="1:9" ht="27" x14ac:dyDescent="0.25">
      <c r="A4611" s="32">
        <v>4239</v>
      </c>
      <c r="B4611" s="32" t="s">
        <v>3193</v>
      </c>
      <c r="C4611" s="32" t="s">
        <v>854</v>
      </c>
      <c r="D4611" s="32" t="s">
        <v>8</v>
      </c>
      <c r="E4611" s="32" t="s">
        <v>13</v>
      </c>
      <c r="F4611" s="32">
        <v>520000</v>
      </c>
      <c r="G4611" s="32">
        <v>520000</v>
      </c>
      <c r="H4611" s="32">
        <v>1</v>
      </c>
      <c r="I4611" s="22"/>
    </row>
    <row r="4612" spans="1:9" ht="27" x14ac:dyDescent="0.25">
      <c r="A4612" s="32">
        <v>4239</v>
      </c>
      <c r="B4612" s="32" t="s">
        <v>3194</v>
      </c>
      <c r="C4612" s="32" t="s">
        <v>854</v>
      </c>
      <c r="D4612" s="32" t="s">
        <v>8</v>
      </c>
      <c r="E4612" s="32" t="s">
        <v>13</v>
      </c>
      <c r="F4612" s="32">
        <v>520000</v>
      </c>
      <c r="G4612" s="32">
        <v>520000</v>
      </c>
      <c r="H4612" s="32">
        <v>1</v>
      </c>
      <c r="I4612" s="22"/>
    </row>
    <row r="4613" spans="1:9" x14ac:dyDescent="0.25">
      <c r="A4613" s="122" t="s">
        <v>7</v>
      </c>
      <c r="B4613" s="123"/>
      <c r="C4613" s="123"/>
      <c r="D4613" s="123"/>
      <c r="E4613" s="123"/>
      <c r="F4613" s="123"/>
      <c r="G4613" s="123"/>
      <c r="H4613" s="126"/>
      <c r="I4613" s="22"/>
    </row>
    <row r="4614" spans="1:9" x14ac:dyDescent="0.25">
      <c r="A4614" s="29"/>
      <c r="B4614" s="29"/>
      <c r="C4614" s="29"/>
      <c r="D4614" s="29"/>
      <c r="E4614" s="29"/>
      <c r="F4614" s="29"/>
      <c r="G4614" s="29"/>
      <c r="H4614" s="29"/>
      <c r="I4614" s="22"/>
    </row>
    <row r="4615" spans="1:9" ht="15" customHeight="1" x14ac:dyDescent="0.25">
      <c r="A4615" s="130" t="s">
        <v>262</v>
      </c>
      <c r="B4615" s="131"/>
      <c r="C4615" s="131"/>
      <c r="D4615" s="131"/>
      <c r="E4615" s="131"/>
      <c r="F4615" s="131"/>
      <c r="G4615" s="131"/>
      <c r="H4615" s="132"/>
      <c r="I4615" s="22"/>
    </row>
    <row r="4616" spans="1:9" ht="15" customHeight="1" x14ac:dyDescent="0.25">
      <c r="A4616" s="122" t="s">
        <v>11</v>
      </c>
      <c r="B4616" s="123"/>
      <c r="C4616" s="123"/>
      <c r="D4616" s="123"/>
      <c r="E4616" s="123"/>
      <c r="F4616" s="123"/>
      <c r="G4616" s="123"/>
      <c r="H4616" s="126"/>
      <c r="I4616" s="22"/>
    </row>
    <row r="4617" spans="1:9" x14ac:dyDescent="0.25">
      <c r="A4617" s="29"/>
      <c r="B4617" s="29"/>
      <c r="C4617" s="29"/>
      <c r="D4617" s="29"/>
      <c r="E4617" s="29"/>
      <c r="F4617" s="29"/>
      <c r="G4617" s="29"/>
      <c r="H4617" s="29"/>
      <c r="I4617" s="22"/>
    </row>
    <row r="4618" spans="1:9" ht="15" customHeight="1" x14ac:dyDescent="0.25">
      <c r="A4618" s="130" t="s">
        <v>252</v>
      </c>
      <c r="B4618" s="131"/>
      <c r="C4618" s="131"/>
      <c r="D4618" s="131"/>
      <c r="E4618" s="131"/>
      <c r="F4618" s="131"/>
      <c r="G4618" s="131"/>
      <c r="H4618" s="132"/>
      <c r="I4618" s="22"/>
    </row>
    <row r="4619" spans="1:9" ht="15" customHeight="1" x14ac:dyDescent="0.25">
      <c r="A4619" s="122" t="s">
        <v>15</v>
      </c>
      <c r="B4619" s="123"/>
      <c r="C4619" s="123"/>
      <c r="D4619" s="123"/>
      <c r="E4619" s="123"/>
      <c r="F4619" s="123"/>
      <c r="G4619" s="123"/>
      <c r="H4619" s="126"/>
      <c r="I4619" s="22"/>
    </row>
    <row r="4620" spans="1:9" ht="27" x14ac:dyDescent="0.25">
      <c r="A4620" s="29">
        <v>5113</v>
      </c>
      <c r="B4620" s="29" t="s">
        <v>443</v>
      </c>
      <c r="C4620" s="29" t="s">
        <v>283</v>
      </c>
      <c r="D4620" s="29" t="s">
        <v>14</v>
      </c>
      <c r="E4620" s="29" t="s">
        <v>13</v>
      </c>
      <c r="F4620" s="29">
        <v>0</v>
      </c>
      <c r="G4620" s="29">
        <v>0</v>
      </c>
      <c r="H4620" s="29">
        <v>1</v>
      </c>
      <c r="I4620" s="22"/>
    </row>
    <row r="4621" spans="1:9" ht="15" customHeight="1" x14ac:dyDescent="0.25">
      <c r="A4621" s="122" t="s">
        <v>11</v>
      </c>
      <c r="B4621" s="123"/>
      <c r="C4621" s="123"/>
      <c r="D4621" s="123"/>
      <c r="E4621" s="123"/>
      <c r="F4621" s="123"/>
      <c r="G4621" s="123"/>
      <c r="H4621" s="126"/>
      <c r="I4621" s="22"/>
    </row>
    <row r="4622" spans="1:9" x14ac:dyDescent="0.25">
      <c r="A4622" s="4" t="s">
        <v>21</v>
      </c>
      <c r="B4622" s="4" t="s">
        <v>30</v>
      </c>
      <c r="C4622" s="4" t="s">
        <v>26</v>
      </c>
      <c r="D4622" s="11" t="s">
        <v>12</v>
      </c>
      <c r="E4622" s="11" t="s">
        <v>13</v>
      </c>
      <c r="F4622" s="11">
        <v>1820000</v>
      </c>
      <c r="G4622" s="11">
        <v>1820000</v>
      </c>
      <c r="H4622" s="11">
        <v>1</v>
      </c>
      <c r="I4622" s="22"/>
    </row>
    <row r="4623" spans="1:9" ht="15" customHeight="1" x14ac:dyDescent="0.25">
      <c r="A4623" s="139" t="s">
        <v>5457</v>
      </c>
      <c r="B4623" s="140"/>
      <c r="C4623" s="140"/>
      <c r="D4623" s="140"/>
      <c r="E4623" s="140"/>
      <c r="F4623" s="140"/>
      <c r="G4623" s="140"/>
      <c r="H4623" s="141"/>
      <c r="I4623" s="22"/>
    </row>
    <row r="4624" spans="1:9" ht="15" customHeight="1" x14ac:dyDescent="0.25">
      <c r="A4624" s="130" t="s">
        <v>131</v>
      </c>
      <c r="B4624" s="131"/>
      <c r="C4624" s="131"/>
      <c r="D4624" s="131"/>
      <c r="E4624" s="131"/>
      <c r="F4624" s="131"/>
      <c r="G4624" s="131"/>
      <c r="H4624" s="132"/>
      <c r="I4624" s="22"/>
    </row>
    <row r="4625" spans="1:8" x14ac:dyDescent="0.25">
      <c r="A4625" s="122" t="s">
        <v>7</v>
      </c>
      <c r="B4625" s="123"/>
      <c r="C4625" s="123"/>
      <c r="D4625" s="123"/>
      <c r="E4625" s="123"/>
      <c r="F4625" s="123"/>
      <c r="G4625" s="123"/>
      <c r="H4625" s="126"/>
    </row>
    <row r="4626" spans="1:8" x14ac:dyDescent="0.25">
      <c r="A4626" s="42">
        <v>4264</v>
      </c>
      <c r="B4626" s="42" t="s">
        <v>4510</v>
      </c>
      <c r="C4626" s="42" t="s">
        <v>228</v>
      </c>
      <c r="D4626" s="42" t="s">
        <v>8</v>
      </c>
      <c r="E4626" s="42" t="s">
        <v>10</v>
      </c>
      <c r="F4626" s="42">
        <v>480</v>
      </c>
      <c r="G4626" s="42">
        <f>+F4626*H4626</f>
        <v>8846400</v>
      </c>
      <c r="H4626" s="42">
        <v>18430</v>
      </c>
    </row>
    <row r="4627" spans="1:8" x14ac:dyDescent="0.25">
      <c r="A4627" s="42">
        <v>4267</v>
      </c>
      <c r="B4627" s="42" t="s">
        <v>987</v>
      </c>
      <c r="C4627" s="42" t="s">
        <v>538</v>
      </c>
      <c r="D4627" s="42" t="s">
        <v>8</v>
      </c>
      <c r="E4627" s="42" t="s">
        <v>10</v>
      </c>
      <c r="F4627" s="42">
        <v>249.99</v>
      </c>
      <c r="G4627" s="42">
        <f>+F4627*H4627</f>
        <v>249990</v>
      </c>
      <c r="H4627" s="42">
        <v>1000</v>
      </c>
    </row>
    <row r="4628" spans="1:8" x14ac:dyDescent="0.25">
      <c r="A4628" s="42">
        <v>4267</v>
      </c>
      <c r="B4628" s="42" t="s">
        <v>988</v>
      </c>
      <c r="C4628" s="42" t="s">
        <v>538</v>
      </c>
      <c r="D4628" s="42" t="s">
        <v>8</v>
      </c>
      <c r="E4628" s="42" t="s">
        <v>10</v>
      </c>
      <c r="F4628" s="42">
        <v>67.14</v>
      </c>
      <c r="G4628" s="42">
        <f>+F4628*H4628</f>
        <v>698256</v>
      </c>
      <c r="H4628" s="42">
        <v>10400</v>
      </c>
    </row>
    <row r="4629" spans="1:8" x14ac:dyDescent="0.25">
      <c r="A4629" s="42">
        <v>4264</v>
      </c>
      <c r="B4629" s="42" t="s">
        <v>1105</v>
      </c>
      <c r="C4629" s="42" t="s">
        <v>228</v>
      </c>
      <c r="D4629" s="42" t="s">
        <v>8</v>
      </c>
      <c r="E4629" s="42" t="s">
        <v>10</v>
      </c>
      <c r="F4629" s="42">
        <v>490</v>
      </c>
      <c r="G4629" s="42">
        <f>F4629*H4629</f>
        <v>9030700</v>
      </c>
      <c r="H4629" s="11">
        <v>18430</v>
      </c>
    </row>
    <row r="4630" spans="1:8" x14ac:dyDescent="0.25">
      <c r="A4630" s="42">
        <v>4261</v>
      </c>
      <c r="B4630" s="42" t="s">
        <v>6441</v>
      </c>
      <c r="C4630" s="42" t="s">
        <v>546</v>
      </c>
      <c r="D4630" s="42" t="s">
        <v>8</v>
      </c>
      <c r="E4630" s="42" t="s">
        <v>9</v>
      </c>
      <c r="F4630" s="42">
        <v>450</v>
      </c>
      <c r="G4630" s="42">
        <f>H4630*F4630</f>
        <v>16200</v>
      </c>
      <c r="H4630" s="11">
        <v>36</v>
      </c>
    </row>
    <row r="4631" spans="1:8" x14ac:dyDescent="0.25">
      <c r="A4631" s="42">
        <v>4261</v>
      </c>
      <c r="B4631" s="42" t="s">
        <v>6442</v>
      </c>
      <c r="C4631" s="42" t="s">
        <v>546</v>
      </c>
      <c r="D4631" s="42" t="s">
        <v>8</v>
      </c>
      <c r="E4631" s="42" t="s">
        <v>9</v>
      </c>
      <c r="F4631" s="42">
        <v>250</v>
      </c>
      <c r="G4631" s="42">
        <f t="shared" ref="G4631:G4694" si="84">H4631*F4631</f>
        <v>12000</v>
      </c>
      <c r="H4631" s="11">
        <v>48</v>
      </c>
    </row>
    <row r="4632" spans="1:8" x14ac:dyDescent="0.25">
      <c r="A4632" s="42">
        <v>4261</v>
      </c>
      <c r="B4632" s="42" t="s">
        <v>6443</v>
      </c>
      <c r="C4632" s="42" t="s">
        <v>582</v>
      </c>
      <c r="D4632" s="42" t="s">
        <v>8</v>
      </c>
      <c r="E4632" s="42" t="s">
        <v>9</v>
      </c>
      <c r="F4632" s="42">
        <v>3400</v>
      </c>
      <c r="G4632" s="42">
        <f t="shared" si="84"/>
        <v>68000</v>
      </c>
      <c r="H4632" s="11">
        <v>20</v>
      </c>
    </row>
    <row r="4633" spans="1:8" x14ac:dyDescent="0.25">
      <c r="A4633" s="42">
        <v>4261</v>
      </c>
      <c r="B4633" s="42" t="s">
        <v>6444</v>
      </c>
      <c r="C4633" s="42" t="s">
        <v>606</v>
      </c>
      <c r="D4633" s="42" t="s">
        <v>8</v>
      </c>
      <c r="E4633" s="42" t="s">
        <v>9</v>
      </c>
      <c r="F4633" s="42">
        <v>3500</v>
      </c>
      <c r="G4633" s="42">
        <f t="shared" si="84"/>
        <v>63000</v>
      </c>
      <c r="H4633" s="11">
        <v>18</v>
      </c>
    </row>
    <row r="4634" spans="1:8" x14ac:dyDescent="0.25">
      <c r="A4634" s="42">
        <v>4261</v>
      </c>
      <c r="B4634" s="42" t="s">
        <v>6445</v>
      </c>
      <c r="C4634" s="42" t="s">
        <v>552</v>
      </c>
      <c r="D4634" s="42" t="s">
        <v>8</v>
      </c>
      <c r="E4634" s="42" t="s">
        <v>9</v>
      </c>
      <c r="F4634" s="42">
        <v>50</v>
      </c>
      <c r="G4634" s="42">
        <f t="shared" si="84"/>
        <v>5000</v>
      </c>
      <c r="H4634" s="11">
        <v>100</v>
      </c>
    </row>
    <row r="4635" spans="1:8" x14ac:dyDescent="0.25">
      <c r="A4635" s="42">
        <v>4261</v>
      </c>
      <c r="B4635" s="42" t="s">
        <v>6446</v>
      </c>
      <c r="C4635" s="42" t="s">
        <v>552</v>
      </c>
      <c r="D4635" s="42" t="s">
        <v>8</v>
      </c>
      <c r="E4635" s="42" t="s">
        <v>9</v>
      </c>
      <c r="F4635" s="42">
        <v>250</v>
      </c>
      <c r="G4635" s="42">
        <f t="shared" si="84"/>
        <v>50000</v>
      </c>
      <c r="H4635" s="11">
        <v>200</v>
      </c>
    </row>
    <row r="4636" spans="1:8" x14ac:dyDescent="0.25">
      <c r="A4636" s="42">
        <v>4261</v>
      </c>
      <c r="B4636" s="42" t="s">
        <v>6447</v>
      </c>
      <c r="C4636" s="42" t="s">
        <v>2855</v>
      </c>
      <c r="D4636" s="42" t="s">
        <v>8</v>
      </c>
      <c r="E4636" s="42" t="s">
        <v>9</v>
      </c>
      <c r="F4636" s="42">
        <v>8000</v>
      </c>
      <c r="G4636" s="42">
        <f t="shared" si="84"/>
        <v>80000</v>
      </c>
      <c r="H4636" s="11">
        <v>10</v>
      </c>
    </row>
    <row r="4637" spans="1:8" x14ac:dyDescent="0.25">
      <c r="A4637" s="42">
        <v>4261</v>
      </c>
      <c r="B4637" s="42" t="s">
        <v>6448</v>
      </c>
      <c r="C4637" s="42" t="s">
        <v>2855</v>
      </c>
      <c r="D4637" s="42" t="s">
        <v>8</v>
      </c>
      <c r="E4637" s="42" t="s">
        <v>9</v>
      </c>
      <c r="F4637" s="42">
        <v>176000</v>
      </c>
      <c r="G4637" s="42">
        <f t="shared" si="84"/>
        <v>176000</v>
      </c>
      <c r="H4637" s="11">
        <v>1</v>
      </c>
    </row>
    <row r="4638" spans="1:8" x14ac:dyDescent="0.25">
      <c r="A4638" s="42">
        <v>4261</v>
      </c>
      <c r="B4638" s="42" t="s">
        <v>6449</v>
      </c>
      <c r="C4638" s="42" t="s">
        <v>2855</v>
      </c>
      <c r="D4638" s="42" t="s">
        <v>8</v>
      </c>
      <c r="E4638" s="42" t="s">
        <v>9</v>
      </c>
      <c r="F4638" s="42">
        <v>4000</v>
      </c>
      <c r="G4638" s="42">
        <f t="shared" si="84"/>
        <v>860000</v>
      </c>
      <c r="H4638" s="11">
        <v>215</v>
      </c>
    </row>
    <row r="4639" spans="1:8" x14ac:dyDescent="0.25">
      <c r="A4639" s="42">
        <v>4261</v>
      </c>
      <c r="B4639" s="42" t="s">
        <v>6450</v>
      </c>
      <c r="C4639" s="42" t="s">
        <v>2855</v>
      </c>
      <c r="D4639" s="42" t="s">
        <v>8</v>
      </c>
      <c r="E4639" s="42" t="s">
        <v>9</v>
      </c>
      <c r="F4639" s="42">
        <v>30000</v>
      </c>
      <c r="G4639" s="42">
        <f t="shared" si="84"/>
        <v>600000</v>
      </c>
      <c r="H4639" s="11">
        <v>20</v>
      </c>
    </row>
    <row r="4640" spans="1:8" x14ac:dyDescent="0.25">
      <c r="A4640" s="42">
        <v>4261</v>
      </c>
      <c r="B4640" s="42" t="s">
        <v>6451</v>
      </c>
      <c r="C4640" s="42" t="s">
        <v>589</v>
      </c>
      <c r="D4640" s="42" t="s">
        <v>8</v>
      </c>
      <c r="E4640" s="42" t="s">
        <v>9</v>
      </c>
      <c r="F4640" s="42">
        <v>3500</v>
      </c>
      <c r="G4640" s="42">
        <f t="shared" si="84"/>
        <v>70000</v>
      </c>
      <c r="H4640" s="11">
        <v>20</v>
      </c>
    </row>
    <row r="4641" spans="1:8" x14ac:dyDescent="0.25">
      <c r="A4641" s="42">
        <v>4261</v>
      </c>
      <c r="B4641" s="42" t="s">
        <v>6452</v>
      </c>
      <c r="C4641" s="42" t="s">
        <v>604</v>
      </c>
      <c r="D4641" s="42" t="s">
        <v>8</v>
      </c>
      <c r="E4641" s="42" t="s">
        <v>9</v>
      </c>
      <c r="F4641" s="42">
        <v>100</v>
      </c>
      <c r="G4641" s="42">
        <f t="shared" si="84"/>
        <v>5000</v>
      </c>
      <c r="H4641" s="11">
        <v>50</v>
      </c>
    </row>
    <row r="4642" spans="1:8" x14ac:dyDescent="0.25">
      <c r="A4642" s="42">
        <v>4261</v>
      </c>
      <c r="B4642" s="42" t="s">
        <v>6453</v>
      </c>
      <c r="C4642" s="42" t="s">
        <v>618</v>
      </c>
      <c r="D4642" s="42" t="s">
        <v>8</v>
      </c>
      <c r="E4642" s="42" t="s">
        <v>9</v>
      </c>
      <c r="F4642" s="42">
        <v>200</v>
      </c>
      <c r="G4642" s="42">
        <f t="shared" si="84"/>
        <v>20000</v>
      </c>
      <c r="H4642" s="11">
        <v>100</v>
      </c>
    </row>
    <row r="4643" spans="1:8" x14ac:dyDescent="0.25">
      <c r="A4643" s="42">
        <v>4261</v>
      </c>
      <c r="B4643" s="42" t="s">
        <v>6454</v>
      </c>
      <c r="C4643" s="42" t="s">
        <v>630</v>
      </c>
      <c r="D4643" s="42" t="s">
        <v>8</v>
      </c>
      <c r="E4643" s="42" t="s">
        <v>9</v>
      </c>
      <c r="F4643" s="42">
        <v>120</v>
      </c>
      <c r="G4643" s="42">
        <f t="shared" si="84"/>
        <v>96000</v>
      </c>
      <c r="H4643" s="11">
        <v>800</v>
      </c>
    </row>
    <row r="4644" spans="1:8" x14ac:dyDescent="0.25">
      <c r="A4644" s="42">
        <v>4261</v>
      </c>
      <c r="B4644" s="42" t="s">
        <v>6455</v>
      </c>
      <c r="C4644" s="42" t="s">
        <v>597</v>
      </c>
      <c r="D4644" s="42" t="s">
        <v>8</v>
      </c>
      <c r="E4644" s="42" t="s">
        <v>9</v>
      </c>
      <c r="F4644" s="42">
        <v>500</v>
      </c>
      <c r="G4644" s="42">
        <f t="shared" si="84"/>
        <v>100000</v>
      </c>
      <c r="H4644" s="11">
        <v>200</v>
      </c>
    </row>
    <row r="4645" spans="1:8" x14ac:dyDescent="0.25">
      <c r="A4645" s="42">
        <v>4261</v>
      </c>
      <c r="B4645" s="42" t="s">
        <v>6456</v>
      </c>
      <c r="C4645" s="42" t="s">
        <v>633</v>
      </c>
      <c r="D4645" s="42" t="s">
        <v>8</v>
      </c>
      <c r="E4645" s="42" t="s">
        <v>9</v>
      </c>
      <c r="F4645" s="42">
        <v>50</v>
      </c>
      <c r="G4645" s="42">
        <f t="shared" si="84"/>
        <v>12500</v>
      </c>
      <c r="H4645" s="11">
        <v>250</v>
      </c>
    </row>
    <row r="4646" spans="1:8" x14ac:dyDescent="0.25">
      <c r="A4646" s="42">
        <v>4261</v>
      </c>
      <c r="B4646" s="42" t="s">
        <v>6457</v>
      </c>
      <c r="C4646" s="42" t="s">
        <v>635</v>
      </c>
      <c r="D4646" s="42" t="s">
        <v>8</v>
      </c>
      <c r="E4646" s="42" t="s">
        <v>9</v>
      </c>
      <c r="F4646" s="42">
        <v>300</v>
      </c>
      <c r="G4646" s="42">
        <f t="shared" si="84"/>
        <v>30000</v>
      </c>
      <c r="H4646" s="11">
        <v>100</v>
      </c>
    </row>
    <row r="4647" spans="1:8" x14ac:dyDescent="0.25">
      <c r="A4647" s="42">
        <v>4261</v>
      </c>
      <c r="B4647" s="42" t="s">
        <v>6458</v>
      </c>
      <c r="C4647" s="42" t="s">
        <v>616</v>
      </c>
      <c r="D4647" s="42" t="s">
        <v>8</v>
      </c>
      <c r="E4647" s="42" t="s">
        <v>9</v>
      </c>
      <c r="F4647" s="42">
        <v>2500</v>
      </c>
      <c r="G4647" s="42">
        <f t="shared" si="84"/>
        <v>15000</v>
      </c>
      <c r="H4647" s="11">
        <v>6</v>
      </c>
    </row>
    <row r="4648" spans="1:8" x14ac:dyDescent="0.25">
      <c r="A4648" s="42">
        <v>4261</v>
      </c>
      <c r="B4648" s="42" t="s">
        <v>6459</v>
      </c>
      <c r="C4648" s="42" t="s">
        <v>4358</v>
      </c>
      <c r="D4648" s="42" t="s">
        <v>8</v>
      </c>
      <c r="E4648" s="42" t="s">
        <v>9</v>
      </c>
      <c r="F4648" s="42">
        <v>5500</v>
      </c>
      <c r="G4648" s="42">
        <f t="shared" si="84"/>
        <v>27500</v>
      </c>
      <c r="H4648" s="11">
        <v>5</v>
      </c>
    </row>
    <row r="4649" spans="1:8" x14ac:dyDescent="0.25">
      <c r="A4649" s="42">
        <v>4261</v>
      </c>
      <c r="B4649" s="42" t="s">
        <v>6460</v>
      </c>
      <c r="C4649" s="42" t="s">
        <v>2466</v>
      </c>
      <c r="D4649" s="42" t="s">
        <v>8</v>
      </c>
      <c r="E4649" s="42" t="s">
        <v>9</v>
      </c>
      <c r="F4649" s="42">
        <v>300</v>
      </c>
      <c r="G4649" s="42">
        <f t="shared" si="84"/>
        <v>6000</v>
      </c>
      <c r="H4649" s="11">
        <v>20</v>
      </c>
    </row>
    <row r="4650" spans="1:8" ht="40.5" x14ac:dyDescent="0.25">
      <c r="A4650" s="42">
        <v>4261</v>
      </c>
      <c r="B4650" s="42" t="s">
        <v>6461</v>
      </c>
      <c r="C4650" s="42" t="s">
        <v>766</v>
      </c>
      <c r="D4650" s="42" t="s">
        <v>8</v>
      </c>
      <c r="E4650" s="42" t="s">
        <v>9</v>
      </c>
      <c r="F4650" s="42">
        <v>350</v>
      </c>
      <c r="G4650" s="42">
        <f t="shared" si="84"/>
        <v>8750</v>
      </c>
      <c r="H4650" s="11">
        <v>25</v>
      </c>
    </row>
    <row r="4651" spans="1:8" ht="40.5" x14ac:dyDescent="0.25">
      <c r="A4651" s="42">
        <v>4261</v>
      </c>
      <c r="B4651" s="42" t="s">
        <v>6462</v>
      </c>
      <c r="C4651" s="42" t="s">
        <v>768</v>
      </c>
      <c r="D4651" s="42" t="s">
        <v>8</v>
      </c>
      <c r="E4651" s="42" t="s">
        <v>9</v>
      </c>
      <c r="F4651" s="42">
        <v>200</v>
      </c>
      <c r="G4651" s="42">
        <f t="shared" si="84"/>
        <v>20000</v>
      </c>
      <c r="H4651" s="11">
        <v>100</v>
      </c>
    </row>
    <row r="4652" spans="1:8" ht="27" x14ac:dyDescent="0.25">
      <c r="A4652" s="42">
        <v>4261</v>
      </c>
      <c r="B4652" s="42" t="s">
        <v>6463</v>
      </c>
      <c r="C4652" s="42" t="s">
        <v>6464</v>
      </c>
      <c r="D4652" s="42" t="s">
        <v>8</v>
      </c>
      <c r="E4652" s="42" t="s">
        <v>9</v>
      </c>
      <c r="F4652" s="42">
        <v>1000</v>
      </c>
      <c r="G4652" s="42">
        <f t="shared" si="84"/>
        <v>200000</v>
      </c>
      <c r="H4652" s="11">
        <v>200</v>
      </c>
    </row>
    <row r="4653" spans="1:8" x14ac:dyDescent="0.25">
      <c r="A4653" s="42">
        <v>4261</v>
      </c>
      <c r="B4653" s="42" t="s">
        <v>6465</v>
      </c>
      <c r="C4653" s="42" t="s">
        <v>642</v>
      </c>
      <c r="D4653" s="42" t="s">
        <v>8</v>
      </c>
      <c r="E4653" s="42" t="s">
        <v>9</v>
      </c>
      <c r="F4653" s="42">
        <v>250</v>
      </c>
      <c r="G4653" s="42">
        <f t="shared" si="84"/>
        <v>50000</v>
      </c>
      <c r="H4653" s="11">
        <v>200</v>
      </c>
    </row>
    <row r="4654" spans="1:8" x14ac:dyDescent="0.25">
      <c r="A4654" s="42">
        <v>4261</v>
      </c>
      <c r="B4654" s="42" t="s">
        <v>6466</v>
      </c>
      <c r="C4654" s="42" t="s">
        <v>620</v>
      </c>
      <c r="D4654" s="42" t="s">
        <v>8</v>
      </c>
      <c r="E4654" s="42" t="s">
        <v>9</v>
      </c>
      <c r="F4654" s="42">
        <v>100</v>
      </c>
      <c r="G4654" s="42">
        <f t="shared" si="84"/>
        <v>1000</v>
      </c>
      <c r="H4654" s="11">
        <v>10</v>
      </c>
    </row>
    <row r="4655" spans="1:8" x14ac:dyDescent="0.25">
      <c r="A4655" s="42">
        <v>4261</v>
      </c>
      <c r="B4655" s="42" t="s">
        <v>6467</v>
      </c>
      <c r="C4655" s="42" t="s">
        <v>593</v>
      </c>
      <c r="D4655" s="42" t="s">
        <v>8</v>
      </c>
      <c r="E4655" s="42" t="s">
        <v>9</v>
      </c>
      <c r="F4655" s="42">
        <v>250</v>
      </c>
      <c r="G4655" s="42">
        <f t="shared" si="84"/>
        <v>50000</v>
      </c>
      <c r="H4655" s="11">
        <v>200</v>
      </c>
    </row>
    <row r="4656" spans="1:8" ht="27" x14ac:dyDescent="0.25">
      <c r="A4656" s="42">
        <v>4261</v>
      </c>
      <c r="B4656" s="42" t="s">
        <v>6468</v>
      </c>
      <c r="C4656" s="42" t="s">
        <v>612</v>
      </c>
      <c r="D4656" s="42" t="s">
        <v>8</v>
      </c>
      <c r="E4656" s="42" t="s">
        <v>9</v>
      </c>
      <c r="F4656" s="42">
        <v>2000</v>
      </c>
      <c r="G4656" s="42">
        <f t="shared" si="84"/>
        <v>38000</v>
      </c>
      <c r="H4656" s="11">
        <v>19</v>
      </c>
    </row>
    <row r="4657" spans="1:8" ht="27" x14ac:dyDescent="0.25">
      <c r="A4657" s="42">
        <v>4261</v>
      </c>
      <c r="B4657" s="42" t="s">
        <v>6469</v>
      </c>
      <c r="C4657" s="42" t="s">
        <v>584</v>
      </c>
      <c r="D4657" s="42" t="s">
        <v>8</v>
      </c>
      <c r="E4657" s="42" t="s">
        <v>539</v>
      </c>
      <c r="F4657" s="42">
        <v>120</v>
      </c>
      <c r="G4657" s="42">
        <f t="shared" si="84"/>
        <v>45600</v>
      </c>
      <c r="H4657" s="11">
        <v>380</v>
      </c>
    </row>
    <row r="4658" spans="1:8" ht="27" x14ac:dyDescent="0.25">
      <c r="A4658" s="42">
        <v>4261</v>
      </c>
      <c r="B4658" s="42" t="s">
        <v>6470</v>
      </c>
      <c r="C4658" s="42" t="s">
        <v>544</v>
      </c>
      <c r="D4658" s="42" t="s">
        <v>8</v>
      </c>
      <c r="E4658" s="42" t="s">
        <v>539</v>
      </c>
      <c r="F4658" s="42">
        <v>200</v>
      </c>
      <c r="G4658" s="42">
        <f t="shared" si="84"/>
        <v>76000</v>
      </c>
      <c r="H4658" s="11">
        <v>380</v>
      </c>
    </row>
    <row r="4659" spans="1:8" x14ac:dyDescent="0.25">
      <c r="A4659" s="42">
        <v>4261</v>
      </c>
      <c r="B4659" s="42" t="s">
        <v>6471</v>
      </c>
      <c r="C4659" s="42" t="s">
        <v>2508</v>
      </c>
      <c r="D4659" s="42" t="s">
        <v>8</v>
      </c>
      <c r="E4659" s="42" t="s">
        <v>539</v>
      </c>
      <c r="F4659" s="42">
        <v>200</v>
      </c>
      <c r="G4659" s="42">
        <f t="shared" si="84"/>
        <v>3000</v>
      </c>
      <c r="H4659" s="11">
        <v>15</v>
      </c>
    </row>
    <row r="4660" spans="1:8" x14ac:dyDescent="0.25">
      <c r="A4660" s="42">
        <v>4261</v>
      </c>
      <c r="B4660" s="42" t="s">
        <v>6472</v>
      </c>
      <c r="C4660" s="42" t="s">
        <v>570</v>
      </c>
      <c r="D4660" s="42" t="s">
        <v>8</v>
      </c>
      <c r="E4660" s="42" t="s">
        <v>9</v>
      </c>
      <c r="F4660" s="42">
        <v>350</v>
      </c>
      <c r="G4660" s="42">
        <f t="shared" si="84"/>
        <v>17500</v>
      </c>
      <c r="H4660" s="11">
        <v>50</v>
      </c>
    </row>
    <row r="4661" spans="1:8" x14ac:dyDescent="0.25">
      <c r="A4661" s="42">
        <v>4261</v>
      </c>
      <c r="B4661" s="42" t="s">
        <v>6473</v>
      </c>
      <c r="C4661" s="42" t="s">
        <v>570</v>
      </c>
      <c r="D4661" s="42" t="s">
        <v>8</v>
      </c>
      <c r="E4661" s="42" t="s">
        <v>9</v>
      </c>
      <c r="F4661" s="42">
        <v>800</v>
      </c>
      <c r="G4661" s="42">
        <f t="shared" si="84"/>
        <v>16000</v>
      </c>
      <c r="H4661" s="11">
        <v>20</v>
      </c>
    </row>
    <row r="4662" spans="1:8" ht="27" x14ac:dyDescent="0.25">
      <c r="A4662" s="42">
        <v>4261</v>
      </c>
      <c r="B4662" s="42" t="s">
        <v>6474</v>
      </c>
      <c r="C4662" s="42" t="s">
        <v>586</v>
      </c>
      <c r="D4662" s="42" t="s">
        <v>8</v>
      </c>
      <c r="E4662" s="42" t="s">
        <v>9</v>
      </c>
      <c r="F4662" s="42">
        <v>5</v>
      </c>
      <c r="G4662" s="42">
        <f t="shared" si="84"/>
        <v>75000</v>
      </c>
      <c r="H4662" s="11">
        <v>15000</v>
      </c>
    </row>
    <row r="4663" spans="1:8" ht="27" x14ac:dyDescent="0.25">
      <c r="A4663" s="42">
        <v>4261</v>
      </c>
      <c r="B4663" s="42" t="s">
        <v>6475</v>
      </c>
      <c r="C4663" s="42" t="s">
        <v>548</v>
      </c>
      <c r="D4663" s="42" t="s">
        <v>8</v>
      </c>
      <c r="E4663" s="42" t="s">
        <v>9</v>
      </c>
      <c r="F4663" s="42">
        <v>80</v>
      </c>
      <c r="G4663" s="42">
        <f t="shared" si="84"/>
        <v>8000</v>
      </c>
      <c r="H4663" s="11">
        <v>100</v>
      </c>
    </row>
    <row r="4664" spans="1:8" x14ac:dyDescent="0.25">
      <c r="A4664" s="42">
        <v>4261</v>
      </c>
      <c r="B4664" s="42" t="s">
        <v>6476</v>
      </c>
      <c r="C4664" s="42" t="s">
        <v>574</v>
      </c>
      <c r="D4664" s="42" t="s">
        <v>8</v>
      </c>
      <c r="E4664" s="42" t="s">
        <v>9</v>
      </c>
      <c r="F4664" s="42">
        <v>100</v>
      </c>
      <c r="G4664" s="42">
        <f t="shared" si="84"/>
        <v>20000</v>
      </c>
      <c r="H4664" s="11">
        <v>200</v>
      </c>
    </row>
    <row r="4665" spans="1:8" x14ac:dyDescent="0.25">
      <c r="A4665" s="42">
        <v>4261</v>
      </c>
      <c r="B4665" s="42" t="s">
        <v>6477</v>
      </c>
      <c r="C4665" s="42" t="s">
        <v>562</v>
      </c>
      <c r="D4665" s="42" t="s">
        <v>8</v>
      </c>
      <c r="E4665" s="42" t="s">
        <v>9</v>
      </c>
      <c r="F4665" s="42">
        <v>600</v>
      </c>
      <c r="G4665" s="42">
        <f t="shared" si="84"/>
        <v>138000</v>
      </c>
      <c r="H4665" s="11">
        <v>230</v>
      </c>
    </row>
    <row r="4666" spans="1:8" x14ac:dyDescent="0.25">
      <c r="A4666" s="42">
        <v>4261</v>
      </c>
      <c r="B4666" s="42" t="s">
        <v>6478</v>
      </c>
      <c r="C4666" s="42" t="s">
        <v>622</v>
      </c>
      <c r="D4666" s="42" t="s">
        <v>8</v>
      </c>
      <c r="E4666" s="42" t="s">
        <v>9</v>
      </c>
      <c r="F4666" s="42">
        <v>500</v>
      </c>
      <c r="G4666" s="42">
        <f t="shared" si="84"/>
        <v>25000</v>
      </c>
      <c r="H4666" s="11">
        <v>50</v>
      </c>
    </row>
    <row r="4667" spans="1:8" x14ac:dyDescent="0.25">
      <c r="A4667" s="42">
        <v>4261</v>
      </c>
      <c r="B4667" s="42" t="s">
        <v>6479</v>
      </c>
      <c r="C4667" s="42" t="s">
        <v>558</v>
      </c>
      <c r="D4667" s="42" t="s">
        <v>8</v>
      </c>
      <c r="E4667" s="42" t="s">
        <v>9</v>
      </c>
      <c r="F4667" s="42">
        <v>1200</v>
      </c>
      <c r="G4667" s="42">
        <f t="shared" si="84"/>
        <v>60000</v>
      </c>
      <c r="H4667" s="11">
        <v>50</v>
      </c>
    </row>
    <row r="4668" spans="1:8" x14ac:dyDescent="0.25">
      <c r="A4668" s="42">
        <v>4261</v>
      </c>
      <c r="B4668" s="42" t="s">
        <v>6480</v>
      </c>
      <c r="C4668" s="42" t="s">
        <v>572</v>
      </c>
      <c r="D4668" s="42" t="s">
        <v>8</v>
      </c>
      <c r="E4668" s="42" t="s">
        <v>9</v>
      </c>
      <c r="F4668" s="42">
        <v>1000</v>
      </c>
      <c r="G4668" s="42">
        <f t="shared" si="84"/>
        <v>10000</v>
      </c>
      <c r="H4668" s="11">
        <v>10</v>
      </c>
    </row>
    <row r="4669" spans="1:8" x14ac:dyDescent="0.25">
      <c r="A4669" s="42">
        <v>4261</v>
      </c>
      <c r="B4669" s="42" t="s">
        <v>6481</v>
      </c>
      <c r="C4669" s="42" t="s">
        <v>610</v>
      </c>
      <c r="D4669" s="42" t="s">
        <v>8</v>
      </c>
      <c r="E4669" s="42" t="s">
        <v>540</v>
      </c>
      <c r="F4669" s="42">
        <v>1800</v>
      </c>
      <c r="G4669" s="42">
        <f t="shared" si="84"/>
        <v>180000</v>
      </c>
      <c r="H4669" s="11">
        <v>100</v>
      </c>
    </row>
    <row r="4670" spans="1:8" x14ac:dyDescent="0.25">
      <c r="A4670" s="42">
        <v>4261</v>
      </c>
      <c r="B4670" s="42" t="s">
        <v>6482</v>
      </c>
      <c r="C4670" s="42" t="s">
        <v>610</v>
      </c>
      <c r="D4670" s="42" t="s">
        <v>8</v>
      </c>
      <c r="E4670" s="42" t="s">
        <v>540</v>
      </c>
      <c r="F4670" s="42">
        <v>800</v>
      </c>
      <c r="G4670" s="42">
        <f t="shared" si="84"/>
        <v>4000000</v>
      </c>
      <c r="H4670" s="11">
        <v>5000</v>
      </c>
    </row>
    <row r="4671" spans="1:8" x14ac:dyDescent="0.25">
      <c r="A4671" s="42">
        <v>4261</v>
      </c>
      <c r="B4671" s="42" t="s">
        <v>6483</v>
      </c>
      <c r="C4671" s="42" t="s">
        <v>6484</v>
      </c>
      <c r="D4671" s="42" t="s">
        <v>8</v>
      </c>
      <c r="E4671" s="42" t="s">
        <v>9</v>
      </c>
      <c r="F4671" s="42">
        <v>600</v>
      </c>
      <c r="G4671" s="42">
        <f t="shared" si="84"/>
        <v>30000</v>
      </c>
      <c r="H4671" s="11">
        <v>50</v>
      </c>
    </row>
    <row r="4672" spans="1:8" ht="27" x14ac:dyDescent="0.25">
      <c r="A4672" s="42">
        <v>4261</v>
      </c>
      <c r="B4672" s="42" t="s">
        <v>6485</v>
      </c>
      <c r="C4672" s="42" t="s">
        <v>591</v>
      </c>
      <c r="D4672" s="42" t="s">
        <v>8</v>
      </c>
      <c r="E4672" s="42" t="s">
        <v>9</v>
      </c>
      <c r="F4672" s="42">
        <v>200</v>
      </c>
      <c r="G4672" s="42">
        <f t="shared" si="84"/>
        <v>76000</v>
      </c>
      <c r="H4672" s="11">
        <v>380</v>
      </c>
    </row>
    <row r="4673" spans="1:8" x14ac:dyDescent="0.25">
      <c r="A4673" s="42">
        <v>4261</v>
      </c>
      <c r="B4673" s="42" t="s">
        <v>6486</v>
      </c>
      <c r="C4673" s="42" t="s">
        <v>600</v>
      </c>
      <c r="D4673" s="42" t="s">
        <v>8</v>
      </c>
      <c r="E4673" s="42" t="s">
        <v>9</v>
      </c>
      <c r="F4673" s="42">
        <v>600</v>
      </c>
      <c r="G4673" s="42">
        <f t="shared" si="84"/>
        <v>30000</v>
      </c>
      <c r="H4673" s="11">
        <v>50</v>
      </c>
    </row>
    <row r="4674" spans="1:8" x14ac:dyDescent="0.25">
      <c r="A4674" s="42">
        <v>4261</v>
      </c>
      <c r="B4674" s="42" t="s">
        <v>6487</v>
      </c>
      <c r="C4674" s="42" t="s">
        <v>600</v>
      </c>
      <c r="D4674" s="42" t="s">
        <v>8</v>
      </c>
      <c r="E4674" s="42" t="s">
        <v>9</v>
      </c>
      <c r="F4674" s="42">
        <v>500</v>
      </c>
      <c r="G4674" s="42">
        <f t="shared" si="84"/>
        <v>75000</v>
      </c>
      <c r="H4674" s="11">
        <v>150</v>
      </c>
    </row>
    <row r="4675" spans="1:8" x14ac:dyDescent="0.25">
      <c r="A4675" s="42">
        <v>4261</v>
      </c>
      <c r="B4675" s="42" t="s">
        <v>6488</v>
      </c>
      <c r="C4675" s="42" t="s">
        <v>1470</v>
      </c>
      <c r="D4675" s="42" t="s">
        <v>8</v>
      </c>
      <c r="E4675" s="42" t="s">
        <v>9</v>
      </c>
      <c r="F4675" s="42">
        <v>2500</v>
      </c>
      <c r="G4675" s="42">
        <f t="shared" si="84"/>
        <v>125000</v>
      </c>
      <c r="H4675" s="11">
        <v>50</v>
      </c>
    </row>
    <row r="4676" spans="1:8" x14ac:dyDescent="0.25">
      <c r="A4676" s="42">
        <v>4261</v>
      </c>
      <c r="B4676" s="42" t="s">
        <v>6489</v>
      </c>
      <c r="C4676" s="42" t="s">
        <v>3518</v>
      </c>
      <c r="D4676" s="42" t="s">
        <v>8</v>
      </c>
      <c r="E4676" s="42" t="s">
        <v>9</v>
      </c>
      <c r="F4676" s="42">
        <v>5000</v>
      </c>
      <c r="G4676" s="42">
        <f t="shared" si="84"/>
        <v>50000</v>
      </c>
      <c r="H4676" s="11">
        <v>10</v>
      </c>
    </row>
    <row r="4677" spans="1:8" x14ac:dyDescent="0.25">
      <c r="A4677" s="42">
        <v>4261</v>
      </c>
      <c r="B4677" s="42" t="s">
        <v>6490</v>
      </c>
      <c r="C4677" s="42" t="s">
        <v>2288</v>
      </c>
      <c r="D4677" s="42" t="s">
        <v>8</v>
      </c>
      <c r="E4677" s="42" t="s">
        <v>9</v>
      </c>
      <c r="F4677" s="42">
        <v>3500</v>
      </c>
      <c r="G4677" s="42">
        <f t="shared" si="84"/>
        <v>175000</v>
      </c>
      <c r="H4677" s="11">
        <v>50</v>
      </c>
    </row>
    <row r="4678" spans="1:8" x14ac:dyDescent="0.25">
      <c r="A4678" s="42">
        <v>4261</v>
      </c>
      <c r="B4678" s="42" t="s">
        <v>6491</v>
      </c>
      <c r="C4678" s="42" t="s">
        <v>1371</v>
      </c>
      <c r="D4678" s="42" t="s">
        <v>8</v>
      </c>
      <c r="E4678" s="42" t="s">
        <v>9</v>
      </c>
      <c r="F4678" s="42">
        <v>12000</v>
      </c>
      <c r="G4678" s="42">
        <f t="shared" si="84"/>
        <v>120000</v>
      </c>
      <c r="H4678" s="11">
        <v>10</v>
      </c>
    </row>
    <row r="4679" spans="1:8" x14ac:dyDescent="0.25">
      <c r="A4679" s="42">
        <v>4261</v>
      </c>
      <c r="B4679" s="42" t="s">
        <v>6492</v>
      </c>
      <c r="C4679" s="42" t="s">
        <v>580</v>
      </c>
      <c r="D4679" s="42" t="s">
        <v>8</v>
      </c>
      <c r="E4679" s="42" t="s">
        <v>9</v>
      </c>
      <c r="F4679" s="42">
        <v>300</v>
      </c>
      <c r="G4679" s="42">
        <f t="shared" si="84"/>
        <v>15000</v>
      </c>
      <c r="H4679" s="11">
        <v>50</v>
      </c>
    </row>
    <row r="4680" spans="1:8" x14ac:dyDescent="0.25">
      <c r="A4680" s="42">
        <v>4261</v>
      </c>
      <c r="B4680" s="42" t="s">
        <v>6493</v>
      </c>
      <c r="C4680" s="42" t="s">
        <v>595</v>
      </c>
      <c r="D4680" s="42" t="s">
        <v>8</v>
      </c>
      <c r="E4680" s="42" t="s">
        <v>9</v>
      </c>
      <c r="F4680" s="42">
        <v>2800</v>
      </c>
      <c r="G4680" s="42">
        <f t="shared" si="84"/>
        <v>56000</v>
      </c>
      <c r="H4680" s="11">
        <v>20</v>
      </c>
    </row>
    <row r="4681" spans="1:8" ht="40.5" x14ac:dyDescent="0.25">
      <c r="A4681" s="42">
        <v>4261</v>
      </c>
      <c r="B4681" s="42" t="s">
        <v>6494</v>
      </c>
      <c r="C4681" s="42" t="s">
        <v>1476</v>
      </c>
      <c r="D4681" s="42" t="s">
        <v>8</v>
      </c>
      <c r="E4681" s="42" t="s">
        <v>9</v>
      </c>
      <c r="F4681" s="42">
        <v>500</v>
      </c>
      <c r="G4681" s="42">
        <f t="shared" si="84"/>
        <v>50000</v>
      </c>
      <c r="H4681" s="11">
        <v>100</v>
      </c>
    </row>
    <row r="4682" spans="1:8" x14ac:dyDescent="0.25">
      <c r="A4682" s="42">
        <v>4261</v>
      </c>
      <c r="B4682" s="42" t="s">
        <v>6495</v>
      </c>
      <c r="C4682" s="42" t="s">
        <v>542</v>
      </c>
      <c r="D4682" s="42" t="s">
        <v>8</v>
      </c>
      <c r="E4682" s="42" t="s">
        <v>539</v>
      </c>
      <c r="F4682" s="42">
        <v>200</v>
      </c>
      <c r="G4682" s="42">
        <f t="shared" si="84"/>
        <v>20000</v>
      </c>
      <c r="H4682" s="11">
        <v>100</v>
      </c>
    </row>
    <row r="4683" spans="1:8" x14ac:dyDescent="0.25">
      <c r="A4683" s="42">
        <v>4261</v>
      </c>
      <c r="B4683" s="42" t="s">
        <v>6496</v>
      </c>
      <c r="C4683" s="42" t="s">
        <v>614</v>
      </c>
      <c r="D4683" s="42" t="s">
        <v>8</v>
      </c>
      <c r="E4683" s="42" t="s">
        <v>539</v>
      </c>
      <c r="F4683" s="42">
        <v>350</v>
      </c>
      <c r="G4683" s="42">
        <f t="shared" si="84"/>
        <v>35000</v>
      </c>
      <c r="H4683" s="11">
        <v>100</v>
      </c>
    </row>
    <row r="4684" spans="1:8" x14ac:dyDescent="0.25">
      <c r="A4684" s="42">
        <v>4261</v>
      </c>
      <c r="B4684" s="42" t="s">
        <v>6497</v>
      </c>
      <c r="C4684" s="42" t="s">
        <v>576</v>
      </c>
      <c r="D4684" s="42" t="s">
        <v>8</v>
      </c>
      <c r="E4684" s="42" t="s">
        <v>9</v>
      </c>
      <c r="F4684" s="42">
        <v>24.16</v>
      </c>
      <c r="G4684" s="42">
        <f t="shared" si="84"/>
        <v>104371.2</v>
      </c>
      <c r="H4684" s="11">
        <v>4320</v>
      </c>
    </row>
    <row r="4685" spans="1:8" x14ac:dyDescent="0.25">
      <c r="A4685" s="42">
        <v>4261</v>
      </c>
      <c r="B4685" s="42" t="s">
        <v>6498</v>
      </c>
      <c r="C4685" s="42" t="s">
        <v>608</v>
      </c>
      <c r="D4685" s="42" t="s">
        <v>8</v>
      </c>
      <c r="E4685" s="42" t="s">
        <v>539</v>
      </c>
      <c r="F4685" s="42">
        <v>360</v>
      </c>
      <c r="G4685" s="42">
        <f t="shared" si="84"/>
        <v>129600</v>
      </c>
      <c r="H4685" s="11">
        <v>360</v>
      </c>
    </row>
    <row r="4686" spans="1:8" x14ac:dyDescent="0.25">
      <c r="A4686" s="42">
        <v>4261</v>
      </c>
      <c r="B4686" s="42" t="s">
        <v>6499</v>
      </c>
      <c r="C4686" s="42" t="s">
        <v>608</v>
      </c>
      <c r="D4686" s="42" t="s">
        <v>8</v>
      </c>
      <c r="E4686" s="42" t="s">
        <v>539</v>
      </c>
      <c r="F4686" s="42">
        <v>600</v>
      </c>
      <c r="G4686" s="42">
        <f t="shared" si="84"/>
        <v>186000</v>
      </c>
      <c r="H4686" s="11">
        <v>310</v>
      </c>
    </row>
    <row r="4687" spans="1:8" x14ac:dyDescent="0.25">
      <c r="A4687" s="42">
        <v>4261</v>
      </c>
      <c r="B4687" s="42" t="s">
        <v>6500</v>
      </c>
      <c r="C4687" s="42" t="s">
        <v>602</v>
      </c>
      <c r="D4687" s="42" t="s">
        <v>8</v>
      </c>
      <c r="E4687" s="42" t="s">
        <v>539</v>
      </c>
      <c r="F4687" s="42">
        <v>800</v>
      </c>
      <c r="G4687" s="42">
        <f t="shared" si="84"/>
        <v>288000</v>
      </c>
      <c r="H4687" s="11">
        <v>360</v>
      </c>
    </row>
    <row r="4688" spans="1:8" x14ac:dyDescent="0.25">
      <c r="A4688" s="42">
        <v>4261</v>
      </c>
      <c r="B4688" s="42" t="s">
        <v>6501</v>
      </c>
      <c r="C4688" s="42" t="s">
        <v>6502</v>
      </c>
      <c r="D4688" s="42" t="s">
        <v>8</v>
      </c>
      <c r="E4688" s="42" t="s">
        <v>9</v>
      </c>
      <c r="F4688" s="42">
        <v>500</v>
      </c>
      <c r="G4688" s="42">
        <f t="shared" si="84"/>
        <v>10500</v>
      </c>
      <c r="H4688" s="11">
        <v>21</v>
      </c>
    </row>
    <row r="4689" spans="1:8" x14ac:dyDescent="0.25">
      <c r="A4689" s="42">
        <v>4261</v>
      </c>
      <c r="B4689" s="42" t="s">
        <v>6503</v>
      </c>
      <c r="C4689" s="42" t="s">
        <v>4121</v>
      </c>
      <c r="D4689" s="42" t="s">
        <v>8</v>
      </c>
      <c r="E4689" s="42" t="s">
        <v>9</v>
      </c>
      <c r="F4689" s="42">
        <v>200</v>
      </c>
      <c r="G4689" s="42">
        <f t="shared" si="84"/>
        <v>10000</v>
      </c>
      <c r="H4689" s="11">
        <v>50</v>
      </c>
    </row>
    <row r="4690" spans="1:8" x14ac:dyDescent="0.25">
      <c r="A4690" s="42">
        <v>5122</v>
      </c>
      <c r="B4690" s="42" t="s">
        <v>6506</v>
      </c>
      <c r="C4690" s="42" t="s">
        <v>404</v>
      </c>
      <c r="D4690" s="42" t="s">
        <v>8</v>
      </c>
      <c r="E4690" s="42" t="s">
        <v>9</v>
      </c>
      <c r="F4690" s="42">
        <v>290000</v>
      </c>
      <c r="G4690" s="42">
        <f t="shared" si="84"/>
        <v>3480000</v>
      </c>
      <c r="H4690" s="11">
        <v>12</v>
      </c>
    </row>
    <row r="4691" spans="1:8" x14ac:dyDescent="0.25">
      <c r="A4691" s="42">
        <v>5122</v>
      </c>
      <c r="B4691" s="42" t="s">
        <v>6507</v>
      </c>
      <c r="C4691" s="42" t="s">
        <v>404</v>
      </c>
      <c r="D4691" s="42" t="s">
        <v>8</v>
      </c>
      <c r="E4691" s="42" t="s">
        <v>9</v>
      </c>
      <c r="F4691" s="42">
        <v>430000</v>
      </c>
      <c r="G4691" s="42">
        <f t="shared" si="84"/>
        <v>860000</v>
      </c>
      <c r="H4691" s="11">
        <v>2</v>
      </c>
    </row>
    <row r="4692" spans="1:8" x14ac:dyDescent="0.25">
      <c r="A4692" s="42">
        <v>5122</v>
      </c>
      <c r="B4692" s="42" t="s">
        <v>6508</v>
      </c>
      <c r="C4692" s="42" t="s">
        <v>2111</v>
      </c>
      <c r="D4692" s="42" t="s">
        <v>8</v>
      </c>
      <c r="E4692" s="42" t="s">
        <v>9</v>
      </c>
      <c r="F4692" s="42">
        <v>135000</v>
      </c>
      <c r="G4692" s="42">
        <f t="shared" si="84"/>
        <v>1350000</v>
      </c>
      <c r="H4692" s="11">
        <v>10</v>
      </c>
    </row>
    <row r="4693" spans="1:8" x14ac:dyDescent="0.25">
      <c r="A4693" s="42">
        <v>5122</v>
      </c>
      <c r="B4693" s="42" t="s">
        <v>6509</v>
      </c>
      <c r="C4693" s="42" t="s">
        <v>6510</v>
      </c>
      <c r="D4693" s="42" t="s">
        <v>8</v>
      </c>
      <c r="E4693" s="42" t="s">
        <v>9</v>
      </c>
      <c r="F4693" s="42">
        <v>220000</v>
      </c>
      <c r="G4693" s="42">
        <f t="shared" si="84"/>
        <v>440000</v>
      </c>
      <c r="H4693" s="11">
        <v>2</v>
      </c>
    </row>
    <row r="4694" spans="1:8" x14ac:dyDescent="0.25">
      <c r="A4694" s="42">
        <v>5122</v>
      </c>
      <c r="B4694" s="42" t="s">
        <v>6511</v>
      </c>
      <c r="C4694" s="42" t="s">
        <v>4993</v>
      </c>
      <c r="D4694" s="42" t="s">
        <v>8</v>
      </c>
      <c r="E4694" s="42" t="s">
        <v>9</v>
      </c>
      <c r="F4694" s="42">
        <v>130000</v>
      </c>
      <c r="G4694" s="42">
        <f t="shared" si="84"/>
        <v>130000</v>
      </c>
      <c r="H4694" s="11">
        <v>1</v>
      </c>
    </row>
    <row r="4695" spans="1:8" x14ac:dyDescent="0.25">
      <c r="A4695" s="42">
        <v>5122</v>
      </c>
      <c r="B4695" s="42" t="s">
        <v>6512</v>
      </c>
      <c r="C4695" s="42" t="s">
        <v>415</v>
      </c>
      <c r="D4695" s="42" t="s">
        <v>8</v>
      </c>
      <c r="E4695" s="42" t="s">
        <v>9</v>
      </c>
      <c r="F4695" s="42">
        <v>20000</v>
      </c>
      <c r="G4695" s="42">
        <f t="shared" ref="G4695:G4713" si="85">H4695*F4695</f>
        <v>40000</v>
      </c>
      <c r="H4695" s="11">
        <v>2</v>
      </c>
    </row>
    <row r="4696" spans="1:8" x14ac:dyDescent="0.25">
      <c r="A4696" s="42">
        <v>5122</v>
      </c>
      <c r="B4696" s="42" t="s">
        <v>6513</v>
      </c>
      <c r="C4696" s="42" t="s">
        <v>415</v>
      </c>
      <c r="D4696" s="42" t="s">
        <v>8</v>
      </c>
      <c r="E4696" s="42" t="s">
        <v>9</v>
      </c>
      <c r="F4696" s="42">
        <v>12000</v>
      </c>
      <c r="G4696" s="42">
        <f t="shared" si="85"/>
        <v>60000</v>
      </c>
      <c r="H4696" s="11">
        <v>5</v>
      </c>
    </row>
    <row r="4697" spans="1:8" x14ac:dyDescent="0.25">
      <c r="A4697" s="42">
        <v>5122</v>
      </c>
      <c r="B4697" s="42" t="s">
        <v>6514</v>
      </c>
      <c r="C4697" s="42" t="s">
        <v>415</v>
      </c>
      <c r="D4697" s="42" t="s">
        <v>8</v>
      </c>
      <c r="E4697" s="42" t="s">
        <v>9</v>
      </c>
      <c r="F4697" s="42">
        <v>8000</v>
      </c>
      <c r="G4697" s="42">
        <f t="shared" si="85"/>
        <v>24000</v>
      </c>
      <c r="H4697" s="11">
        <v>3</v>
      </c>
    </row>
    <row r="4698" spans="1:8" x14ac:dyDescent="0.25">
      <c r="A4698" s="42">
        <v>5122</v>
      </c>
      <c r="B4698" s="42" t="s">
        <v>6515</v>
      </c>
      <c r="C4698" s="42" t="s">
        <v>2648</v>
      </c>
      <c r="D4698" s="42" t="s">
        <v>8</v>
      </c>
      <c r="E4698" s="42" t="s">
        <v>9</v>
      </c>
      <c r="F4698" s="42">
        <v>30000</v>
      </c>
      <c r="G4698" s="42">
        <f t="shared" si="85"/>
        <v>30000</v>
      </c>
      <c r="H4698" s="11">
        <v>1</v>
      </c>
    </row>
    <row r="4699" spans="1:8" x14ac:dyDescent="0.25">
      <c r="A4699" s="42">
        <v>5122</v>
      </c>
      <c r="B4699" s="42" t="s">
        <v>6516</v>
      </c>
      <c r="C4699" s="42" t="s">
        <v>6380</v>
      </c>
      <c r="D4699" s="42" t="s">
        <v>8</v>
      </c>
      <c r="E4699" s="42" t="s">
        <v>9</v>
      </c>
      <c r="F4699" s="42">
        <v>25000</v>
      </c>
      <c r="G4699" s="42">
        <f t="shared" si="85"/>
        <v>100000</v>
      </c>
      <c r="H4699" s="11">
        <v>4</v>
      </c>
    </row>
    <row r="4700" spans="1:8" x14ac:dyDescent="0.25">
      <c r="A4700" s="42">
        <v>5122</v>
      </c>
      <c r="B4700" s="42" t="s">
        <v>6517</v>
      </c>
      <c r="C4700" s="42" t="s">
        <v>2316</v>
      </c>
      <c r="D4700" s="42" t="s">
        <v>8</v>
      </c>
      <c r="E4700" s="42" t="s">
        <v>9</v>
      </c>
      <c r="F4700" s="42">
        <v>14000</v>
      </c>
      <c r="G4700" s="42">
        <f t="shared" si="85"/>
        <v>140000</v>
      </c>
      <c r="H4700" s="11">
        <v>10</v>
      </c>
    </row>
    <row r="4701" spans="1:8" x14ac:dyDescent="0.25">
      <c r="A4701" s="42">
        <v>5122</v>
      </c>
      <c r="B4701" s="42" t="s">
        <v>6518</v>
      </c>
      <c r="C4701" s="42" t="s">
        <v>3422</v>
      </c>
      <c r="D4701" s="42" t="s">
        <v>8</v>
      </c>
      <c r="E4701" s="42" t="s">
        <v>9</v>
      </c>
      <c r="F4701" s="42">
        <v>500000</v>
      </c>
      <c r="G4701" s="42">
        <f t="shared" si="85"/>
        <v>500000</v>
      </c>
      <c r="H4701" s="11">
        <v>1</v>
      </c>
    </row>
    <row r="4702" spans="1:8" x14ac:dyDescent="0.25">
      <c r="A4702" s="42">
        <v>5122</v>
      </c>
      <c r="B4702" s="42" t="s">
        <v>6519</v>
      </c>
      <c r="C4702" s="42" t="s">
        <v>3432</v>
      </c>
      <c r="D4702" s="42" t="s">
        <v>8</v>
      </c>
      <c r="E4702" s="42" t="s">
        <v>9</v>
      </c>
      <c r="F4702" s="42">
        <v>70000</v>
      </c>
      <c r="G4702" s="42">
        <f t="shared" si="85"/>
        <v>350000</v>
      </c>
      <c r="H4702" s="11">
        <v>5</v>
      </c>
    </row>
    <row r="4703" spans="1:8" x14ac:dyDescent="0.25">
      <c r="A4703" s="42">
        <v>5122</v>
      </c>
      <c r="B4703" s="42" t="s">
        <v>6520</v>
      </c>
      <c r="C4703" s="42" t="s">
        <v>2844</v>
      </c>
      <c r="D4703" s="42" t="s">
        <v>8</v>
      </c>
      <c r="E4703" s="42" t="s">
        <v>9</v>
      </c>
      <c r="F4703" s="42">
        <v>150000</v>
      </c>
      <c r="G4703" s="42">
        <f t="shared" si="85"/>
        <v>150000</v>
      </c>
      <c r="H4703" s="11">
        <v>1</v>
      </c>
    </row>
    <row r="4704" spans="1:8" x14ac:dyDescent="0.25">
      <c r="A4704" s="42">
        <v>5122</v>
      </c>
      <c r="B4704" s="42" t="s">
        <v>6521</v>
      </c>
      <c r="C4704" s="42" t="s">
        <v>6522</v>
      </c>
      <c r="D4704" s="42" t="s">
        <v>8</v>
      </c>
      <c r="E4704" s="42" t="s">
        <v>9</v>
      </c>
      <c r="F4704" s="42">
        <v>56500</v>
      </c>
      <c r="G4704" s="42">
        <f t="shared" si="85"/>
        <v>56500</v>
      </c>
      <c r="H4704" s="11">
        <v>1</v>
      </c>
    </row>
    <row r="4705" spans="1:8" x14ac:dyDescent="0.25">
      <c r="A4705" s="42">
        <v>5122</v>
      </c>
      <c r="B4705" s="42" t="s">
        <v>6523</v>
      </c>
      <c r="C4705" s="42" t="s">
        <v>3435</v>
      </c>
      <c r="D4705" s="42" t="s">
        <v>8</v>
      </c>
      <c r="E4705" s="42" t="s">
        <v>9</v>
      </c>
      <c r="F4705" s="42">
        <v>105000</v>
      </c>
      <c r="G4705" s="42">
        <f t="shared" si="85"/>
        <v>210000</v>
      </c>
      <c r="H4705" s="11">
        <v>2</v>
      </c>
    </row>
    <row r="4706" spans="1:8" x14ac:dyDescent="0.25">
      <c r="A4706" s="42">
        <v>5122</v>
      </c>
      <c r="B4706" s="42" t="s">
        <v>6524</v>
      </c>
      <c r="C4706" s="42" t="s">
        <v>3435</v>
      </c>
      <c r="D4706" s="42" t="s">
        <v>8</v>
      </c>
      <c r="E4706" s="42" t="s">
        <v>9</v>
      </c>
      <c r="F4706" s="42">
        <v>130000</v>
      </c>
      <c r="G4706" s="42">
        <f t="shared" si="85"/>
        <v>260000</v>
      </c>
      <c r="H4706" s="11">
        <v>2</v>
      </c>
    </row>
    <row r="4707" spans="1:8" x14ac:dyDescent="0.25">
      <c r="A4707" s="42">
        <v>5122</v>
      </c>
      <c r="B4707" s="42" t="s">
        <v>6525</v>
      </c>
      <c r="C4707" s="42" t="s">
        <v>6526</v>
      </c>
      <c r="D4707" s="42" t="s">
        <v>8</v>
      </c>
      <c r="E4707" s="42" t="s">
        <v>9</v>
      </c>
      <c r="F4707" s="42">
        <v>55000</v>
      </c>
      <c r="G4707" s="42">
        <f t="shared" si="85"/>
        <v>330000</v>
      </c>
      <c r="H4707" s="11">
        <v>6</v>
      </c>
    </row>
    <row r="4708" spans="1:8" x14ac:dyDescent="0.25">
      <c r="A4708" s="42">
        <v>5122</v>
      </c>
      <c r="B4708" s="42" t="s">
        <v>6527</v>
      </c>
      <c r="C4708" s="42" t="s">
        <v>2209</v>
      </c>
      <c r="D4708" s="42" t="s">
        <v>8</v>
      </c>
      <c r="E4708" s="42" t="s">
        <v>851</v>
      </c>
      <c r="F4708" s="42">
        <v>6500</v>
      </c>
      <c r="G4708" s="42">
        <f t="shared" si="85"/>
        <v>214500</v>
      </c>
      <c r="H4708" s="11">
        <v>33</v>
      </c>
    </row>
    <row r="4709" spans="1:8" x14ac:dyDescent="0.25">
      <c r="A4709" s="42">
        <v>5122</v>
      </c>
      <c r="B4709" s="42" t="s">
        <v>6528</v>
      </c>
      <c r="C4709" s="42" t="s">
        <v>6529</v>
      </c>
      <c r="D4709" s="42" t="s">
        <v>8</v>
      </c>
      <c r="E4709" s="42" t="s">
        <v>9</v>
      </c>
      <c r="F4709" s="42">
        <v>140000</v>
      </c>
      <c r="G4709" s="42">
        <f t="shared" si="85"/>
        <v>280000</v>
      </c>
      <c r="H4709" s="11">
        <v>2</v>
      </c>
    </row>
    <row r="4710" spans="1:8" x14ac:dyDescent="0.25">
      <c r="A4710" s="42">
        <v>5122</v>
      </c>
      <c r="B4710" s="42" t="s">
        <v>6530</v>
      </c>
      <c r="C4710" s="42" t="s">
        <v>416</v>
      </c>
      <c r="D4710" s="42" t="s">
        <v>8</v>
      </c>
      <c r="E4710" s="42" t="s">
        <v>9</v>
      </c>
      <c r="F4710" s="42">
        <v>170000</v>
      </c>
      <c r="G4710" s="42">
        <f t="shared" si="85"/>
        <v>170000</v>
      </c>
      <c r="H4710" s="11">
        <v>1</v>
      </c>
    </row>
    <row r="4711" spans="1:8" x14ac:dyDescent="0.25">
      <c r="A4711" s="42">
        <v>5122</v>
      </c>
      <c r="B4711" s="42" t="s">
        <v>6531</v>
      </c>
      <c r="C4711" s="42" t="s">
        <v>3800</v>
      </c>
      <c r="D4711" s="42" t="s">
        <v>8</v>
      </c>
      <c r="E4711" s="42" t="s">
        <v>9</v>
      </c>
      <c r="F4711" s="42">
        <v>65000</v>
      </c>
      <c r="G4711" s="42">
        <f t="shared" si="85"/>
        <v>325000</v>
      </c>
      <c r="H4711" s="11">
        <v>5</v>
      </c>
    </row>
    <row r="4712" spans="1:8" ht="27" x14ac:dyDescent="0.25">
      <c r="A4712" s="42">
        <v>5122</v>
      </c>
      <c r="B4712" s="42" t="s">
        <v>6532</v>
      </c>
      <c r="C4712" s="42" t="s">
        <v>6533</v>
      </c>
      <c r="D4712" s="42" t="s">
        <v>8</v>
      </c>
      <c r="E4712" s="42" t="s">
        <v>9</v>
      </c>
      <c r="F4712" s="42">
        <v>350000</v>
      </c>
      <c r="G4712" s="42">
        <f t="shared" si="85"/>
        <v>350000</v>
      </c>
      <c r="H4712" s="11">
        <v>1</v>
      </c>
    </row>
    <row r="4713" spans="1:8" x14ac:dyDescent="0.25">
      <c r="A4713" s="42">
        <v>5122</v>
      </c>
      <c r="B4713" s="42" t="s">
        <v>6534</v>
      </c>
      <c r="C4713" s="42" t="s">
        <v>3802</v>
      </c>
      <c r="D4713" s="42" t="s">
        <v>8</v>
      </c>
      <c r="E4713" s="42" t="s">
        <v>9</v>
      </c>
      <c r="F4713" s="42">
        <v>30000</v>
      </c>
      <c r="G4713" s="42">
        <f t="shared" si="85"/>
        <v>150000</v>
      </c>
      <c r="H4713" s="11">
        <v>5</v>
      </c>
    </row>
    <row r="4714" spans="1:8" x14ac:dyDescent="0.25">
      <c r="A4714" s="42">
        <v>4267</v>
      </c>
      <c r="B4714" s="42" t="s">
        <v>6600</v>
      </c>
      <c r="C4714" s="42" t="s">
        <v>17</v>
      </c>
      <c r="D4714" s="42" t="s">
        <v>8</v>
      </c>
      <c r="E4714" s="42" t="s">
        <v>850</v>
      </c>
      <c r="F4714" s="42">
        <v>250</v>
      </c>
      <c r="G4714" s="42">
        <f>H4714*F4714</f>
        <v>25000</v>
      </c>
      <c r="H4714" s="11">
        <v>100</v>
      </c>
    </row>
    <row r="4715" spans="1:8" x14ac:dyDescent="0.25">
      <c r="A4715" s="42">
        <v>4267</v>
      </c>
      <c r="B4715" s="42" t="s">
        <v>6601</v>
      </c>
      <c r="C4715" s="42" t="s">
        <v>1691</v>
      </c>
      <c r="D4715" s="42" t="s">
        <v>8</v>
      </c>
      <c r="E4715" s="42" t="s">
        <v>850</v>
      </c>
      <c r="F4715" s="42">
        <v>250</v>
      </c>
      <c r="G4715" s="42">
        <f t="shared" ref="G4715:G4778" si="86">H4715*F4715</f>
        <v>15000</v>
      </c>
      <c r="H4715" s="11">
        <v>60</v>
      </c>
    </row>
    <row r="4716" spans="1:8" ht="27" x14ac:dyDescent="0.25">
      <c r="A4716" s="42">
        <v>4267</v>
      </c>
      <c r="B4716" s="42" t="s">
        <v>6602</v>
      </c>
      <c r="C4716" s="42" t="s">
        <v>34</v>
      </c>
      <c r="D4716" s="42" t="s">
        <v>8</v>
      </c>
      <c r="E4716" s="42" t="s">
        <v>9</v>
      </c>
      <c r="F4716" s="42">
        <v>450</v>
      </c>
      <c r="G4716" s="42">
        <f t="shared" si="86"/>
        <v>90000</v>
      </c>
      <c r="H4716" s="11">
        <v>200</v>
      </c>
    </row>
    <row r="4717" spans="1:8" ht="27" x14ac:dyDescent="0.25">
      <c r="A4717" s="42">
        <v>4267</v>
      </c>
      <c r="B4717" s="42" t="s">
        <v>6603</v>
      </c>
      <c r="C4717" s="42" t="s">
        <v>34</v>
      </c>
      <c r="D4717" s="42" t="s">
        <v>8</v>
      </c>
      <c r="E4717" s="42" t="s">
        <v>9</v>
      </c>
      <c r="F4717" s="42">
        <v>550</v>
      </c>
      <c r="G4717" s="42">
        <f t="shared" si="86"/>
        <v>82500</v>
      </c>
      <c r="H4717" s="11">
        <v>150</v>
      </c>
    </row>
    <row r="4718" spans="1:8" x14ac:dyDescent="0.25">
      <c r="A4718" s="42">
        <v>4267</v>
      </c>
      <c r="B4718" s="42" t="s">
        <v>6604</v>
      </c>
      <c r="C4718" s="42" t="s">
        <v>1487</v>
      </c>
      <c r="D4718" s="42" t="s">
        <v>8</v>
      </c>
      <c r="E4718" s="42" t="s">
        <v>10</v>
      </c>
      <c r="F4718" s="42">
        <v>200</v>
      </c>
      <c r="G4718" s="42">
        <f t="shared" si="86"/>
        <v>20000</v>
      </c>
      <c r="H4718" s="11">
        <v>100</v>
      </c>
    </row>
    <row r="4719" spans="1:8" x14ac:dyDescent="0.25">
      <c r="A4719" s="42">
        <v>4267</v>
      </c>
      <c r="B4719" s="42" t="s">
        <v>6605</v>
      </c>
      <c r="C4719" s="42" t="s">
        <v>1375</v>
      </c>
      <c r="D4719" s="42" t="s">
        <v>8</v>
      </c>
      <c r="E4719" s="42" t="s">
        <v>540</v>
      </c>
      <c r="F4719" s="42">
        <v>750</v>
      </c>
      <c r="G4719" s="42">
        <f t="shared" si="86"/>
        <v>3000</v>
      </c>
      <c r="H4719" s="11">
        <v>4</v>
      </c>
    </row>
    <row r="4720" spans="1:8" x14ac:dyDescent="0.25">
      <c r="A4720" s="42">
        <v>4267</v>
      </c>
      <c r="B4720" s="42" t="s">
        <v>6606</v>
      </c>
      <c r="C4720" s="42" t="s">
        <v>5634</v>
      </c>
      <c r="D4720" s="42" t="s">
        <v>8</v>
      </c>
      <c r="E4720" s="42" t="s">
        <v>9</v>
      </c>
      <c r="F4720" s="42">
        <v>2000</v>
      </c>
      <c r="G4720" s="42">
        <f t="shared" si="86"/>
        <v>6000</v>
      </c>
      <c r="H4720" s="11">
        <v>3</v>
      </c>
    </row>
    <row r="4721" spans="1:8" x14ac:dyDescent="0.25">
      <c r="A4721" s="42">
        <v>4267</v>
      </c>
      <c r="B4721" s="42" t="s">
        <v>6607</v>
      </c>
      <c r="C4721" s="42" t="s">
        <v>5634</v>
      </c>
      <c r="D4721" s="42" t="s">
        <v>8</v>
      </c>
      <c r="E4721" s="42" t="s">
        <v>9</v>
      </c>
      <c r="F4721" s="42">
        <v>3000</v>
      </c>
      <c r="G4721" s="42">
        <f t="shared" si="86"/>
        <v>9000</v>
      </c>
      <c r="H4721" s="11">
        <v>3</v>
      </c>
    </row>
    <row r="4722" spans="1:8" x14ac:dyDescent="0.25">
      <c r="A4722" s="42">
        <v>4267</v>
      </c>
      <c r="B4722" s="42" t="s">
        <v>6608</v>
      </c>
      <c r="C4722" s="42" t="s">
        <v>2508</v>
      </c>
      <c r="D4722" s="42" t="s">
        <v>8</v>
      </c>
      <c r="E4722" s="42" t="s">
        <v>539</v>
      </c>
      <c r="F4722" s="42">
        <v>750</v>
      </c>
      <c r="G4722" s="42">
        <f t="shared" si="86"/>
        <v>3750</v>
      </c>
      <c r="H4722" s="11">
        <v>5</v>
      </c>
    </row>
    <row r="4723" spans="1:8" x14ac:dyDescent="0.25">
      <c r="A4723" s="42">
        <v>4267</v>
      </c>
      <c r="B4723" s="42" t="s">
        <v>6609</v>
      </c>
      <c r="C4723" s="42" t="s">
        <v>6610</v>
      </c>
      <c r="D4723" s="42" t="s">
        <v>8</v>
      </c>
      <c r="E4723" s="42" t="s">
        <v>9</v>
      </c>
      <c r="F4723" s="42">
        <v>500</v>
      </c>
      <c r="G4723" s="42">
        <f t="shared" si="86"/>
        <v>1000</v>
      </c>
      <c r="H4723" s="11">
        <v>2</v>
      </c>
    </row>
    <row r="4724" spans="1:8" x14ac:dyDescent="0.25">
      <c r="A4724" s="42">
        <v>4267</v>
      </c>
      <c r="B4724" s="42" t="s">
        <v>6611</v>
      </c>
      <c r="C4724" s="42" t="s">
        <v>6612</v>
      </c>
      <c r="D4724" s="42" t="s">
        <v>8</v>
      </c>
      <c r="E4724" s="42" t="s">
        <v>9</v>
      </c>
      <c r="F4724" s="42">
        <v>500</v>
      </c>
      <c r="G4724" s="42">
        <f t="shared" si="86"/>
        <v>5000</v>
      </c>
      <c r="H4724" s="11">
        <v>10</v>
      </c>
    </row>
    <row r="4725" spans="1:8" x14ac:dyDescent="0.25">
      <c r="A4725" s="42">
        <v>4267</v>
      </c>
      <c r="B4725" s="42" t="s">
        <v>6613</v>
      </c>
      <c r="C4725" s="42" t="s">
        <v>802</v>
      </c>
      <c r="D4725" s="42" t="s">
        <v>8</v>
      </c>
      <c r="E4725" s="42" t="s">
        <v>9</v>
      </c>
      <c r="F4725" s="42">
        <v>200</v>
      </c>
      <c r="G4725" s="42">
        <f t="shared" si="86"/>
        <v>2000</v>
      </c>
      <c r="H4725" s="11">
        <v>10</v>
      </c>
    </row>
    <row r="4726" spans="1:8" x14ac:dyDescent="0.25">
      <c r="A4726" s="42">
        <v>4267</v>
      </c>
      <c r="B4726" s="42" t="s">
        <v>6614</v>
      </c>
      <c r="C4726" s="42" t="s">
        <v>802</v>
      </c>
      <c r="D4726" s="42" t="s">
        <v>8</v>
      </c>
      <c r="E4726" s="42" t="s">
        <v>9</v>
      </c>
      <c r="F4726" s="42">
        <v>300</v>
      </c>
      <c r="G4726" s="42">
        <f t="shared" si="86"/>
        <v>3000</v>
      </c>
      <c r="H4726" s="11">
        <v>10</v>
      </c>
    </row>
    <row r="4727" spans="1:8" ht="27" x14ac:dyDescent="0.25">
      <c r="A4727" s="42">
        <v>4267</v>
      </c>
      <c r="B4727" s="42" t="s">
        <v>6615</v>
      </c>
      <c r="C4727" s="42" t="s">
        <v>6616</v>
      </c>
      <c r="D4727" s="42" t="s">
        <v>8</v>
      </c>
      <c r="E4727" s="42" t="s">
        <v>852</v>
      </c>
      <c r="F4727" s="42">
        <v>280</v>
      </c>
      <c r="G4727" s="42">
        <f t="shared" si="86"/>
        <v>22400</v>
      </c>
      <c r="H4727" s="11">
        <v>80</v>
      </c>
    </row>
    <row r="4728" spans="1:8" x14ac:dyDescent="0.25">
      <c r="A4728" s="42">
        <v>4267</v>
      </c>
      <c r="B4728" s="42" t="s">
        <v>6617</v>
      </c>
      <c r="C4728" s="42" t="s">
        <v>4587</v>
      </c>
      <c r="D4728" s="42" t="s">
        <v>8</v>
      </c>
      <c r="E4728" s="42" t="s">
        <v>9</v>
      </c>
      <c r="F4728" s="42">
        <v>100</v>
      </c>
      <c r="G4728" s="42">
        <f t="shared" si="86"/>
        <v>10000</v>
      </c>
      <c r="H4728" s="11">
        <v>100</v>
      </c>
    </row>
    <row r="4729" spans="1:8" x14ac:dyDescent="0.25">
      <c r="A4729" s="42">
        <v>4267</v>
      </c>
      <c r="B4729" s="42" t="s">
        <v>6618</v>
      </c>
      <c r="C4729" s="42" t="s">
        <v>2562</v>
      </c>
      <c r="D4729" s="42" t="s">
        <v>8</v>
      </c>
      <c r="E4729" s="42" t="s">
        <v>9</v>
      </c>
      <c r="F4729" s="42">
        <v>110</v>
      </c>
      <c r="G4729" s="42">
        <f t="shared" si="86"/>
        <v>11000</v>
      </c>
      <c r="H4729" s="11">
        <v>100</v>
      </c>
    </row>
    <row r="4730" spans="1:8" x14ac:dyDescent="0.25">
      <c r="A4730" s="42">
        <v>4267</v>
      </c>
      <c r="B4730" s="42" t="s">
        <v>6619</v>
      </c>
      <c r="C4730" s="42" t="s">
        <v>1497</v>
      </c>
      <c r="D4730" s="42" t="s">
        <v>8</v>
      </c>
      <c r="E4730" s="42" t="s">
        <v>9</v>
      </c>
      <c r="F4730" s="42">
        <v>800</v>
      </c>
      <c r="G4730" s="42">
        <f t="shared" si="86"/>
        <v>40000</v>
      </c>
      <c r="H4730" s="11">
        <v>50</v>
      </c>
    </row>
    <row r="4731" spans="1:8" x14ac:dyDescent="0.25">
      <c r="A4731" s="42">
        <v>4267</v>
      </c>
      <c r="B4731" s="42" t="s">
        <v>6620</v>
      </c>
      <c r="C4731" s="42" t="s">
        <v>6621</v>
      </c>
      <c r="D4731" s="42" t="s">
        <v>8</v>
      </c>
      <c r="E4731" s="42" t="s">
        <v>9</v>
      </c>
      <c r="F4731" s="42">
        <v>3500</v>
      </c>
      <c r="G4731" s="42">
        <f t="shared" si="86"/>
        <v>122500</v>
      </c>
      <c r="H4731" s="11">
        <v>35</v>
      </c>
    </row>
    <row r="4732" spans="1:8" x14ac:dyDescent="0.25">
      <c r="A4732" s="42">
        <v>4267</v>
      </c>
      <c r="B4732" s="42" t="s">
        <v>6622</v>
      </c>
      <c r="C4732" s="42" t="s">
        <v>811</v>
      </c>
      <c r="D4732" s="42" t="s">
        <v>8</v>
      </c>
      <c r="E4732" s="42" t="s">
        <v>9</v>
      </c>
      <c r="F4732" s="42">
        <v>180</v>
      </c>
      <c r="G4732" s="42">
        <f t="shared" si="86"/>
        <v>5400</v>
      </c>
      <c r="H4732" s="11">
        <v>30</v>
      </c>
    </row>
    <row r="4733" spans="1:8" x14ac:dyDescent="0.25">
      <c r="A4733" s="42">
        <v>4267</v>
      </c>
      <c r="B4733" s="42" t="s">
        <v>6623</v>
      </c>
      <c r="C4733" s="42" t="s">
        <v>1498</v>
      </c>
      <c r="D4733" s="42" t="s">
        <v>8</v>
      </c>
      <c r="E4733" s="42" t="s">
        <v>9</v>
      </c>
      <c r="F4733" s="42">
        <v>500</v>
      </c>
      <c r="G4733" s="42">
        <f t="shared" si="86"/>
        <v>5000</v>
      </c>
      <c r="H4733" s="11">
        <v>10</v>
      </c>
    </row>
    <row r="4734" spans="1:8" x14ac:dyDescent="0.25">
      <c r="A4734" s="42">
        <v>4267</v>
      </c>
      <c r="B4734" s="42" t="s">
        <v>6624</v>
      </c>
      <c r="C4734" s="42" t="s">
        <v>1499</v>
      </c>
      <c r="D4734" s="42" t="s">
        <v>8</v>
      </c>
      <c r="E4734" s="42" t="s">
        <v>9</v>
      </c>
      <c r="F4734" s="42">
        <v>38000</v>
      </c>
      <c r="G4734" s="42">
        <f t="shared" si="86"/>
        <v>38000</v>
      </c>
      <c r="H4734" s="11">
        <v>1</v>
      </c>
    </row>
    <row r="4735" spans="1:8" x14ac:dyDescent="0.25">
      <c r="A4735" s="42">
        <v>4267</v>
      </c>
      <c r="B4735" s="42" t="s">
        <v>6625</v>
      </c>
      <c r="C4735" s="42" t="s">
        <v>1499</v>
      </c>
      <c r="D4735" s="42" t="s">
        <v>8</v>
      </c>
      <c r="E4735" s="42" t="s">
        <v>9</v>
      </c>
      <c r="F4735" s="42">
        <v>2600</v>
      </c>
      <c r="G4735" s="42">
        <f t="shared" si="86"/>
        <v>26000</v>
      </c>
      <c r="H4735" s="11">
        <v>10</v>
      </c>
    </row>
    <row r="4736" spans="1:8" x14ac:dyDescent="0.25">
      <c r="A4736" s="42">
        <v>4267</v>
      </c>
      <c r="B4736" s="42" t="s">
        <v>6626</v>
      </c>
      <c r="C4736" s="42" t="s">
        <v>1499</v>
      </c>
      <c r="D4736" s="42" t="s">
        <v>8</v>
      </c>
      <c r="E4736" s="42" t="s">
        <v>9</v>
      </c>
      <c r="F4736" s="42">
        <v>1800</v>
      </c>
      <c r="G4736" s="42">
        <f t="shared" si="86"/>
        <v>27000</v>
      </c>
      <c r="H4736" s="11">
        <v>15</v>
      </c>
    </row>
    <row r="4737" spans="1:8" x14ac:dyDescent="0.25">
      <c r="A4737" s="42">
        <v>4267</v>
      </c>
      <c r="B4737" s="42" t="s">
        <v>6627</v>
      </c>
      <c r="C4737" s="42" t="s">
        <v>2569</v>
      </c>
      <c r="D4737" s="42" t="s">
        <v>8</v>
      </c>
      <c r="E4737" s="42" t="s">
        <v>9</v>
      </c>
      <c r="F4737" s="42">
        <v>300</v>
      </c>
      <c r="G4737" s="42">
        <f t="shared" si="86"/>
        <v>9000</v>
      </c>
      <c r="H4737" s="11">
        <v>30</v>
      </c>
    </row>
    <row r="4738" spans="1:8" x14ac:dyDescent="0.25">
      <c r="A4738" s="42">
        <v>4267</v>
      </c>
      <c r="B4738" s="42" t="s">
        <v>6628</v>
      </c>
      <c r="C4738" s="42" t="s">
        <v>1501</v>
      </c>
      <c r="D4738" s="42" t="s">
        <v>8</v>
      </c>
      <c r="E4738" s="42" t="s">
        <v>852</v>
      </c>
      <c r="F4738" s="42">
        <v>400</v>
      </c>
      <c r="G4738" s="42">
        <f t="shared" si="86"/>
        <v>20000</v>
      </c>
      <c r="H4738" s="11">
        <v>50</v>
      </c>
    </row>
    <row r="4739" spans="1:8" x14ac:dyDescent="0.25">
      <c r="A4739" s="42">
        <v>4267</v>
      </c>
      <c r="B4739" s="42" t="s">
        <v>6629</v>
      </c>
      <c r="C4739" s="42" t="s">
        <v>1501</v>
      </c>
      <c r="D4739" s="42" t="s">
        <v>8</v>
      </c>
      <c r="E4739" s="42" t="s">
        <v>852</v>
      </c>
      <c r="F4739" s="42">
        <v>200</v>
      </c>
      <c r="G4739" s="42">
        <f t="shared" si="86"/>
        <v>20000</v>
      </c>
      <c r="H4739" s="11">
        <v>100</v>
      </c>
    </row>
    <row r="4740" spans="1:8" x14ac:dyDescent="0.25">
      <c r="A4740" s="42">
        <v>4267</v>
      </c>
      <c r="B4740" s="42" t="s">
        <v>6630</v>
      </c>
      <c r="C4740" s="42" t="s">
        <v>1502</v>
      </c>
      <c r="D4740" s="42" t="s">
        <v>8</v>
      </c>
      <c r="E4740" s="42" t="s">
        <v>9</v>
      </c>
      <c r="F4740" s="42">
        <v>200</v>
      </c>
      <c r="G4740" s="42">
        <f t="shared" si="86"/>
        <v>10000</v>
      </c>
      <c r="H4740" s="11">
        <v>50</v>
      </c>
    </row>
    <row r="4741" spans="1:8" x14ac:dyDescent="0.25">
      <c r="A4741" s="42">
        <v>4267</v>
      </c>
      <c r="B4741" s="42" t="s">
        <v>6631</v>
      </c>
      <c r="C4741" s="42" t="s">
        <v>6632</v>
      </c>
      <c r="D4741" s="42" t="s">
        <v>8</v>
      </c>
      <c r="E4741" s="42" t="s">
        <v>9</v>
      </c>
      <c r="F4741" s="42">
        <v>120</v>
      </c>
      <c r="G4741" s="42">
        <f t="shared" si="86"/>
        <v>59640</v>
      </c>
      <c r="H4741" s="11">
        <v>497</v>
      </c>
    </row>
    <row r="4742" spans="1:8" ht="27" x14ac:dyDescent="0.25">
      <c r="A4742" s="42">
        <v>4267</v>
      </c>
      <c r="B4742" s="42" t="s">
        <v>6633</v>
      </c>
      <c r="C4742" s="42" t="s">
        <v>1626</v>
      </c>
      <c r="D4742" s="42" t="s">
        <v>8</v>
      </c>
      <c r="E4742" s="42" t="s">
        <v>9</v>
      </c>
      <c r="F4742" s="42">
        <v>3500</v>
      </c>
      <c r="G4742" s="42">
        <f t="shared" si="86"/>
        <v>35000</v>
      </c>
      <c r="H4742" s="11">
        <v>10</v>
      </c>
    </row>
    <row r="4743" spans="1:8" x14ac:dyDescent="0.25">
      <c r="A4743" s="42">
        <v>4267</v>
      </c>
      <c r="B4743" s="42" t="s">
        <v>6634</v>
      </c>
      <c r="C4743" s="42" t="s">
        <v>3816</v>
      </c>
      <c r="D4743" s="42" t="s">
        <v>8</v>
      </c>
      <c r="E4743" s="42" t="s">
        <v>9</v>
      </c>
      <c r="F4743" s="42">
        <v>4500</v>
      </c>
      <c r="G4743" s="42">
        <f t="shared" si="86"/>
        <v>9000</v>
      </c>
      <c r="H4743" s="11">
        <v>2</v>
      </c>
    </row>
    <row r="4744" spans="1:8" x14ac:dyDescent="0.25">
      <c r="A4744" s="42">
        <v>4267</v>
      </c>
      <c r="B4744" s="42" t="s">
        <v>6635</v>
      </c>
      <c r="C4744" s="42" t="s">
        <v>3816</v>
      </c>
      <c r="D4744" s="42" t="s">
        <v>8</v>
      </c>
      <c r="E4744" s="42" t="s">
        <v>9</v>
      </c>
      <c r="F4744" s="42">
        <v>6000</v>
      </c>
      <c r="G4744" s="42">
        <f t="shared" si="86"/>
        <v>24000</v>
      </c>
      <c r="H4744" s="11">
        <v>4</v>
      </c>
    </row>
    <row r="4745" spans="1:8" x14ac:dyDescent="0.25">
      <c r="A4745" s="42">
        <v>4267</v>
      </c>
      <c r="B4745" s="42" t="s">
        <v>6636</v>
      </c>
      <c r="C4745" s="42" t="s">
        <v>3816</v>
      </c>
      <c r="D4745" s="42" t="s">
        <v>8</v>
      </c>
      <c r="E4745" s="42" t="s">
        <v>9</v>
      </c>
      <c r="F4745" s="42">
        <v>2800</v>
      </c>
      <c r="G4745" s="42">
        <f t="shared" si="86"/>
        <v>11200</v>
      </c>
      <c r="H4745" s="11">
        <v>4</v>
      </c>
    </row>
    <row r="4746" spans="1:8" x14ac:dyDescent="0.25">
      <c r="A4746" s="42">
        <v>4267</v>
      </c>
      <c r="B4746" s="42" t="s">
        <v>6637</v>
      </c>
      <c r="C4746" s="42" t="s">
        <v>6638</v>
      </c>
      <c r="D4746" s="42" t="s">
        <v>8</v>
      </c>
      <c r="E4746" s="42" t="s">
        <v>9</v>
      </c>
      <c r="F4746" s="42">
        <v>4500</v>
      </c>
      <c r="G4746" s="42">
        <f t="shared" si="86"/>
        <v>27000</v>
      </c>
      <c r="H4746" s="11">
        <v>6</v>
      </c>
    </row>
    <row r="4747" spans="1:8" x14ac:dyDescent="0.25">
      <c r="A4747" s="42">
        <v>4267</v>
      </c>
      <c r="B4747" s="42" t="s">
        <v>6639</v>
      </c>
      <c r="C4747" s="42" t="s">
        <v>6640</v>
      </c>
      <c r="D4747" s="42" t="s">
        <v>8</v>
      </c>
      <c r="E4747" s="42" t="s">
        <v>9</v>
      </c>
      <c r="F4747" s="42">
        <v>3000</v>
      </c>
      <c r="G4747" s="42">
        <f t="shared" si="86"/>
        <v>12000</v>
      </c>
      <c r="H4747" s="11">
        <v>4</v>
      </c>
    </row>
    <row r="4748" spans="1:8" x14ac:dyDescent="0.25">
      <c r="A4748" s="42">
        <v>4267</v>
      </c>
      <c r="B4748" s="42" t="s">
        <v>6641</v>
      </c>
      <c r="C4748" s="42" t="s">
        <v>6642</v>
      </c>
      <c r="D4748" s="42" t="s">
        <v>8</v>
      </c>
      <c r="E4748" s="42" t="s">
        <v>9</v>
      </c>
      <c r="F4748" s="42">
        <v>3000</v>
      </c>
      <c r="G4748" s="42">
        <f t="shared" si="86"/>
        <v>12000</v>
      </c>
      <c r="H4748" s="11">
        <v>4</v>
      </c>
    </row>
    <row r="4749" spans="1:8" x14ac:dyDescent="0.25">
      <c r="A4749" s="42">
        <v>4267</v>
      </c>
      <c r="B4749" s="42" t="s">
        <v>6643</v>
      </c>
      <c r="C4749" s="42" t="s">
        <v>6642</v>
      </c>
      <c r="D4749" s="42" t="s">
        <v>8</v>
      </c>
      <c r="E4749" s="42" t="s">
        <v>9</v>
      </c>
      <c r="F4749" s="42">
        <v>5000</v>
      </c>
      <c r="G4749" s="42">
        <f t="shared" si="86"/>
        <v>20000</v>
      </c>
      <c r="H4749" s="11">
        <v>4</v>
      </c>
    </row>
    <row r="4750" spans="1:8" x14ac:dyDescent="0.25">
      <c r="A4750" s="42">
        <v>4267</v>
      </c>
      <c r="B4750" s="42" t="s">
        <v>6644</v>
      </c>
      <c r="C4750" s="42" t="s">
        <v>1722</v>
      </c>
      <c r="D4750" s="42" t="s">
        <v>8</v>
      </c>
      <c r="E4750" s="42" t="s">
        <v>9</v>
      </c>
      <c r="F4750" s="42">
        <v>6000</v>
      </c>
      <c r="G4750" s="42">
        <f t="shared" si="86"/>
        <v>24000</v>
      </c>
      <c r="H4750" s="11">
        <v>4</v>
      </c>
    </row>
    <row r="4751" spans="1:8" x14ac:dyDescent="0.25">
      <c r="A4751" s="42">
        <v>4267</v>
      </c>
      <c r="B4751" s="42" t="s">
        <v>6645</v>
      </c>
      <c r="C4751" s="42" t="s">
        <v>6646</v>
      </c>
      <c r="D4751" s="42" t="s">
        <v>8</v>
      </c>
      <c r="E4751" s="42" t="s">
        <v>9</v>
      </c>
      <c r="F4751" s="42">
        <v>4000</v>
      </c>
      <c r="G4751" s="42">
        <f t="shared" si="86"/>
        <v>16000</v>
      </c>
      <c r="H4751" s="11">
        <v>4</v>
      </c>
    </row>
    <row r="4752" spans="1:8" x14ac:dyDescent="0.25">
      <c r="A4752" s="42">
        <v>4267</v>
      </c>
      <c r="B4752" s="42" t="s">
        <v>6647</v>
      </c>
      <c r="C4752" s="42" t="s">
        <v>1507</v>
      </c>
      <c r="D4752" s="42" t="s">
        <v>8</v>
      </c>
      <c r="E4752" s="42" t="s">
        <v>9</v>
      </c>
      <c r="F4752" s="42">
        <v>1000</v>
      </c>
      <c r="G4752" s="42">
        <f t="shared" si="86"/>
        <v>10000</v>
      </c>
      <c r="H4752" s="11">
        <v>10</v>
      </c>
    </row>
    <row r="4753" spans="1:8" x14ac:dyDescent="0.25">
      <c r="A4753" s="42">
        <v>4267</v>
      </c>
      <c r="B4753" s="42" t="s">
        <v>6648</v>
      </c>
      <c r="C4753" s="42" t="s">
        <v>824</v>
      </c>
      <c r="D4753" s="42" t="s">
        <v>8</v>
      </c>
      <c r="E4753" s="42" t="s">
        <v>9</v>
      </c>
      <c r="F4753" s="42">
        <v>250</v>
      </c>
      <c r="G4753" s="42">
        <f t="shared" si="86"/>
        <v>12500</v>
      </c>
      <c r="H4753" s="11">
        <v>50</v>
      </c>
    </row>
    <row r="4754" spans="1:8" x14ac:dyDescent="0.25">
      <c r="A4754" s="42">
        <v>4267</v>
      </c>
      <c r="B4754" s="42" t="s">
        <v>6649</v>
      </c>
      <c r="C4754" s="42" t="s">
        <v>1508</v>
      </c>
      <c r="D4754" s="42" t="s">
        <v>8</v>
      </c>
      <c r="E4754" s="42" t="s">
        <v>9</v>
      </c>
      <c r="F4754" s="42">
        <v>600</v>
      </c>
      <c r="G4754" s="42">
        <f t="shared" si="86"/>
        <v>12000</v>
      </c>
      <c r="H4754" s="11">
        <v>20</v>
      </c>
    </row>
    <row r="4755" spans="1:8" x14ac:dyDescent="0.25">
      <c r="A4755" s="42">
        <v>4267</v>
      </c>
      <c r="B4755" s="42" t="s">
        <v>6650</v>
      </c>
      <c r="C4755" s="42" t="s">
        <v>6651</v>
      </c>
      <c r="D4755" s="42" t="s">
        <v>8</v>
      </c>
      <c r="E4755" s="42" t="s">
        <v>9</v>
      </c>
      <c r="F4755" s="42">
        <v>1700</v>
      </c>
      <c r="G4755" s="42">
        <f t="shared" si="86"/>
        <v>51000</v>
      </c>
      <c r="H4755" s="11">
        <v>30</v>
      </c>
    </row>
    <row r="4756" spans="1:8" x14ac:dyDescent="0.25">
      <c r="A4756" s="42">
        <v>4267</v>
      </c>
      <c r="B4756" s="42" t="s">
        <v>6652</v>
      </c>
      <c r="C4756" s="42" t="s">
        <v>1510</v>
      </c>
      <c r="D4756" s="42" t="s">
        <v>8</v>
      </c>
      <c r="E4756" s="42" t="s">
        <v>9</v>
      </c>
      <c r="F4756" s="42">
        <v>1500</v>
      </c>
      <c r="G4756" s="42">
        <f t="shared" si="86"/>
        <v>30000</v>
      </c>
      <c r="H4756" s="11">
        <v>20</v>
      </c>
    </row>
    <row r="4757" spans="1:8" x14ac:dyDescent="0.25">
      <c r="A4757" s="42">
        <v>4267</v>
      </c>
      <c r="B4757" s="42" t="s">
        <v>6653</v>
      </c>
      <c r="C4757" s="42" t="s">
        <v>6654</v>
      </c>
      <c r="D4757" s="42" t="s">
        <v>8</v>
      </c>
      <c r="E4757" s="42" t="s">
        <v>9</v>
      </c>
      <c r="F4757" s="42">
        <v>4000</v>
      </c>
      <c r="G4757" s="42">
        <f t="shared" si="86"/>
        <v>16000</v>
      </c>
      <c r="H4757" s="11">
        <v>4</v>
      </c>
    </row>
    <row r="4758" spans="1:8" x14ac:dyDescent="0.25">
      <c r="A4758" s="42">
        <v>4267</v>
      </c>
      <c r="B4758" s="42" t="s">
        <v>6655</v>
      </c>
      <c r="C4758" s="42" t="s">
        <v>1511</v>
      </c>
      <c r="D4758" s="42" t="s">
        <v>8</v>
      </c>
      <c r="E4758" s="42" t="s">
        <v>9</v>
      </c>
      <c r="F4758" s="42">
        <v>200</v>
      </c>
      <c r="G4758" s="42">
        <f t="shared" si="86"/>
        <v>100000</v>
      </c>
      <c r="H4758" s="11">
        <v>500</v>
      </c>
    </row>
    <row r="4759" spans="1:8" x14ac:dyDescent="0.25">
      <c r="A4759" s="42">
        <v>4267</v>
      </c>
      <c r="B4759" s="42" t="s">
        <v>6656</v>
      </c>
      <c r="C4759" s="42" t="s">
        <v>6657</v>
      </c>
      <c r="D4759" s="42" t="s">
        <v>8</v>
      </c>
      <c r="E4759" s="42" t="s">
        <v>9</v>
      </c>
      <c r="F4759" s="42">
        <v>2000</v>
      </c>
      <c r="G4759" s="42">
        <f t="shared" si="86"/>
        <v>4000</v>
      </c>
      <c r="H4759" s="11">
        <v>2</v>
      </c>
    </row>
    <row r="4760" spans="1:8" x14ac:dyDescent="0.25">
      <c r="A4760" s="42">
        <v>4267</v>
      </c>
      <c r="B4760" s="42" t="s">
        <v>6658</v>
      </c>
      <c r="C4760" s="42" t="s">
        <v>6657</v>
      </c>
      <c r="D4760" s="42" t="s">
        <v>8</v>
      </c>
      <c r="E4760" s="42" t="s">
        <v>9</v>
      </c>
      <c r="F4760" s="42">
        <v>4000</v>
      </c>
      <c r="G4760" s="42">
        <f t="shared" si="86"/>
        <v>8000</v>
      </c>
      <c r="H4760" s="11">
        <v>2</v>
      </c>
    </row>
    <row r="4761" spans="1:8" x14ac:dyDescent="0.25">
      <c r="A4761" s="42">
        <v>4267</v>
      </c>
      <c r="B4761" s="42" t="s">
        <v>6659</v>
      </c>
      <c r="C4761" s="42" t="s">
        <v>6660</v>
      </c>
      <c r="D4761" s="42" t="s">
        <v>8</v>
      </c>
      <c r="E4761" s="42" t="s">
        <v>9</v>
      </c>
      <c r="F4761" s="42">
        <v>3000</v>
      </c>
      <c r="G4761" s="42">
        <f t="shared" si="86"/>
        <v>30000</v>
      </c>
      <c r="H4761" s="11">
        <v>10</v>
      </c>
    </row>
    <row r="4762" spans="1:8" x14ac:dyDescent="0.25">
      <c r="A4762" s="42">
        <v>4267</v>
      </c>
      <c r="B4762" s="42" t="s">
        <v>6661</v>
      </c>
      <c r="C4762" s="42" t="s">
        <v>1512</v>
      </c>
      <c r="D4762" s="42" t="s">
        <v>8</v>
      </c>
      <c r="E4762" s="42" t="s">
        <v>9</v>
      </c>
      <c r="F4762" s="42">
        <v>600</v>
      </c>
      <c r="G4762" s="42">
        <f t="shared" si="86"/>
        <v>12000</v>
      </c>
      <c r="H4762" s="11">
        <v>20</v>
      </c>
    </row>
    <row r="4763" spans="1:8" x14ac:dyDescent="0.25">
      <c r="A4763" s="42">
        <v>4267</v>
      </c>
      <c r="B4763" s="42" t="s">
        <v>6662</v>
      </c>
      <c r="C4763" s="42" t="s">
        <v>1514</v>
      </c>
      <c r="D4763" s="42" t="s">
        <v>8</v>
      </c>
      <c r="E4763" s="42" t="s">
        <v>9</v>
      </c>
      <c r="F4763" s="42">
        <v>600</v>
      </c>
      <c r="G4763" s="42">
        <f t="shared" si="86"/>
        <v>12000</v>
      </c>
      <c r="H4763" s="11">
        <v>20</v>
      </c>
    </row>
    <row r="4764" spans="1:8" x14ac:dyDescent="0.25">
      <c r="A4764" s="42">
        <v>4267</v>
      </c>
      <c r="B4764" s="42" t="s">
        <v>6663</v>
      </c>
      <c r="C4764" s="42" t="s">
        <v>1516</v>
      </c>
      <c r="D4764" s="42" t="s">
        <v>8</v>
      </c>
      <c r="E4764" s="42" t="s">
        <v>10</v>
      </c>
      <c r="F4764" s="42">
        <v>800</v>
      </c>
      <c r="G4764" s="42">
        <f t="shared" si="86"/>
        <v>24000</v>
      </c>
      <c r="H4764" s="11">
        <v>30</v>
      </c>
    </row>
    <row r="4765" spans="1:8" x14ac:dyDescent="0.25">
      <c r="A4765" s="42">
        <v>4267</v>
      </c>
      <c r="B4765" s="42" t="s">
        <v>6664</v>
      </c>
      <c r="C4765" s="42" t="s">
        <v>1516</v>
      </c>
      <c r="D4765" s="42" t="s">
        <v>8</v>
      </c>
      <c r="E4765" s="42" t="s">
        <v>10</v>
      </c>
      <c r="F4765" s="42">
        <v>600</v>
      </c>
      <c r="G4765" s="42">
        <f t="shared" si="86"/>
        <v>30000</v>
      </c>
      <c r="H4765" s="11">
        <v>50</v>
      </c>
    </row>
    <row r="4766" spans="1:8" ht="27" x14ac:dyDescent="0.25">
      <c r="A4766" s="42">
        <v>4267</v>
      </c>
      <c r="B4766" s="42" t="s">
        <v>6665</v>
      </c>
      <c r="C4766" s="42" t="s">
        <v>1518</v>
      </c>
      <c r="D4766" s="42" t="s">
        <v>8</v>
      </c>
      <c r="E4766" s="42" t="s">
        <v>540</v>
      </c>
      <c r="F4766" s="42">
        <v>500</v>
      </c>
      <c r="G4766" s="42">
        <f t="shared" si="86"/>
        <v>40000</v>
      </c>
      <c r="H4766" s="11">
        <v>80</v>
      </c>
    </row>
    <row r="4767" spans="1:8" x14ac:dyDescent="0.25">
      <c r="A4767" s="42">
        <v>4267</v>
      </c>
      <c r="B4767" s="42" t="s">
        <v>6666</v>
      </c>
      <c r="C4767" s="42" t="s">
        <v>1519</v>
      </c>
      <c r="D4767" s="42" t="s">
        <v>8</v>
      </c>
      <c r="E4767" s="42" t="s">
        <v>10</v>
      </c>
      <c r="F4767" s="42">
        <v>1400</v>
      </c>
      <c r="G4767" s="42">
        <f t="shared" si="86"/>
        <v>21000</v>
      </c>
      <c r="H4767" s="11">
        <v>15</v>
      </c>
    </row>
    <row r="4768" spans="1:8" x14ac:dyDescent="0.25">
      <c r="A4768" s="42">
        <v>4267</v>
      </c>
      <c r="B4768" s="42" t="s">
        <v>6667</v>
      </c>
      <c r="C4768" s="42" t="s">
        <v>1519</v>
      </c>
      <c r="D4768" s="42" t="s">
        <v>8</v>
      </c>
      <c r="E4768" s="42" t="s">
        <v>10</v>
      </c>
      <c r="F4768" s="42">
        <v>400</v>
      </c>
      <c r="G4768" s="42">
        <f t="shared" si="86"/>
        <v>70000</v>
      </c>
      <c r="H4768" s="11">
        <v>175</v>
      </c>
    </row>
    <row r="4769" spans="1:8" x14ac:dyDescent="0.25">
      <c r="A4769" s="42">
        <v>4267</v>
      </c>
      <c r="B4769" s="42" t="s">
        <v>6668</v>
      </c>
      <c r="C4769" s="42" t="s">
        <v>6669</v>
      </c>
      <c r="D4769" s="42" t="s">
        <v>8</v>
      </c>
      <c r="E4769" s="42" t="s">
        <v>9</v>
      </c>
      <c r="F4769" s="42">
        <v>1700</v>
      </c>
      <c r="G4769" s="42">
        <f t="shared" si="86"/>
        <v>17000</v>
      </c>
      <c r="H4769" s="11">
        <v>10</v>
      </c>
    </row>
    <row r="4770" spans="1:8" x14ac:dyDescent="0.25">
      <c r="A4770" s="42">
        <v>4267</v>
      </c>
      <c r="B4770" s="42" t="s">
        <v>6670</v>
      </c>
      <c r="C4770" s="42" t="s">
        <v>6669</v>
      </c>
      <c r="D4770" s="42" t="s">
        <v>8</v>
      </c>
      <c r="E4770" s="42" t="s">
        <v>9</v>
      </c>
      <c r="F4770" s="42">
        <v>600</v>
      </c>
      <c r="G4770" s="42">
        <f t="shared" si="86"/>
        <v>30000</v>
      </c>
      <c r="H4770" s="11">
        <v>50</v>
      </c>
    </row>
    <row r="4771" spans="1:8" ht="27" x14ac:dyDescent="0.25">
      <c r="A4771" s="42">
        <v>4267</v>
      </c>
      <c r="B4771" s="42" t="s">
        <v>6671</v>
      </c>
      <c r="C4771" s="42" t="s">
        <v>1520</v>
      </c>
      <c r="D4771" s="42" t="s">
        <v>8</v>
      </c>
      <c r="E4771" s="42" t="s">
        <v>10</v>
      </c>
      <c r="F4771" s="42">
        <v>1050</v>
      </c>
      <c r="G4771" s="42">
        <f t="shared" si="86"/>
        <v>31500</v>
      </c>
      <c r="H4771" s="11">
        <v>30</v>
      </c>
    </row>
    <row r="4772" spans="1:8" x14ac:dyDescent="0.25">
      <c r="A4772" s="42">
        <v>4267</v>
      </c>
      <c r="B4772" s="42" t="s">
        <v>6672</v>
      </c>
      <c r="C4772" s="42" t="s">
        <v>835</v>
      </c>
      <c r="D4772" s="42" t="s">
        <v>8</v>
      </c>
      <c r="E4772" s="42" t="s">
        <v>10</v>
      </c>
      <c r="F4772" s="42">
        <v>1000</v>
      </c>
      <c r="G4772" s="42">
        <f t="shared" si="86"/>
        <v>50000</v>
      </c>
      <c r="H4772" s="11">
        <v>50</v>
      </c>
    </row>
    <row r="4773" spans="1:8" x14ac:dyDescent="0.25">
      <c r="A4773" s="42">
        <v>4267</v>
      </c>
      <c r="B4773" s="42" t="s">
        <v>6673</v>
      </c>
      <c r="C4773" s="42" t="s">
        <v>1522</v>
      </c>
      <c r="D4773" s="42" t="s">
        <v>8</v>
      </c>
      <c r="E4773" s="42" t="s">
        <v>9</v>
      </c>
      <c r="F4773" s="42">
        <v>400</v>
      </c>
      <c r="G4773" s="42">
        <f t="shared" si="86"/>
        <v>32000</v>
      </c>
      <c r="H4773" s="11">
        <v>80</v>
      </c>
    </row>
    <row r="4774" spans="1:8" x14ac:dyDescent="0.25">
      <c r="A4774" s="42">
        <v>4267</v>
      </c>
      <c r="B4774" s="42" t="s">
        <v>6674</v>
      </c>
      <c r="C4774" s="42" t="s">
        <v>1522</v>
      </c>
      <c r="D4774" s="42" t="s">
        <v>8</v>
      </c>
      <c r="E4774" s="42" t="s">
        <v>9</v>
      </c>
      <c r="F4774" s="42">
        <v>300</v>
      </c>
      <c r="G4774" s="42">
        <f t="shared" si="86"/>
        <v>60000</v>
      </c>
      <c r="H4774" s="11">
        <v>200</v>
      </c>
    </row>
    <row r="4775" spans="1:8" x14ac:dyDescent="0.25">
      <c r="A4775" s="42">
        <v>4267</v>
      </c>
      <c r="B4775" s="42" t="s">
        <v>6675</v>
      </c>
      <c r="C4775" s="42" t="s">
        <v>837</v>
      </c>
      <c r="D4775" s="42" t="s">
        <v>8</v>
      </c>
      <c r="E4775" s="42" t="s">
        <v>9</v>
      </c>
      <c r="F4775" s="42">
        <v>300</v>
      </c>
      <c r="G4775" s="42">
        <f t="shared" si="86"/>
        <v>24000</v>
      </c>
      <c r="H4775" s="11">
        <v>80</v>
      </c>
    </row>
    <row r="4776" spans="1:8" ht="27" x14ac:dyDescent="0.25">
      <c r="A4776" s="42">
        <v>4267</v>
      </c>
      <c r="B4776" s="42" t="s">
        <v>6676</v>
      </c>
      <c r="C4776" s="42" t="s">
        <v>1523</v>
      </c>
      <c r="D4776" s="42" t="s">
        <v>8</v>
      </c>
      <c r="E4776" s="42" t="s">
        <v>9</v>
      </c>
      <c r="F4776" s="42">
        <v>6000</v>
      </c>
      <c r="G4776" s="42">
        <f t="shared" si="86"/>
        <v>36000</v>
      </c>
      <c r="H4776" s="11">
        <v>6</v>
      </c>
    </row>
    <row r="4777" spans="1:8" x14ac:dyDescent="0.25">
      <c r="A4777" s="42">
        <v>4267</v>
      </c>
      <c r="B4777" s="42" t="s">
        <v>6677</v>
      </c>
      <c r="C4777" s="42" t="s">
        <v>2637</v>
      </c>
      <c r="D4777" s="42" t="s">
        <v>8</v>
      </c>
      <c r="E4777" s="42" t="s">
        <v>9</v>
      </c>
      <c r="F4777" s="42">
        <v>1000</v>
      </c>
      <c r="G4777" s="42">
        <f t="shared" si="86"/>
        <v>60000</v>
      </c>
      <c r="H4777" s="11">
        <v>60</v>
      </c>
    </row>
    <row r="4778" spans="1:8" ht="27" x14ac:dyDescent="0.25">
      <c r="A4778" s="42">
        <v>4267</v>
      </c>
      <c r="B4778" s="42" t="s">
        <v>6678</v>
      </c>
      <c r="C4778" s="42" t="s">
        <v>839</v>
      </c>
      <c r="D4778" s="42" t="s">
        <v>8</v>
      </c>
      <c r="E4778" s="42" t="s">
        <v>9</v>
      </c>
      <c r="F4778" s="42">
        <v>2500</v>
      </c>
      <c r="G4778" s="42">
        <f t="shared" si="86"/>
        <v>37500</v>
      </c>
      <c r="H4778" s="11">
        <v>15</v>
      </c>
    </row>
    <row r="4779" spans="1:8" ht="27" x14ac:dyDescent="0.25">
      <c r="A4779" s="42">
        <v>4267</v>
      </c>
      <c r="B4779" s="42" t="s">
        <v>6679</v>
      </c>
      <c r="C4779" s="42" t="s">
        <v>3708</v>
      </c>
      <c r="D4779" s="42" t="s">
        <v>8</v>
      </c>
      <c r="E4779" s="42" t="s">
        <v>9</v>
      </c>
      <c r="F4779" s="42">
        <v>2000</v>
      </c>
      <c r="G4779" s="42">
        <f t="shared" ref="G4779:G4842" si="87">H4779*F4779</f>
        <v>30000</v>
      </c>
      <c r="H4779" s="11">
        <v>15</v>
      </c>
    </row>
    <row r="4780" spans="1:8" x14ac:dyDescent="0.25">
      <c r="A4780" s="42">
        <v>4267</v>
      </c>
      <c r="B4780" s="42" t="s">
        <v>6680</v>
      </c>
      <c r="C4780" s="42" t="s">
        <v>538</v>
      </c>
      <c r="D4780" s="42" t="s">
        <v>8</v>
      </c>
      <c r="E4780" s="42" t="s">
        <v>10</v>
      </c>
      <c r="F4780" s="42">
        <v>500</v>
      </c>
      <c r="G4780" s="42">
        <f t="shared" si="87"/>
        <v>179500</v>
      </c>
      <c r="H4780" s="11">
        <v>359</v>
      </c>
    </row>
    <row r="4781" spans="1:8" ht="27" x14ac:dyDescent="0.25">
      <c r="A4781" s="42">
        <v>4267</v>
      </c>
      <c r="B4781" s="42" t="s">
        <v>6681</v>
      </c>
      <c r="C4781" s="42" t="s">
        <v>4635</v>
      </c>
      <c r="D4781" s="42" t="s">
        <v>8</v>
      </c>
      <c r="E4781" s="42" t="s">
        <v>9</v>
      </c>
      <c r="F4781" s="42">
        <v>2500</v>
      </c>
      <c r="G4781" s="42">
        <f t="shared" si="87"/>
        <v>15000</v>
      </c>
      <c r="H4781" s="11">
        <v>6</v>
      </c>
    </row>
    <row r="4782" spans="1:8" ht="27" x14ac:dyDescent="0.25">
      <c r="A4782" s="42">
        <v>4267</v>
      </c>
      <c r="B4782" s="42" t="s">
        <v>6682</v>
      </c>
      <c r="C4782" s="42" t="s">
        <v>4635</v>
      </c>
      <c r="D4782" s="42" t="s">
        <v>8</v>
      </c>
      <c r="E4782" s="42" t="s">
        <v>9</v>
      </c>
      <c r="F4782" s="42">
        <v>2800</v>
      </c>
      <c r="G4782" s="42">
        <f t="shared" si="87"/>
        <v>16800</v>
      </c>
      <c r="H4782" s="11">
        <v>6</v>
      </c>
    </row>
    <row r="4783" spans="1:8" x14ac:dyDescent="0.25">
      <c r="A4783" s="42">
        <v>4267</v>
      </c>
      <c r="B4783" s="42" t="s">
        <v>6683</v>
      </c>
      <c r="C4783" s="42" t="s">
        <v>6684</v>
      </c>
      <c r="D4783" s="42" t="s">
        <v>8</v>
      </c>
      <c r="E4783" s="42" t="s">
        <v>9</v>
      </c>
      <c r="F4783" s="42">
        <v>4000</v>
      </c>
      <c r="G4783" s="42">
        <f t="shared" si="87"/>
        <v>12000</v>
      </c>
      <c r="H4783" s="11">
        <v>3</v>
      </c>
    </row>
    <row r="4784" spans="1:8" x14ac:dyDescent="0.25">
      <c r="A4784" s="42">
        <v>4267</v>
      </c>
      <c r="B4784" s="42" t="s">
        <v>6685</v>
      </c>
      <c r="C4784" s="42" t="s">
        <v>2575</v>
      </c>
      <c r="D4784" s="42" t="s">
        <v>8</v>
      </c>
      <c r="E4784" s="42" t="s">
        <v>9</v>
      </c>
      <c r="F4784" s="42">
        <v>800</v>
      </c>
      <c r="G4784" s="42">
        <f t="shared" si="87"/>
        <v>8000</v>
      </c>
      <c r="H4784" s="11">
        <v>10</v>
      </c>
    </row>
    <row r="4785" spans="1:8" x14ac:dyDescent="0.25">
      <c r="A4785" s="42">
        <v>4267</v>
      </c>
      <c r="B4785" s="42" t="s">
        <v>6686</v>
      </c>
      <c r="C4785" s="42" t="s">
        <v>2575</v>
      </c>
      <c r="D4785" s="42" t="s">
        <v>8</v>
      </c>
      <c r="E4785" s="42" t="s">
        <v>9</v>
      </c>
      <c r="F4785" s="42">
        <v>500</v>
      </c>
      <c r="G4785" s="42">
        <f t="shared" si="87"/>
        <v>5000</v>
      </c>
      <c r="H4785" s="11">
        <v>10</v>
      </c>
    </row>
    <row r="4786" spans="1:8" x14ac:dyDescent="0.25">
      <c r="A4786" s="42">
        <v>4267</v>
      </c>
      <c r="B4786" s="42" t="s">
        <v>6687</v>
      </c>
      <c r="C4786" s="42" t="s">
        <v>1845</v>
      </c>
      <c r="D4786" s="42" t="s">
        <v>8</v>
      </c>
      <c r="E4786" s="42" t="s">
        <v>540</v>
      </c>
      <c r="F4786" s="42">
        <v>2000</v>
      </c>
      <c r="G4786" s="42">
        <f t="shared" si="87"/>
        <v>2000</v>
      </c>
      <c r="H4786" s="11">
        <v>1</v>
      </c>
    </row>
    <row r="4787" spans="1:8" x14ac:dyDescent="0.25">
      <c r="A4787" s="42">
        <v>4267</v>
      </c>
      <c r="B4787" s="42" t="s">
        <v>6688</v>
      </c>
      <c r="C4787" s="42" t="s">
        <v>1845</v>
      </c>
      <c r="D4787" s="42" t="s">
        <v>8</v>
      </c>
      <c r="E4787" s="42" t="s">
        <v>540</v>
      </c>
      <c r="F4787" s="42">
        <v>2500</v>
      </c>
      <c r="G4787" s="42">
        <f t="shared" si="87"/>
        <v>2500</v>
      </c>
      <c r="H4787" s="11">
        <v>1</v>
      </c>
    </row>
    <row r="4788" spans="1:8" x14ac:dyDescent="0.25">
      <c r="A4788" s="42">
        <v>4267</v>
      </c>
      <c r="B4788" s="42" t="s">
        <v>6689</v>
      </c>
      <c r="C4788" s="42" t="s">
        <v>4639</v>
      </c>
      <c r="D4788" s="42" t="s">
        <v>8</v>
      </c>
      <c r="E4788" s="42" t="s">
        <v>9</v>
      </c>
      <c r="F4788" s="42">
        <v>30000</v>
      </c>
      <c r="G4788" s="42">
        <f t="shared" si="87"/>
        <v>30000</v>
      </c>
      <c r="H4788" s="11">
        <v>1</v>
      </c>
    </row>
    <row r="4789" spans="1:8" x14ac:dyDescent="0.25">
      <c r="A4789" s="42">
        <v>4267</v>
      </c>
      <c r="B4789" s="42" t="s">
        <v>6690</v>
      </c>
      <c r="C4789" s="42" t="s">
        <v>4149</v>
      </c>
      <c r="D4789" s="42" t="s">
        <v>8</v>
      </c>
      <c r="E4789" s="42" t="s">
        <v>9</v>
      </c>
      <c r="F4789" s="42">
        <v>700</v>
      </c>
      <c r="G4789" s="42">
        <f t="shared" si="87"/>
        <v>16800</v>
      </c>
      <c r="H4789" s="11">
        <v>24</v>
      </c>
    </row>
    <row r="4790" spans="1:8" x14ac:dyDescent="0.25">
      <c r="A4790" s="42">
        <v>4267</v>
      </c>
      <c r="B4790" s="42" t="s">
        <v>6691</v>
      </c>
      <c r="C4790" s="42" t="s">
        <v>4149</v>
      </c>
      <c r="D4790" s="42" t="s">
        <v>8</v>
      </c>
      <c r="E4790" s="42" t="s">
        <v>9</v>
      </c>
      <c r="F4790" s="42">
        <v>650</v>
      </c>
      <c r="G4790" s="42">
        <f t="shared" si="87"/>
        <v>13000</v>
      </c>
      <c r="H4790" s="11">
        <v>20</v>
      </c>
    </row>
    <row r="4791" spans="1:8" ht="27" x14ac:dyDescent="0.25">
      <c r="A4791" s="42">
        <v>4267</v>
      </c>
      <c r="B4791" s="42" t="s">
        <v>6692</v>
      </c>
      <c r="C4791" s="42" t="s">
        <v>2868</v>
      </c>
      <c r="D4791" s="42" t="s">
        <v>8</v>
      </c>
      <c r="E4791" s="42" t="s">
        <v>852</v>
      </c>
      <c r="F4791" s="42">
        <v>250</v>
      </c>
      <c r="G4791" s="42">
        <f t="shared" si="87"/>
        <v>76250</v>
      </c>
      <c r="H4791" s="11">
        <v>305</v>
      </c>
    </row>
    <row r="4792" spans="1:8" x14ac:dyDescent="0.25">
      <c r="A4792" s="42">
        <v>4267</v>
      </c>
      <c r="B4792" s="42" t="s">
        <v>6693</v>
      </c>
      <c r="C4792" s="42" t="s">
        <v>6694</v>
      </c>
      <c r="D4792" s="42" t="s">
        <v>8</v>
      </c>
      <c r="E4792" s="42" t="s">
        <v>9</v>
      </c>
      <c r="F4792" s="42">
        <v>3000</v>
      </c>
      <c r="G4792" s="42">
        <f t="shared" si="87"/>
        <v>18000</v>
      </c>
      <c r="H4792" s="11">
        <v>6</v>
      </c>
    </row>
    <row r="4793" spans="1:8" x14ac:dyDescent="0.25">
      <c r="A4793" s="42">
        <v>4267</v>
      </c>
      <c r="B4793" s="42" t="s">
        <v>6695</v>
      </c>
      <c r="C4793" s="42" t="s">
        <v>6696</v>
      </c>
      <c r="D4793" s="42" t="s">
        <v>8</v>
      </c>
      <c r="E4793" s="42" t="s">
        <v>9</v>
      </c>
      <c r="F4793" s="42">
        <v>65000</v>
      </c>
      <c r="G4793" s="42">
        <f t="shared" si="87"/>
        <v>65000</v>
      </c>
      <c r="H4793" s="11">
        <v>1</v>
      </c>
    </row>
    <row r="4794" spans="1:8" x14ac:dyDescent="0.25">
      <c r="A4794" s="42">
        <v>4267</v>
      </c>
      <c r="B4794" s="42" t="s">
        <v>6697</v>
      </c>
      <c r="C4794" s="42" t="s">
        <v>1529</v>
      </c>
      <c r="D4794" s="42" t="s">
        <v>8</v>
      </c>
      <c r="E4794" s="42" t="s">
        <v>9</v>
      </c>
      <c r="F4794" s="42">
        <v>53000</v>
      </c>
      <c r="G4794" s="42">
        <f t="shared" si="87"/>
        <v>53000</v>
      </c>
      <c r="H4794" s="11">
        <v>1</v>
      </c>
    </row>
    <row r="4795" spans="1:8" x14ac:dyDescent="0.25">
      <c r="A4795" s="42">
        <v>4267</v>
      </c>
      <c r="B4795" s="42" t="s">
        <v>6698</v>
      </c>
      <c r="C4795" s="42" t="s">
        <v>1529</v>
      </c>
      <c r="D4795" s="42" t="s">
        <v>8</v>
      </c>
      <c r="E4795" s="42" t="s">
        <v>9</v>
      </c>
      <c r="F4795" s="42">
        <v>32000</v>
      </c>
      <c r="G4795" s="42">
        <f t="shared" si="87"/>
        <v>32000</v>
      </c>
      <c r="H4795" s="11">
        <v>1</v>
      </c>
    </row>
    <row r="4796" spans="1:8" x14ac:dyDescent="0.25">
      <c r="A4796" s="42">
        <v>4267</v>
      </c>
      <c r="B4796" s="42" t="s">
        <v>6699</v>
      </c>
      <c r="C4796" s="42" t="s">
        <v>1529</v>
      </c>
      <c r="D4796" s="42" t="s">
        <v>8</v>
      </c>
      <c r="E4796" s="42" t="s">
        <v>9</v>
      </c>
      <c r="F4796" s="42">
        <v>16000</v>
      </c>
      <c r="G4796" s="42">
        <f t="shared" si="87"/>
        <v>16000</v>
      </c>
      <c r="H4796" s="11">
        <v>1</v>
      </c>
    </row>
    <row r="4797" spans="1:8" x14ac:dyDescent="0.25">
      <c r="A4797" s="42">
        <v>4267</v>
      </c>
      <c r="B4797" s="42" t="s">
        <v>6700</v>
      </c>
      <c r="C4797" s="42" t="s">
        <v>1529</v>
      </c>
      <c r="D4797" s="42" t="s">
        <v>8</v>
      </c>
      <c r="E4797" s="42" t="s">
        <v>9</v>
      </c>
      <c r="F4797" s="42">
        <v>50000</v>
      </c>
      <c r="G4797" s="42">
        <f t="shared" si="87"/>
        <v>50000</v>
      </c>
      <c r="H4797" s="11">
        <v>1</v>
      </c>
    </row>
    <row r="4798" spans="1:8" x14ac:dyDescent="0.25">
      <c r="A4798" s="42">
        <v>4267</v>
      </c>
      <c r="B4798" s="42" t="s">
        <v>6701</v>
      </c>
      <c r="C4798" s="42" t="s">
        <v>1529</v>
      </c>
      <c r="D4798" s="42" t="s">
        <v>8</v>
      </c>
      <c r="E4798" s="42" t="s">
        <v>9</v>
      </c>
      <c r="F4798" s="42">
        <v>15000</v>
      </c>
      <c r="G4798" s="42">
        <f t="shared" si="87"/>
        <v>15000</v>
      </c>
      <c r="H4798" s="11">
        <v>1</v>
      </c>
    </row>
    <row r="4799" spans="1:8" x14ac:dyDescent="0.25">
      <c r="A4799" s="42">
        <v>4267</v>
      </c>
      <c r="B4799" s="42" t="s">
        <v>6702</v>
      </c>
      <c r="C4799" s="42" t="s">
        <v>1529</v>
      </c>
      <c r="D4799" s="42" t="s">
        <v>8</v>
      </c>
      <c r="E4799" s="42" t="s">
        <v>9</v>
      </c>
      <c r="F4799" s="42">
        <v>3000</v>
      </c>
      <c r="G4799" s="42">
        <f t="shared" si="87"/>
        <v>6000</v>
      </c>
      <c r="H4799" s="11">
        <v>2</v>
      </c>
    </row>
    <row r="4800" spans="1:8" x14ac:dyDescent="0.25">
      <c r="A4800" s="42">
        <v>4267</v>
      </c>
      <c r="B4800" s="42" t="s">
        <v>6703</v>
      </c>
      <c r="C4800" s="42" t="s">
        <v>353</v>
      </c>
      <c r="D4800" s="42" t="s">
        <v>8</v>
      </c>
      <c r="E4800" s="42" t="s">
        <v>9</v>
      </c>
      <c r="F4800" s="42">
        <v>2500</v>
      </c>
      <c r="G4800" s="42">
        <f t="shared" si="87"/>
        <v>12500</v>
      </c>
      <c r="H4800" s="11">
        <v>5</v>
      </c>
    </row>
    <row r="4801" spans="1:8" x14ac:dyDescent="0.25">
      <c r="A4801" s="42">
        <v>4267</v>
      </c>
      <c r="B4801" s="42" t="s">
        <v>6704</v>
      </c>
      <c r="C4801" s="42" t="s">
        <v>6705</v>
      </c>
      <c r="D4801" s="42" t="s">
        <v>8</v>
      </c>
      <c r="E4801" s="42" t="s">
        <v>9</v>
      </c>
      <c r="F4801" s="42">
        <v>5000</v>
      </c>
      <c r="G4801" s="42">
        <f t="shared" si="87"/>
        <v>20000</v>
      </c>
      <c r="H4801" s="11">
        <v>4</v>
      </c>
    </row>
    <row r="4802" spans="1:8" x14ac:dyDescent="0.25">
      <c r="A4802" s="42">
        <v>4267</v>
      </c>
      <c r="B4802" s="42" t="s">
        <v>6706</v>
      </c>
      <c r="C4802" s="42" t="s">
        <v>356</v>
      </c>
      <c r="D4802" s="42" t="s">
        <v>8</v>
      </c>
      <c r="E4802" s="42" t="s">
        <v>9</v>
      </c>
      <c r="F4802" s="42">
        <v>3000</v>
      </c>
      <c r="G4802" s="42">
        <f t="shared" si="87"/>
        <v>60000</v>
      </c>
      <c r="H4802" s="11">
        <v>20</v>
      </c>
    </row>
    <row r="4803" spans="1:8" x14ac:dyDescent="0.25">
      <c r="A4803" s="42">
        <v>4267</v>
      </c>
      <c r="B4803" s="42" t="s">
        <v>6707</v>
      </c>
      <c r="C4803" s="42" t="s">
        <v>6708</v>
      </c>
      <c r="D4803" s="42" t="s">
        <v>8</v>
      </c>
      <c r="E4803" s="42" t="s">
        <v>9</v>
      </c>
      <c r="F4803" s="42">
        <v>3000</v>
      </c>
      <c r="G4803" s="42">
        <f t="shared" si="87"/>
        <v>6000</v>
      </c>
      <c r="H4803" s="11">
        <v>2</v>
      </c>
    </row>
    <row r="4804" spans="1:8" x14ac:dyDescent="0.25">
      <c r="A4804" s="42">
        <v>4267</v>
      </c>
      <c r="B4804" s="42" t="s">
        <v>6709</v>
      </c>
      <c r="C4804" s="42" t="s">
        <v>6710</v>
      </c>
      <c r="D4804" s="42" t="s">
        <v>8</v>
      </c>
      <c r="E4804" s="42" t="s">
        <v>9</v>
      </c>
      <c r="F4804" s="42">
        <v>550</v>
      </c>
      <c r="G4804" s="42">
        <f t="shared" si="87"/>
        <v>2750</v>
      </c>
      <c r="H4804" s="11">
        <v>5</v>
      </c>
    </row>
    <row r="4805" spans="1:8" x14ac:dyDescent="0.25">
      <c r="A4805" s="42">
        <v>4267</v>
      </c>
      <c r="B4805" s="42" t="s">
        <v>6711</v>
      </c>
      <c r="C4805" s="42" t="s">
        <v>1530</v>
      </c>
      <c r="D4805" s="42" t="s">
        <v>8</v>
      </c>
      <c r="E4805" s="42" t="s">
        <v>9</v>
      </c>
      <c r="F4805" s="42">
        <v>2500</v>
      </c>
      <c r="G4805" s="42">
        <f t="shared" si="87"/>
        <v>5000</v>
      </c>
      <c r="H4805" s="11">
        <v>2</v>
      </c>
    </row>
    <row r="4806" spans="1:8" x14ac:dyDescent="0.25">
      <c r="A4806" s="42">
        <v>4267</v>
      </c>
      <c r="B4806" s="42" t="s">
        <v>6712</v>
      </c>
      <c r="C4806" s="42" t="s">
        <v>1530</v>
      </c>
      <c r="D4806" s="42" t="s">
        <v>8</v>
      </c>
      <c r="E4806" s="42" t="s">
        <v>9</v>
      </c>
      <c r="F4806" s="42">
        <v>2500</v>
      </c>
      <c r="G4806" s="42">
        <f t="shared" si="87"/>
        <v>5000</v>
      </c>
      <c r="H4806" s="11">
        <v>2</v>
      </c>
    </row>
    <row r="4807" spans="1:8" x14ac:dyDescent="0.25">
      <c r="A4807" s="42">
        <v>4267</v>
      </c>
      <c r="B4807" s="42" t="s">
        <v>6713</v>
      </c>
      <c r="C4807" s="42" t="s">
        <v>1530</v>
      </c>
      <c r="D4807" s="42" t="s">
        <v>8</v>
      </c>
      <c r="E4807" s="42" t="s">
        <v>9</v>
      </c>
      <c r="F4807" s="42">
        <v>4000</v>
      </c>
      <c r="G4807" s="42">
        <f t="shared" si="87"/>
        <v>8000</v>
      </c>
      <c r="H4807" s="11">
        <v>2</v>
      </c>
    </row>
    <row r="4808" spans="1:8" x14ac:dyDescent="0.25">
      <c r="A4808" s="42">
        <v>4267</v>
      </c>
      <c r="B4808" s="42" t="s">
        <v>6714</v>
      </c>
      <c r="C4808" s="42" t="s">
        <v>1530</v>
      </c>
      <c r="D4808" s="42" t="s">
        <v>8</v>
      </c>
      <c r="E4808" s="42" t="s">
        <v>9</v>
      </c>
      <c r="F4808" s="42">
        <v>2000</v>
      </c>
      <c r="G4808" s="42">
        <f t="shared" si="87"/>
        <v>4000</v>
      </c>
      <c r="H4808" s="11">
        <v>2</v>
      </c>
    </row>
    <row r="4809" spans="1:8" x14ac:dyDescent="0.25">
      <c r="A4809" s="42">
        <v>4267</v>
      </c>
      <c r="B4809" s="42" t="s">
        <v>6715</v>
      </c>
      <c r="C4809" s="42" t="s">
        <v>1530</v>
      </c>
      <c r="D4809" s="42" t="s">
        <v>8</v>
      </c>
      <c r="E4809" s="42" t="s">
        <v>9</v>
      </c>
      <c r="F4809" s="42">
        <v>2500</v>
      </c>
      <c r="G4809" s="42">
        <f t="shared" si="87"/>
        <v>5000</v>
      </c>
      <c r="H4809" s="11">
        <v>2</v>
      </c>
    </row>
    <row r="4810" spans="1:8" x14ac:dyDescent="0.25">
      <c r="A4810" s="42">
        <v>4267</v>
      </c>
      <c r="B4810" s="42" t="s">
        <v>6716</v>
      </c>
      <c r="C4810" s="42" t="s">
        <v>1530</v>
      </c>
      <c r="D4810" s="42" t="s">
        <v>8</v>
      </c>
      <c r="E4810" s="42" t="s">
        <v>9</v>
      </c>
      <c r="F4810" s="42">
        <v>3000</v>
      </c>
      <c r="G4810" s="42">
        <f t="shared" si="87"/>
        <v>6000</v>
      </c>
      <c r="H4810" s="11">
        <v>2</v>
      </c>
    </row>
    <row r="4811" spans="1:8" x14ac:dyDescent="0.25">
      <c r="A4811" s="42">
        <v>4267</v>
      </c>
      <c r="B4811" s="42" t="s">
        <v>6717</v>
      </c>
      <c r="C4811" s="42" t="s">
        <v>1530</v>
      </c>
      <c r="D4811" s="42" t="s">
        <v>8</v>
      </c>
      <c r="E4811" s="42" t="s">
        <v>9</v>
      </c>
      <c r="F4811" s="42">
        <v>4000</v>
      </c>
      <c r="G4811" s="42">
        <f t="shared" si="87"/>
        <v>8000</v>
      </c>
      <c r="H4811" s="11">
        <v>2</v>
      </c>
    </row>
    <row r="4812" spans="1:8" x14ac:dyDescent="0.25">
      <c r="A4812" s="42">
        <v>4267</v>
      </c>
      <c r="B4812" s="42" t="s">
        <v>6718</v>
      </c>
      <c r="C4812" s="42" t="s">
        <v>1530</v>
      </c>
      <c r="D4812" s="42" t="s">
        <v>8</v>
      </c>
      <c r="E4812" s="42" t="s">
        <v>9</v>
      </c>
      <c r="F4812" s="42">
        <v>7500</v>
      </c>
      <c r="G4812" s="42">
        <f t="shared" si="87"/>
        <v>7500</v>
      </c>
      <c r="H4812" s="11">
        <v>1</v>
      </c>
    </row>
    <row r="4813" spans="1:8" x14ac:dyDescent="0.25">
      <c r="A4813" s="42">
        <v>4267</v>
      </c>
      <c r="B4813" s="42" t="s">
        <v>6719</v>
      </c>
      <c r="C4813" s="42" t="s">
        <v>1530</v>
      </c>
      <c r="D4813" s="42" t="s">
        <v>8</v>
      </c>
      <c r="E4813" s="42" t="s">
        <v>9</v>
      </c>
      <c r="F4813" s="42">
        <v>6000</v>
      </c>
      <c r="G4813" s="42">
        <f t="shared" si="87"/>
        <v>6000</v>
      </c>
      <c r="H4813" s="11">
        <v>1</v>
      </c>
    </row>
    <row r="4814" spans="1:8" x14ac:dyDescent="0.25">
      <c r="A4814" s="42">
        <v>4267</v>
      </c>
      <c r="B4814" s="42" t="s">
        <v>6720</v>
      </c>
      <c r="C4814" s="42" t="s">
        <v>1530</v>
      </c>
      <c r="D4814" s="42" t="s">
        <v>8</v>
      </c>
      <c r="E4814" s="42" t="s">
        <v>9</v>
      </c>
      <c r="F4814" s="42">
        <v>16000</v>
      </c>
      <c r="G4814" s="42">
        <f t="shared" si="87"/>
        <v>16000</v>
      </c>
      <c r="H4814" s="11">
        <v>1</v>
      </c>
    </row>
    <row r="4815" spans="1:8" x14ac:dyDescent="0.25">
      <c r="A4815" s="42">
        <v>4267</v>
      </c>
      <c r="B4815" s="42" t="s">
        <v>6721</v>
      </c>
      <c r="C4815" s="42" t="s">
        <v>1530</v>
      </c>
      <c r="D4815" s="42" t="s">
        <v>8</v>
      </c>
      <c r="E4815" s="42" t="s">
        <v>9</v>
      </c>
      <c r="F4815" s="42">
        <v>15000</v>
      </c>
      <c r="G4815" s="42">
        <f t="shared" si="87"/>
        <v>15000</v>
      </c>
      <c r="H4815" s="11">
        <v>1</v>
      </c>
    </row>
    <row r="4816" spans="1:8" x14ac:dyDescent="0.25">
      <c r="A4816" s="42">
        <v>4267</v>
      </c>
      <c r="B4816" s="42" t="s">
        <v>6722</v>
      </c>
      <c r="C4816" s="42" t="s">
        <v>1530</v>
      </c>
      <c r="D4816" s="42" t="s">
        <v>8</v>
      </c>
      <c r="E4816" s="42" t="s">
        <v>9</v>
      </c>
      <c r="F4816" s="42">
        <v>10000</v>
      </c>
      <c r="G4816" s="42">
        <f t="shared" si="87"/>
        <v>20000</v>
      </c>
      <c r="H4816" s="11">
        <v>2</v>
      </c>
    </row>
    <row r="4817" spans="1:8" x14ac:dyDescent="0.25">
      <c r="A4817" s="42">
        <v>4267</v>
      </c>
      <c r="B4817" s="42" t="s">
        <v>6723</v>
      </c>
      <c r="C4817" s="42" t="s">
        <v>1530</v>
      </c>
      <c r="D4817" s="42" t="s">
        <v>8</v>
      </c>
      <c r="E4817" s="42" t="s">
        <v>9</v>
      </c>
      <c r="F4817" s="42">
        <v>8000</v>
      </c>
      <c r="G4817" s="42">
        <f t="shared" si="87"/>
        <v>8000</v>
      </c>
      <c r="H4817" s="11">
        <v>1</v>
      </c>
    </row>
    <row r="4818" spans="1:8" x14ac:dyDescent="0.25">
      <c r="A4818" s="42">
        <v>4267</v>
      </c>
      <c r="B4818" s="42" t="s">
        <v>6724</v>
      </c>
      <c r="C4818" s="42" t="s">
        <v>6725</v>
      </c>
      <c r="D4818" s="42" t="s">
        <v>8</v>
      </c>
      <c r="E4818" s="42" t="s">
        <v>9</v>
      </c>
      <c r="F4818" s="42">
        <v>4000</v>
      </c>
      <c r="G4818" s="42">
        <f t="shared" si="87"/>
        <v>8000</v>
      </c>
      <c r="H4818" s="11">
        <v>2</v>
      </c>
    </row>
    <row r="4819" spans="1:8" x14ac:dyDescent="0.25">
      <c r="A4819" s="42">
        <v>4267</v>
      </c>
      <c r="B4819" s="42" t="s">
        <v>6726</v>
      </c>
      <c r="C4819" s="42" t="s">
        <v>1531</v>
      </c>
      <c r="D4819" s="42" t="s">
        <v>8</v>
      </c>
      <c r="E4819" s="42" t="s">
        <v>9</v>
      </c>
      <c r="F4819" s="42">
        <v>3500</v>
      </c>
      <c r="G4819" s="42">
        <f t="shared" si="87"/>
        <v>7000</v>
      </c>
      <c r="H4819" s="11">
        <v>2</v>
      </c>
    </row>
    <row r="4820" spans="1:8" x14ac:dyDescent="0.25">
      <c r="A4820" s="42">
        <v>4267</v>
      </c>
      <c r="B4820" s="42" t="s">
        <v>6727</v>
      </c>
      <c r="C4820" s="42" t="s">
        <v>1532</v>
      </c>
      <c r="D4820" s="42" t="s">
        <v>8</v>
      </c>
      <c r="E4820" s="42" t="s">
        <v>9</v>
      </c>
      <c r="F4820" s="42">
        <v>15000</v>
      </c>
      <c r="G4820" s="42">
        <f t="shared" si="87"/>
        <v>15000</v>
      </c>
      <c r="H4820" s="11">
        <v>1</v>
      </c>
    </row>
    <row r="4821" spans="1:8" x14ac:dyDescent="0.25">
      <c r="A4821" s="42">
        <v>4267</v>
      </c>
      <c r="B4821" s="42" t="s">
        <v>6728</v>
      </c>
      <c r="C4821" s="42" t="s">
        <v>1532</v>
      </c>
      <c r="D4821" s="42" t="s">
        <v>8</v>
      </c>
      <c r="E4821" s="42" t="s">
        <v>9</v>
      </c>
      <c r="F4821" s="42">
        <v>7000</v>
      </c>
      <c r="G4821" s="42">
        <f t="shared" si="87"/>
        <v>7000</v>
      </c>
      <c r="H4821" s="11">
        <v>1</v>
      </c>
    </row>
    <row r="4822" spans="1:8" x14ac:dyDescent="0.25">
      <c r="A4822" s="42">
        <v>4267</v>
      </c>
      <c r="B4822" s="42" t="s">
        <v>6729</v>
      </c>
      <c r="C4822" s="42" t="s">
        <v>2851</v>
      </c>
      <c r="D4822" s="42" t="s">
        <v>8</v>
      </c>
      <c r="E4822" s="42" t="s">
        <v>9</v>
      </c>
      <c r="F4822" s="42">
        <v>1800</v>
      </c>
      <c r="G4822" s="42">
        <f t="shared" si="87"/>
        <v>3600</v>
      </c>
      <c r="H4822" s="11">
        <v>2</v>
      </c>
    </row>
    <row r="4823" spans="1:8" x14ac:dyDescent="0.25">
      <c r="A4823" s="42">
        <v>4267</v>
      </c>
      <c r="B4823" s="42" t="s">
        <v>6730</v>
      </c>
      <c r="C4823" s="42" t="s">
        <v>2851</v>
      </c>
      <c r="D4823" s="42" t="s">
        <v>8</v>
      </c>
      <c r="E4823" s="42" t="s">
        <v>9</v>
      </c>
      <c r="F4823" s="42">
        <v>5900</v>
      </c>
      <c r="G4823" s="42">
        <f t="shared" si="87"/>
        <v>11800</v>
      </c>
      <c r="H4823" s="11">
        <v>2</v>
      </c>
    </row>
    <row r="4824" spans="1:8" x14ac:dyDescent="0.25">
      <c r="A4824" s="42">
        <v>4267</v>
      </c>
      <c r="B4824" s="42" t="s">
        <v>6731</v>
      </c>
      <c r="C4824" s="42" t="s">
        <v>6732</v>
      </c>
      <c r="D4824" s="42" t="s">
        <v>8</v>
      </c>
      <c r="E4824" s="42" t="s">
        <v>9</v>
      </c>
      <c r="F4824" s="42">
        <v>8000</v>
      </c>
      <c r="G4824" s="42">
        <f t="shared" si="87"/>
        <v>8000</v>
      </c>
      <c r="H4824" s="11">
        <v>1</v>
      </c>
    </row>
    <row r="4825" spans="1:8" x14ac:dyDescent="0.25">
      <c r="A4825" s="42">
        <v>4267</v>
      </c>
      <c r="B4825" s="42" t="s">
        <v>6733</v>
      </c>
      <c r="C4825" s="42" t="s">
        <v>6732</v>
      </c>
      <c r="D4825" s="42" t="s">
        <v>8</v>
      </c>
      <c r="E4825" s="42" t="s">
        <v>9</v>
      </c>
      <c r="F4825" s="42">
        <v>18000</v>
      </c>
      <c r="G4825" s="42">
        <f t="shared" si="87"/>
        <v>36000</v>
      </c>
      <c r="H4825" s="11">
        <v>2</v>
      </c>
    </row>
    <row r="4826" spans="1:8" x14ac:dyDescent="0.25">
      <c r="A4826" s="42">
        <v>4267</v>
      </c>
      <c r="B4826" s="42" t="s">
        <v>6734</v>
      </c>
      <c r="C4826" s="42" t="s">
        <v>1533</v>
      </c>
      <c r="D4826" s="42" t="s">
        <v>8</v>
      </c>
      <c r="E4826" s="42" t="s">
        <v>9</v>
      </c>
      <c r="F4826" s="42">
        <v>3500</v>
      </c>
      <c r="G4826" s="42">
        <f t="shared" si="87"/>
        <v>17500</v>
      </c>
      <c r="H4826" s="11">
        <v>5</v>
      </c>
    </row>
    <row r="4827" spans="1:8" x14ac:dyDescent="0.25">
      <c r="A4827" s="42">
        <v>4267</v>
      </c>
      <c r="B4827" s="42" t="s">
        <v>6735</v>
      </c>
      <c r="C4827" s="42" t="s">
        <v>1533</v>
      </c>
      <c r="D4827" s="42" t="s">
        <v>8</v>
      </c>
      <c r="E4827" s="42" t="s">
        <v>9</v>
      </c>
      <c r="F4827" s="42">
        <v>2000</v>
      </c>
      <c r="G4827" s="42">
        <f t="shared" si="87"/>
        <v>60000</v>
      </c>
      <c r="H4827" s="11">
        <v>30</v>
      </c>
    </row>
    <row r="4828" spans="1:8" x14ac:dyDescent="0.25">
      <c r="A4828" s="42">
        <v>4267</v>
      </c>
      <c r="B4828" s="42" t="s">
        <v>6736</v>
      </c>
      <c r="C4828" s="42" t="s">
        <v>849</v>
      </c>
      <c r="D4828" s="42" t="s">
        <v>8</v>
      </c>
      <c r="E4828" s="42" t="s">
        <v>9</v>
      </c>
      <c r="F4828" s="42">
        <v>1100</v>
      </c>
      <c r="G4828" s="42">
        <f t="shared" si="87"/>
        <v>33000</v>
      </c>
      <c r="H4828" s="11">
        <v>30</v>
      </c>
    </row>
    <row r="4829" spans="1:8" x14ac:dyDescent="0.25">
      <c r="A4829" s="42">
        <v>4267</v>
      </c>
      <c r="B4829" s="42" t="s">
        <v>6737</v>
      </c>
      <c r="C4829" s="42" t="s">
        <v>6738</v>
      </c>
      <c r="D4829" s="42" t="s">
        <v>8</v>
      </c>
      <c r="E4829" s="42" t="s">
        <v>9</v>
      </c>
      <c r="F4829" s="42">
        <v>6</v>
      </c>
      <c r="G4829" s="42">
        <f t="shared" si="87"/>
        <v>1200</v>
      </c>
      <c r="H4829" s="11">
        <v>200</v>
      </c>
    </row>
    <row r="4830" spans="1:8" x14ac:dyDescent="0.25">
      <c r="A4830" s="42">
        <v>4267</v>
      </c>
      <c r="B4830" s="42" t="s">
        <v>6739</v>
      </c>
      <c r="C4830" s="42" t="s">
        <v>6738</v>
      </c>
      <c r="D4830" s="42" t="s">
        <v>8</v>
      </c>
      <c r="E4830" s="42" t="s">
        <v>9</v>
      </c>
      <c r="F4830" s="42">
        <v>6</v>
      </c>
      <c r="G4830" s="42">
        <f t="shared" si="87"/>
        <v>1200</v>
      </c>
      <c r="H4830" s="11">
        <v>200</v>
      </c>
    </row>
    <row r="4831" spans="1:8" x14ac:dyDescent="0.25">
      <c r="A4831" s="42">
        <v>4267</v>
      </c>
      <c r="B4831" s="42" t="s">
        <v>6740</v>
      </c>
      <c r="C4831" s="42" t="s">
        <v>6738</v>
      </c>
      <c r="D4831" s="42" t="s">
        <v>8</v>
      </c>
      <c r="E4831" s="42" t="s">
        <v>9</v>
      </c>
      <c r="F4831" s="42">
        <v>7</v>
      </c>
      <c r="G4831" s="42">
        <f t="shared" si="87"/>
        <v>1400</v>
      </c>
      <c r="H4831" s="11">
        <v>200</v>
      </c>
    </row>
    <row r="4832" spans="1:8" ht="30" customHeight="1" x14ac:dyDescent="0.25">
      <c r="A4832" s="42">
        <v>5122</v>
      </c>
      <c r="B4832" s="42" t="s">
        <v>7247</v>
      </c>
      <c r="C4832" s="42" t="s">
        <v>6464</v>
      </c>
      <c r="D4832" s="42" t="s">
        <v>8</v>
      </c>
      <c r="E4832" s="42" t="s">
        <v>9</v>
      </c>
      <c r="F4832" s="42">
        <v>1000</v>
      </c>
      <c r="G4832" s="42">
        <f t="shared" si="87"/>
        <v>200000</v>
      </c>
      <c r="H4832" s="11">
        <v>200</v>
      </c>
    </row>
    <row r="4833" spans="1:8" ht="30" customHeight="1" x14ac:dyDescent="0.25">
      <c r="A4833" s="42">
        <v>5122</v>
      </c>
      <c r="B4833" s="42" t="s">
        <v>7248</v>
      </c>
      <c r="C4833" s="42" t="s">
        <v>6510</v>
      </c>
      <c r="D4833" s="42" t="s">
        <v>8</v>
      </c>
      <c r="E4833" s="42" t="s">
        <v>9</v>
      </c>
      <c r="F4833" s="42">
        <v>220000</v>
      </c>
      <c r="G4833" s="42">
        <f t="shared" si="87"/>
        <v>440000</v>
      </c>
      <c r="H4833" s="11">
        <v>2</v>
      </c>
    </row>
    <row r="4834" spans="1:8" ht="30" customHeight="1" x14ac:dyDescent="0.25">
      <c r="A4834" s="42">
        <v>5122</v>
      </c>
      <c r="B4834" s="42" t="s">
        <v>7249</v>
      </c>
      <c r="C4834" s="42" t="s">
        <v>415</v>
      </c>
      <c r="D4834" s="42" t="s">
        <v>8</v>
      </c>
      <c r="E4834" s="42" t="s">
        <v>9</v>
      </c>
      <c r="F4834" s="42">
        <v>20000</v>
      </c>
      <c r="G4834" s="42">
        <f t="shared" si="87"/>
        <v>40000</v>
      </c>
      <c r="H4834" s="11">
        <v>2</v>
      </c>
    </row>
    <row r="4835" spans="1:8" ht="30" customHeight="1" x14ac:dyDescent="0.25">
      <c r="A4835" s="42">
        <v>5122</v>
      </c>
      <c r="B4835" s="42" t="s">
        <v>7250</v>
      </c>
      <c r="C4835" s="42" t="s">
        <v>6380</v>
      </c>
      <c r="D4835" s="42" t="s">
        <v>8</v>
      </c>
      <c r="E4835" s="42" t="s">
        <v>9</v>
      </c>
      <c r="F4835" s="42">
        <v>25000</v>
      </c>
      <c r="G4835" s="42">
        <f t="shared" si="87"/>
        <v>100000</v>
      </c>
      <c r="H4835" s="11">
        <v>4</v>
      </c>
    </row>
    <row r="4836" spans="1:8" ht="30" customHeight="1" x14ac:dyDescent="0.25">
      <c r="A4836" s="42">
        <v>5122</v>
      </c>
      <c r="B4836" s="42" t="s">
        <v>7251</v>
      </c>
      <c r="C4836" s="42" t="s">
        <v>6529</v>
      </c>
      <c r="D4836" s="42" t="s">
        <v>8</v>
      </c>
      <c r="E4836" s="42" t="s">
        <v>9</v>
      </c>
      <c r="F4836" s="42">
        <v>140000</v>
      </c>
      <c r="G4836" s="42">
        <f t="shared" si="87"/>
        <v>280000</v>
      </c>
      <c r="H4836" s="11">
        <v>2</v>
      </c>
    </row>
    <row r="4837" spans="1:8" ht="30" customHeight="1" x14ac:dyDescent="0.25">
      <c r="A4837" s="42">
        <v>5122</v>
      </c>
      <c r="B4837" s="42" t="s">
        <v>7252</v>
      </c>
      <c r="C4837" s="42" t="s">
        <v>416</v>
      </c>
      <c r="D4837" s="42" t="s">
        <v>8</v>
      </c>
      <c r="E4837" s="42" t="s">
        <v>9</v>
      </c>
      <c r="F4837" s="42">
        <v>170000</v>
      </c>
      <c r="G4837" s="42">
        <f t="shared" si="87"/>
        <v>170000</v>
      </c>
      <c r="H4837" s="11">
        <v>1</v>
      </c>
    </row>
    <row r="4838" spans="1:8" ht="30" customHeight="1" x14ac:dyDescent="0.25">
      <c r="A4838" s="42">
        <v>5122</v>
      </c>
      <c r="B4838" s="42" t="s">
        <v>7253</v>
      </c>
      <c r="C4838" s="42" t="s">
        <v>6533</v>
      </c>
      <c r="D4838" s="42" t="s">
        <v>8</v>
      </c>
      <c r="E4838" s="42" t="s">
        <v>9</v>
      </c>
      <c r="F4838" s="42">
        <v>350000</v>
      </c>
      <c r="G4838" s="42">
        <f t="shared" si="87"/>
        <v>350000</v>
      </c>
      <c r="H4838" s="11">
        <v>1</v>
      </c>
    </row>
    <row r="4839" spans="1:8" ht="30" customHeight="1" x14ac:dyDescent="0.25">
      <c r="A4839" s="42">
        <v>4261</v>
      </c>
      <c r="B4839" s="42" t="s">
        <v>7305</v>
      </c>
      <c r="C4839" s="42" t="s">
        <v>616</v>
      </c>
      <c r="D4839" s="42" t="s">
        <v>8</v>
      </c>
      <c r="E4839" s="42" t="s">
        <v>9</v>
      </c>
      <c r="F4839" s="42">
        <v>2500</v>
      </c>
      <c r="G4839" s="42">
        <f t="shared" si="87"/>
        <v>15000</v>
      </c>
      <c r="H4839" s="11">
        <v>6</v>
      </c>
    </row>
    <row r="4840" spans="1:8" ht="30" customHeight="1" x14ac:dyDescent="0.25">
      <c r="A4840" s="42">
        <v>4261</v>
      </c>
      <c r="B4840" s="42" t="s">
        <v>7306</v>
      </c>
      <c r="C4840" s="42" t="s">
        <v>4358</v>
      </c>
      <c r="D4840" s="42" t="s">
        <v>8</v>
      </c>
      <c r="E4840" s="42" t="s">
        <v>9</v>
      </c>
      <c r="F4840" s="42">
        <v>5500</v>
      </c>
      <c r="G4840" s="42">
        <f t="shared" si="87"/>
        <v>27500</v>
      </c>
      <c r="H4840" s="11">
        <v>5</v>
      </c>
    </row>
    <row r="4841" spans="1:8" ht="30" customHeight="1" x14ac:dyDescent="0.25">
      <c r="A4841" s="42">
        <v>4261</v>
      </c>
      <c r="B4841" s="42" t="s">
        <v>7307</v>
      </c>
      <c r="C4841" s="42" t="s">
        <v>2466</v>
      </c>
      <c r="D4841" s="42" t="s">
        <v>8</v>
      </c>
      <c r="E4841" s="42" t="s">
        <v>9</v>
      </c>
      <c r="F4841" s="42">
        <v>300</v>
      </c>
      <c r="G4841" s="42">
        <f t="shared" si="87"/>
        <v>6000</v>
      </c>
      <c r="H4841" s="11">
        <v>20</v>
      </c>
    </row>
    <row r="4842" spans="1:8" ht="30" customHeight="1" x14ac:dyDescent="0.25">
      <c r="A4842" s="42">
        <v>4261</v>
      </c>
      <c r="B4842" s="42" t="s">
        <v>7308</v>
      </c>
      <c r="C4842" s="42" t="s">
        <v>620</v>
      </c>
      <c r="D4842" s="42" t="s">
        <v>8</v>
      </c>
      <c r="E4842" s="42" t="s">
        <v>9</v>
      </c>
      <c r="F4842" s="42">
        <v>100</v>
      </c>
      <c r="G4842" s="42">
        <f t="shared" si="87"/>
        <v>1000</v>
      </c>
      <c r="H4842" s="11">
        <v>10</v>
      </c>
    </row>
    <row r="4843" spans="1:8" ht="30" customHeight="1" x14ac:dyDescent="0.25">
      <c r="A4843" s="42">
        <v>4261</v>
      </c>
      <c r="B4843" s="42" t="s">
        <v>7309</v>
      </c>
      <c r="C4843" s="42" t="s">
        <v>586</v>
      </c>
      <c r="D4843" s="42" t="s">
        <v>8</v>
      </c>
      <c r="E4843" s="42" t="s">
        <v>9</v>
      </c>
      <c r="F4843" s="42">
        <v>5</v>
      </c>
      <c r="G4843" s="42">
        <f t="shared" ref="G4843:G4865" si="88">H4843*F4843</f>
        <v>75000</v>
      </c>
      <c r="H4843" s="11">
        <v>15000</v>
      </c>
    </row>
    <row r="4844" spans="1:8" ht="30" customHeight="1" x14ac:dyDescent="0.25">
      <c r="A4844" s="42">
        <v>4261</v>
      </c>
      <c r="B4844" s="42" t="s">
        <v>7310</v>
      </c>
      <c r="C4844" s="42" t="s">
        <v>572</v>
      </c>
      <c r="D4844" s="42" t="s">
        <v>8</v>
      </c>
      <c r="E4844" s="42" t="s">
        <v>9</v>
      </c>
      <c r="F4844" s="42">
        <v>1000</v>
      </c>
      <c r="G4844" s="42">
        <f t="shared" si="88"/>
        <v>10000</v>
      </c>
      <c r="H4844" s="11">
        <v>10</v>
      </c>
    </row>
    <row r="4845" spans="1:8" ht="30" customHeight="1" x14ac:dyDescent="0.25">
      <c r="A4845" s="42">
        <v>4261</v>
      </c>
      <c r="B4845" s="42" t="s">
        <v>7311</v>
      </c>
      <c r="C4845" s="42" t="s">
        <v>6484</v>
      </c>
      <c r="D4845" s="42" t="s">
        <v>8</v>
      </c>
      <c r="E4845" s="42" t="s">
        <v>9</v>
      </c>
      <c r="F4845" s="42">
        <v>600</v>
      </c>
      <c r="G4845" s="42">
        <f t="shared" si="88"/>
        <v>30000</v>
      </c>
      <c r="H4845" s="11">
        <v>50</v>
      </c>
    </row>
    <row r="4846" spans="1:8" ht="30" customHeight="1" x14ac:dyDescent="0.25">
      <c r="A4846" s="42">
        <v>4261</v>
      </c>
      <c r="B4846" s="42" t="s">
        <v>7312</v>
      </c>
      <c r="C4846" s="42" t="s">
        <v>600</v>
      </c>
      <c r="D4846" s="42" t="s">
        <v>8</v>
      </c>
      <c r="E4846" s="42" t="s">
        <v>9</v>
      </c>
      <c r="F4846" s="42">
        <v>500</v>
      </c>
      <c r="G4846" s="42">
        <f t="shared" si="88"/>
        <v>75000</v>
      </c>
      <c r="H4846" s="11">
        <v>150</v>
      </c>
    </row>
    <row r="4847" spans="1:8" ht="30" customHeight="1" x14ac:dyDescent="0.25">
      <c r="A4847" s="42">
        <v>4261</v>
      </c>
      <c r="B4847" s="42" t="s">
        <v>7313</v>
      </c>
      <c r="C4847" s="42" t="s">
        <v>1371</v>
      </c>
      <c r="D4847" s="42" t="s">
        <v>8</v>
      </c>
      <c r="E4847" s="42" t="s">
        <v>9</v>
      </c>
      <c r="F4847" s="42">
        <v>12000</v>
      </c>
      <c r="G4847" s="42">
        <f t="shared" si="88"/>
        <v>120000</v>
      </c>
      <c r="H4847" s="11">
        <v>10</v>
      </c>
    </row>
    <row r="4848" spans="1:8" ht="30" customHeight="1" x14ac:dyDescent="0.25">
      <c r="A4848" s="42">
        <v>4261</v>
      </c>
      <c r="B4848" s="42" t="s">
        <v>7314</v>
      </c>
      <c r="C4848" s="42" t="s">
        <v>580</v>
      </c>
      <c r="D4848" s="42" t="s">
        <v>8</v>
      </c>
      <c r="E4848" s="42" t="s">
        <v>9</v>
      </c>
      <c r="F4848" s="42">
        <v>300</v>
      </c>
      <c r="G4848" s="42">
        <f t="shared" si="88"/>
        <v>15000</v>
      </c>
      <c r="H4848" s="11">
        <v>50</v>
      </c>
    </row>
    <row r="4849" spans="1:8" ht="30" customHeight="1" x14ac:dyDescent="0.25">
      <c r="A4849" s="42">
        <v>4261</v>
      </c>
      <c r="B4849" s="42" t="s">
        <v>7315</v>
      </c>
      <c r="C4849" s="42" t="s">
        <v>1476</v>
      </c>
      <c r="D4849" s="42" t="s">
        <v>8</v>
      </c>
      <c r="E4849" s="42" t="s">
        <v>9</v>
      </c>
      <c r="F4849" s="42">
        <v>500</v>
      </c>
      <c r="G4849" s="42">
        <f t="shared" si="88"/>
        <v>50000</v>
      </c>
      <c r="H4849" s="11">
        <v>100</v>
      </c>
    </row>
    <row r="4850" spans="1:8" ht="30" customHeight="1" x14ac:dyDescent="0.25">
      <c r="A4850" s="42">
        <v>4267</v>
      </c>
      <c r="B4850" s="42" t="s">
        <v>7316</v>
      </c>
      <c r="C4850" s="42" t="s">
        <v>1375</v>
      </c>
      <c r="D4850" s="42" t="s">
        <v>8</v>
      </c>
      <c r="E4850" s="42" t="s">
        <v>9</v>
      </c>
      <c r="F4850" s="42">
        <v>750</v>
      </c>
      <c r="G4850" s="42">
        <f t="shared" si="88"/>
        <v>3000</v>
      </c>
      <c r="H4850" s="11">
        <v>4</v>
      </c>
    </row>
    <row r="4851" spans="1:8" ht="30" customHeight="1" x14ac:dyDescent="0.25">
      <c r="A4851" s="42">
        <v>4267</v>
      </c>
      <c r="B4851" s="42" t="s">
        <v>7317</v>
      </c>
      <c r="C4851" s="42" t="s">
        <v>802</v>
      </c>
      <c r="D4851" s="42" t="s">
        <v>8</v>
      </c>
      <c r="E4851" s="42" t="s">
        <v>9</v>
      </c>
      <c r="F4851" s="42">
        <v>300</v>
      </c>
      <c r="G4851" s="42">
        <f t="shared" si="88"/>
        <v>3000</v>
      </c>
      <c r="H4851" s="11">
        <v>10</v>
      </c>
    </row>
    <row r="4852" spans="1:8" ht="30" customHeight="1" x14ac:dyDescent="0.25">
      <c r="A4852" s="42">
        <v>4267</v>
      </c>
      <c r="B4852" s="42" t="s">
        <v>7318</v>
      </c>
      <c r="C4852" s="42" t="s">
        <v>6657</v>
      </c>
      <c r="D4852" s="42" t="s">
        <v>8</v>
      </c>
      <c r="E4852" s="42" t="s">
        <v>9</v>
      </c>
      <c r="F4852" s="42">
        <v>2000</v>
      </c>
      <c r="G4852" s="42">
        <f t="shared" si="88"/>
        <v>4000</v>
      </c>
      <c r="H4852" s="11">
        <v>2</v>
      </c>
    </row>
    <row r="4853" spans="1:8" ht="30" customHeight="1" x14ac:dyDescent="0.25">
      <c r="A4853" s="42">
        <v>4267</v>
      </c>
      <c r="B4853" s="42" t="s">
        <v>7319</v>
      </c>
      <c r="C4853" s="42" t="s">
        <v>6657</v>
      </c>
      <c r="D4853" s="42" t="s">
        <v>8</v>
      </c>
      <c r="E4853" s="42" t="s">
        <v>9</v>
      </c>
      <c r="F4853" s="42">
        <v>4000</v>
      </c>
      <c r="G4853" s="42">
        <f t="shared" si="88"/>
        <v>8000</v>
      </c>
      <c r="H4853" s="11">
        <v>2</v>
      </c>
    </row>
    <row r="4854" spans="1:8" ht="30" customHeight="1" x14ac:dyDescent="0.25">
      <c r="A4854" s="42">
        <v>4267</v>
      </c>
      <c r="B4854" s="42" t="s">
        <v>7320</v>
      </c>
      <c r="C4854" s="42" t="s">
        <v>1530</v>
      </c>
      <c r="D4854" s="42" t="s">
        <v>8</v>
      </c>
      <c r="E4854" s="42" t="s">
        <v>9</v>
      </c>
      <c r="F4854" s="42">
        <v>10000</v>
      </c>
      <c r="G4854" s="42">
        <f t="shared" si="88"/>
        <v>20000</v>
      </c>
      <c r="H4854" s="11">
        <v>2</v>
      </c>
    </row>
    <row r="4855" spans="1:8" ht="30" customHeight="1" x14ac:dyDescent="0.25">
      <c r="A4855" s="42">
        <v>4267</v>
      </c>
      <c r="B4855" s="42" t="s">
        <v>7321</v>
      </c>
      <c r="C4855" s="42" t="s">
        <v>1530</v>
      </c>
      <c r="D4855" s="42" t="s">
        <v>8</v>
      </c>
      <c r="E4855" s="42" t="s">
        <v>9</v>
      </c>
      <c r="F4855" s="42">
        <v>8000</v>
      </c>
      <c r="G4855" s="42">
        <f t="shared" si="88"/>
        <v>8000</v>
      </c>
      <c r="H4855" s="11">
        <v>1</v>
      </c>
    </row>
    <row r="4856" spans="1:8" ht="30" customHeight="1" x14ac:dyDescent="0.25">
      <c r="A4856" s="42">
        <v>4267</v>
      </c>
      <c r="B4856" s="42" t="s">
        <v>7322</v>
      </c>
      <c r="C4856" s="42" t="s">
        <v>1533</v>
      </c>
      <c r="D4856" s="42" t="s">
        <v>8</v>
      </c>
      <c r="E4856" s="42" t="s">
        <v>9</v>
      </c>
      <c r="F4856" s="42">
        <v>3500</v>
      </c>
      <c r="G4856" s="42">
        <f t="shared" si="88"/>
        <v>17500</v>
      </c>
      <c r="H4856" s="11">
        <v>5</v>
      </c>
    </row>
    <row r="4857" spans="1:8" ht="30" customHeight="1" x14ac:dyDescent="0.25">
      <c r="A4857" s="42">
        <v>4267</v>
      </c>
      <c r="B4857" s="42" t="s">
        <v>7323</v>
      </c>
      <c r="C4857" s="42" t="s">
        <v>1514</v>
      </c>
      <c r="D4857" s="42" t="s">
        <v>8</v>
      </c>
      <c r="E4857" s="42" t="s">
        <v>9</v>
      </c>
      <c r="F4857" s="42">
        <v>600</v>
      </c>
      <c r="G4857" s="42">
        <f t="shared" si="88"/>
        <v>12000</v>
      </c>
      <c r="H4857" s="11">
        <v>20</v>
      </c>
    </row>
    <row r="4858" spans="1:8" ht="30" customHeight="1" x14ac:dyDescent="0.25">
      <c r="A4858" s="42">
        <v>4267</v>
      </c>
      <c r="B4858" s="42" t="s">
        <v>7324</v>
      </c>
      <c r="C4858" s="42" t="s">
        <v>1518</v>
      </c>
      <c r="D4858" s="42" t="s">
        <v>8</v>
      </c>
      <c r="E4858" s="42" t="s">
        <v>920</v>
      </c>
      <c r="F4858" s="42">
        <v>500</v>
      </c>
      <c r="G4858" s="42">
        <f>H4858*F4858</f>
        <v>40000</v>
      </c>
      <c r="H4858" s="11">
        <v>80</v>
      </c>
    </row>
    <row r="4859" spans="1:8" ht="30" customHeight="1" x14ac:dyDescent="0.25">
      <c r="A4859" s="42">
        <v>4267</v>
      </c>
      <c r="B4859" s="42" t="s">
        <v>7325</v>
      </c>
      <c r="C4859" s="42" t="s">
        <v>1519</v>
      </c>
      <c r="D4859" s="42" t="s">
        <v>8</v>
      </c>
      <c r="E4859" s="42" t="s">
        <v>10</v>
      </c>
      <c r="F4859" s="42">
        <v>1400</v>
      </c>
      <c r="G4859" s="42">
        <f t="shared" si="88"/>
        <v>21000</v>
      </c>
      <c r="H4859" s="11">
        <v>15</v>
      </c>
    </row>
    <row r="4860" spans="1:8" ht="30" customHeight="1" x14ac:dyDescent="0.25">
      <c r="A4860" s="42">
        <v>4267</v>
      </c>
      <c r="B4860" s="42" t="s">
        <v>7326</v>
      </c>
      <c r="C4860" s="42" t="s">
        <v>6669</v>
      </c>
      <c r="D4860" s="42" t="s">
        <v>8</v>
      </c>
      <c r="E4860" s="42" t="s">
        <v>9</v>
      </c>
      <c r="F4860" s="42">
        <v>600</v>
      </c>
      <c r="G4860" s="42">
        <f t="shared" si="88"/>
        <v>30000</v>
      </c>
      <c r="H4860" s="11">
        <v>50</v>
      </c>
    </row>
    <row r="4861" spans="1:8" ht="30" customHeight="1" x14ac:dyDescent="0.25">
      <c r="A4861" s="42" t="s">
        <v>1354</v>
      </c>
      <c r="B4861" s="42" t="s">
        <v>7512</v>
      </c>
      <c r="C4861" s="42" t="s">
        <v>2538</v>
      </c>
      <c r="D4861" s="42" t="s">
        <v>8</v>
      </c>
      <c r="E4861" s="42" t="s">
        <v>9</v>
      </c>
      <c r="F4861" s="42">
        <v>2000000</v>
      </c>
      <c r="G4861" s="42">
        <f>H4861*F4861</f>
        <v>6000000</v>
      </c>
      <c r="H4861" s="11">
        <v>3</v>
      </c>
    </row>
    <row r="4862" spans="1:8" ht="30" customHeight="1" x14ac:dyDescent="0.25">
      <c r="A4862" s="42" t="s">
        <v>1354</v>
      </c>
      <c r="B4862" s="42" t="s">
        <v>7513</v>
      </c>
      <c r="C4862" s="42" t="s">
        <v>2538</v>
      </c>
      <c r="D4862" s="42" t="s">
        <v>8</v>
      </c>
      <c r="E4862" s="42" t="s">
        <v>9</v>
      </c>
      <c r="F4862" s="42">
        <v>3700000</v>
      </c>
      <c r="G4862" s="42">
        <f t="shared" si="88"/>
        <v>11100000</v>
      </c>
      <c r="H4862" s="11">
        <v>3</v>
      </c>
    </row>
    <row r="4863" spans="1:8" ht="30" customHeight="1" x14ac:dyDescent="0.25">
      <c r="A4863" s="42" t="s">
        <v>1354</v>
      </c>
      <c r="B4863" s="42" t="s">
        <v>7514</v>
      </c>
      <c r="C4863" s="42" t="s">
        <v>2538</v>
      </c>
      <c r="D4863" s="42" t="s">
        <v>8</v>
      </c>
      <c r="E4863" s="42" t="s">
        <v>9</v>
      </c>
      <c r="F4863" s="42">
        <v>2300000</v>
      </c>
      <c r="G4863" s="42">
        <f t="shared" si="88"/>
        <v>6900000</v>
      </c>
      <c r="H4863" s="11">
        <v>3</v>
      </c>
    </row>
    <row r="4864" spans="1:8" ht="30" customHeight="1" x14ac:dyDescent="0.25">
      <c r="A4864" s="42" t="s">
        <v>1354</v>
      </c>
      <c r="B4864" s="42" t="s">
        <v>7515</v>
      </c>
      <c r="C4864" s="42" t="s">
        <v>2538</v>
      </c>
      <c r="D4864" s="42" t="s">
        <v>8</v>
      </c>
      <c r="E4864" s="42" t="s">
        <v>9</v>
      </c>
      <c r="F4864" s="42">
        <v>2000000</v>
      </c>
      <c r="G4864" s="42">
        <f t="shared" si="88"/>
        <v>6000000</v>
      </c>
      <c r="H4864" s="11">
        <v>3</v>
      </c>
    </row>
    <row r="4865" spans="1:8" ht="30" customHeight="1" x14ac:dyDescent="0.25">
      <c r="A4865" s="42" t="s">
        <v>1354</v>
      </c>
      <c r="B4865" s="42" t="s">
        <v>7516</v>
      </c>
      <c r="C4865" s="42" t="s">
        <v>1583</v>
      </c>
      <c r="D4865" s="42" t="s">
        <v>8</v>
      </c>
      <c r="E4865" s="42" t="s">
        <v>9</v>
      </c>
      <c r="F4865" s="42">
        <v>2400000</v>
      </c>
      <c r="G4865" s="42">
        <f t="shared" si="88"/>
        <v>12000000</v>
      </c>
      <c r="H4865" s="11">
        <v>5</v>
      </c>
    </row>
    <row r="4866" spans="1:8" ht="15" customHeight="1" x14ac:dyDescent="0.25">
      <c r="A4866" s="122" t="s">
        <v>11</v>
      </c>
      <c r="B4866" s="123"/>
      <c r="C4866" s="123"/>
      <c r="D4866" s="123"/>
      <c r="E4866" s="123"/>
      <c r="F4866" s="123"/>
      <c r="G4866" s="123"/>
      <c r="H4866" s="126"/>
    </row>
    <row r="4867" spans="1:8" ht="40.5" x14ac:dyDescent="0.25">
      <c r="A4867" s="42">
        <v>4252</v>
      </c>
      <c r="B4867" s="42" t="s">
        <v>4663</v>
      </c>
      <c r="C4867" s="42" t="s">
        <v>1132</v>
      </c>
      <c r="D4867" s="42" t="s">
        <v>378</v>
      </c>
      <c r="E4867" s="42" t="s">
        <v>13</v>
      </c>
      <c r="F4867" s="42">
        <v>504000</v>
      </c>
      <c r="G4867" s="42">
        <v>504000</v>
      </c>
      <c r="H4867" s="11">
        <v>1</v>
      </c>
    </row>
    <row r="4868" spans="1:8" ht="27" x14ac:dyDescent="0.25">
      <c r="A4868" s="42">
        <v>4214</v>
      </c>
      <c r="B4868" s="42" t="s">
        <v>2744</v>
      </c>
      <c r="C4868" s="42" t="s">
        <v>507</v>
      </c>
      <c r="D4868" s="42" t="s">
        <v>12</v>
      </c>
      <c r="E4868" s="42" t="s">
        <v>13</v>
      </c>
      <c r="F4868" s="42">
        <v>13000000</v>
      </c>
      <c r="G4868" s="42">
        <v>13000000</v>
      </c>
      <c r="H4868" s="11">
        <v>1</v>
      </c>
    </row>
    <row r="4869" spans="1:8" ht="40.5" x14ac:dyDescent="0.25">
      <c r="A4869" s="42">
        <v>4241</v>
      </c>
      <c r="B4869" s="42" t="s">
        <v>2743</v>
      </c>
      <c r="C4869" s="42" t="s">
        <v>396</v>
      </c>
      <c r="D4869" s="42" t="s">
        <v>12</v>
      </c>
      <c r="E4869" s="42" t="s">
        <v>13</v>
      </c>
      <c r="F4869" s="42">
        <v>77900</v>
      </c>
      <c r="G4869" s="42">
        <v>77900</v>
      </c>
      <c r="H4869" s="11">
        <v>1</v>
      </c>
    </row>
    <row r="4870" spans="1:8" ht="40.5" x14ac:dyDescent="0.25">
      <c r="A4870" s="42">
        <v>4215</v>
      </c>
      <c r="B4870" s="42" t="s">
        <v>1742</v>
      </c>
      <c r="C4870" s="42" t="s">
        <v>1317</v>
      </c>
      <c r="D4870" s="42" t="s">
        <v>12</v>
      </c>
      <c r="E4870" s="42" t="s">
        <v>13</v>
      </c>
      <c r="F4870" s="42">
        <v>133000</v>
      </c>
      <c r="G4870" s="42">
        <v>133000</v>
      </c>
      <c r="H4870" s="11">
        <v>1</v>
      </c>
    </row>
    <row r="4871" spans="1:8" ht="40.5" x14ac:dyDescent="0.25">
      <c r="A4871" s="42">
        <v>4215</v>
      </c>
      <c r="B4871" s="42" t="s">
        <v>1743</v>
      </c>
      <c r="C4871" s="42" t="s">
        <v>1317</v>
      </c>
      <c r="D4871" s="42" t="s">
        <v>12</v>
      </c>
      <c r="E4871" s="42" t="s">
        <v>13</v>
      </c>
      <c r="F4871" s="42">
        <v>133000</v>
      </c>
      <c r="G4871" s="42">
        <v>133000</v>
      </c>
      <c r="H4871" s="11">
        <v>1</v>
      </c>
    </row>
    <row r="4872" spans="1:8" ht="40.5" x14ac:dyDescent="0.25">
      <c r="A4872" s="42">
        <v>4215</v>
      </c>
      <c r="B4872" s="42" t="s">
        <v>1744</v>
      </c>
      <c r="C4872" s="42" t="s">
        <v>1317</v>
      </c>
      <c r="D4872" s="42" t="s">
        <v>12</v>
      </c>
      <c r="E4872" s="42" t="s">
        <v>13</v>
      </c>
      <c r="F4872" s="42">
        <v>133000</v>
      </c>
      <c r="G4872" s="42">
        <v>133000</v>
      </c>
      <c r="H4872" s="11">
        <v>1</v>
      </c>
    </row>
    <row r="4873" spans="1:8" ht="40.5" x14ac:dyDescent="0.25">
      <c r="A4873" s="42">
        <v>4215</v>
      </c>
      <c r="B4873" s="42" t="s">
        <v>1745</v>
      </c>
      <c r="C4873" s="42" t="s">
        <v>1317</v>
      </c>
      <c r="D4873" s="42" t="s">
        <v>12</v>
      </c>
      <c r="E4873" s="42" t="s">
        <v>13</v>
      </c>
      <c r="F4873" s="42">
        <v>133000</v>
      </c>
      <c r="G4873" s="42">
        <v>133000</v>
      </c>
      <c r="H4873" s="11">
        <v>1</v>
      </c>
    </row>
    <row r="4874" spans="1:8" ht="40.5" x14ac:dyDescent="0.25">
      <c r="A4874" s="42">
        <v>4215</v>
      </c>
      <c r="B4874" s="42" t="s">
        <v>1746</v>
      </c>
      <c r="C4874" s="42" t="s">
        <v>1317</v>
      </c>
      <c r="D4874" s="42" t="s">
        <v>12</v>
      </c>
      <c r="E4874" s="42" t="s">
        <v>13</v>
      </c>
      <c r="F4874" s="42">
        <v>133000</v>
      </c>
      <c r="G4874" s="42">
        <v>133000</v>
      </c>
      <c r="H4874" s="11">
        <v>1</v>
      </c>
    </row>
    <row r="4875" spans="1:8" ht="40.5" x14ac:dyDescent="0.25">
      <c r="A4875" s="42">
        <v>4215</v>
      </c>
      <c r="B4875" s="42" t="s">
        <v>1747</v>
      </c>
      <c r="C4875" s="42" t="s">
        <v>1317</v>
      </c>
      <c r="D4875" s="42" t="s">
        <v>12</v>
      </c>
      <c r="E4875" s="42" t="s">
        <v>13</v>
      </c>
      <c r="F4875" s="42">
        <v>133000</v>
      </c>
      <c r="G4875" s="42">
        <v>133000</v>
      </c>
      <c r="H4875" s="11">
        <v>1</v>
      </c>
    </row>
    <row r="4876" spans="1:8" ht="40.5" x14ac:dyDescent="0.25">
      <c r="A4876" s="42">
        <v>4215</v>
      </c>
      <c r="B4876" s="42" t="s">
        <v>1748</v>
      </c>
      <c r="C4876" s="42" t="s">
        <v>1317</v>
      </c>
      <c r="D4876" s="42" t="s">
        <v>12</v>
      </c>
      <c r="E4876" s="42" t="s">
        <v>13</v>
      </c>
      <c r="F4876" s="42">
        <v>133000</v>
      </c>
      <c r="G4876" s="42">
        <v>133000</v>
      </c>
      <c r="H4876" s="11">
        <v>1</v>
      </c>
    </row>
    <row r="4877" spans="1:8" ht="40.5" x14ac:dyDescent="0.25">
      <c r="A4877" s="42">
        <v>4215</v>
      </c>
      <c r="B4877" s="42" t="s">
        <v>1749</v>
      </c>
      <c r="C4877" s="42" t="s">
        <v>1317</v>
      </c>
      <c r="D4877" s="42" t="s">
        <v>12</v>
      </c>
      <c r="E4877" s="42" t="s">
        <v>13</v>
      </c>
      <c r="F4877" s="42">
        <v>133000</v>
      </c>
      <c r="G4877" s="42">
        <v>133000</v>
      </c>
      <c r="H4877" s="11">
        <v>1</v>
      </c>
    </row>
    <row r="4878" spans="1:8" ht="40.5" x14ac:dyDescent="0.25">
      <c r="A4878" s="42">
        <v>4252</v>
      </c>
      <c r="B4878" s="42" t="s">
        <v>1666</v>
      </c>
      <c r="C4878" s="42" t="s">
        <v>1132</v>
      </c>
      <c r="D4878" s="42" t="s">
        <v>12</v>
      </c>
      <c r="E4878" s="42" t="s">
        <v>13</v>
      </c>
      <c r="F4878" s="42">
        <v>0</v>
      </c>
      <c r="G4878" s="42">
        <v>0</v>
      </c>
      <c r="H4878" s="11">
        <v>1</v>
      </c>
    </row>
    <row r="4879" spans="1:8" ht="27" x14ac:dyDescent="0.25">
      <c r="A4879" s="42">
        <v>4241</v>
      </c>
      <c r="B4879" s="42" t="s">
        <v>1664</v>
      </c>
      <c r="C4879" s="42" t="s">
        <v>688</v>
      </c>
      <c r="D4879" s="42" t="s">
        <v>378</v>
      </c>
      <c r="E4879" s="42" t="s">
        <v>13</v>
      </c>
      <c r="F4879" s="42">
        <v>0</v>
      </c>
      <c r="G4879" s="42">
        <v>0</v>
      </c>
      <c r="H4879" s="11">
        <v>1</v>
      </c>
    </row>
    <row r="4880" spans="1:8" ht="40.5" x14ac:dyDescent="0.25">
      <c r="A4880" s="42">
        <v>4214</v>
      </c>
      <c r="B4880" s="42" t="s">
        <v>1360</v>
      </c>
      <c r="C4880" s="42" t="s">
        <v>400</v>
      </c>
      <c r="D4880" s="42" t="s">
        <v>8</v>
      </c>
      <c r="E4880" s="42" t="s">
        <v>13</v>
      </c>
      <c r="F4880" s="42">
        <v>57024</v>
      </c>
      <c r="G4880" s="42">
        <v>57024</v>
      </c>
      <c r="H4880" s="11">
        <v>1</v>
      </c>
    </row>
    <row r="4881" spans="1:49" ht="27" x14ac:dyDescent="0.25">
      <c r="A4881" s="42">
        <v>4214</v>
      </c>
      <c r="B4881" s="42" t="s">
        <v>1359</v>
      </c>
      <c r="C4881" s="42" t="s">
        <v>1207</v>
      </c>
      <c r="D4881" s="42" t="s">
        <v>8</v>
      </c>
      <c r="E4881" s="42" t="s">
        <v>13</v>
      </c>
      <c r="F4881" s="42">
        <v>3409200</v>
      </c>
      <c r="G4881" s="42">
        <v>3409200</v>
      </c>
      <c r="H4881" s="11">
        <v>1</v>
      </c>
    </row>
    <row r="4882" spans="1:49" ht="40.5" x14ac:dyDescent="0.25">
      <c r="A4882" s="42">
        <v>4252</v>
      </c>
      <c r="B4882" s="42" t="s">
        <v>1131</v>
      </c>
      <c r="C4882" s="42" t="s">
        <v>1132</v>
      </c>
      <c r="D4882" s="42" t="s">
        <v>378</v>
      </c>
      <c r="E4882" s="42" t="s">
        <v>13</v>
      </c>
      <c r="F4882" s="42">
        <v>0</v>
      </c>
      <c r="G4882" s="42">
        <v>0</v>
      </c>
      <c r="H4882" s="11">
        <v>1</v>
      </c>
    </row>
    <row r="4883" spans="1:49" ht="15" customHeight="1" x14ac:dyDescent="0.25">
      <c r="A4883" s="42">
        <v>4241</v>
      </c>
      <c r="B4883" s="42" t="s">
        <v>1667</v>
      </c>
      <c r="C4883" s="42" t="s">
        <v>1668</v>
      </c>
      <c r="D4883" s="42" t="s">
        <v>8</v>
      </c>
      <c r="E4883" s="42" t="s">
        <v>13</v>
      </c>
      <c r="F4883" s="42">
        <v>0</v>
      </c>
      <c r="G4883" s="42">
        <v>0</v>
      </c>
      <c r="H4883" s="11">
        <v>1</v>
      </c>
    </row>
    <row r="4884" spans="1:49" ht="27" x14ac:dyDescent="0.25">
      <c r="A4884" s="42">
        <v>4213</v>
      </c>
      <c r="B4884" s="42" t="s">
        <v>1130</v>
      </c>
      <c r="C4884" s="42" t="s">
        <v>513</v>
      </c>
      <c r="D4884" s="42" t="s">
        <v>378</v>
      </c>
      <c r="E4884" s="42" t="s">
        <v>13</v>
      </c>
      <c r="F4884" s="42">
        <v>7797000</v>
      </c>
      <c r="G4884" s="42">
        <v>7797000</v>
      </c>
      <c r="H4884" s="11">
        <v>1</v>
      </c>
    </row>
    <row r="4885" spans="1:49" ht="27" x14ac:dyDescent="0.25">
      <c r="A4885" s="42">
        <v>4252</v>
      </c>
      <c r="B4885" s="42" t="s">
        <v>1126</v>
      </c>
      <c r="C4885" s="42" t="s">
        <v>393</v>
      </c>
      <c r="D4885" s="42" t="s">
        <v>378</v>
      </c>
      <c r="E4885" s="42" t="s">
        <v>13</v>
      </c>
      <c r="F4885" s="42">
        <v>600000</v>
      </c>
      <c r="G4885" s="42">
        <v>600000</v>
      </c>
      <c r="H4885" s="11">
        <v>1</v>
      </c>
    </row>
    <row r="4886" spans="1:49" ht="27" x14ac:dyDescent="0.25">
      <c r="A4886" s="42">
        <v>4252</v>
      </c>
      <c r="B4886" s="42" t="s">
        <v>1129</v>
      </c>
      <c r="C4886" s="42" t="s">
        <v>393</v>
      </c>
      <c r="D4886" s="42" t="s">
        <v>378</v>
      </c>
      <c r="E4886" s="42" t="s">
        <v>13</v>
      </c>
      <c r="F4886" s="42">
        <v>350000</v>
      </c>
      <c r="G4886" s="42">
        <v>350000</v>
      </c>
      <c r="H4886" s="11">
        <v>1</v>
      </c>
    </row>
    <row r="4887" spans="1:49" ht="27" x14ac:dyDescent="0.25">
      <c r="A4887" s="42">
        <v>4252</v>
      </c>
      <c r="B4887" s="42" t="s">
        <v>1127</v>
      </c>
      <c r="C4887" s="42" t="s">
        <v>393</v>
      </c>
      <c r="D4887" s="42" t="s">
        <v>378</v>
      </c>
      <c r="E4887" s="42" t="s">
        <v>13</v>
      </c>
      <c r="F4887" s="42">
        <v>500000</v>
      </c>
      <c r="G4887" s="42">
        <v>500000</v>
      </c>
      <c r="H4887" s="11">
        <v>1</v>
      </c>
    </row>
    <row r="4888" spans="1:49" ht="27" x14ac:dyDescent="0.25">
      <c r="A4888" s="11">
        <v>4252</v>
      </c>
      <c r="B4888" s="42" t="s">
        <v>1125</v>
      </c>
      <c r="C4888" s="42" t="s">
        <v>393</v>
      </c>
      <c r="D4888" s="42" t="s">
        <v>378</v>
      </c>
      <c r="E4888" s="42" t="s">
        <v>13</v>
      </c>
      <c r="F4888" s="42">
        <v>1486000</v>
      </c>
      <c r="G4888" s="42">
        <v>1486000</v>
      </c>
      <c r="H4888" s="11">
        <v>1</v>
      </c>
    </row>
    <row r="4889" spans="1:49" ht="27" x14ac:dyDescent="0.25">
      <c r="A4889" s="11">
        <v>4252</v>
      </c>
      <c r="B4889" s="42" t="s">
        <v>1124</v>
      </c>
      <c r="C4889" s="42" t="s">
        <v>393</v>
      </c>
      <c r="D4889" s="42" t="s">
        <v>378</v>
      </c>
      <c r="E4889" s="42" t="s">
        <v>13</v>
      </c>
      <c r="F4889" s="42">
        <v>614000</v>
      </c>
      <c r="G4889" s="42">
        <v>614000</v>
      </c>
      <c r="H4889" s="11">
        <v>1</v>
      </c>
    </row>
    <row r="4890" spans="1:49" ht="27" x14ac:dyDescent="0.25">
      <c r="A4890" s="11">
        <v>4252</v>
      </c>
      <c r="B4890" s="42" t="s">
        <v>1128</v>
      </c>
      <c r="C4890" s="42" t="s">
        <v>393</v>
      </c>
      <c r="D4890" s="42" t="s">
        <v>378</v>
      </c>
      <c r="E4890" s="42" t="s">
        <v>13</v>
      </c>
      <c r="F4890" s="42">
        <v>450000</v>
      </c>
      <c r="G4890" s="42">
        <v>450000</v>
      </c>
      <c r="H4890" s="11">
        <v>1</v>
      </c>
    </row>
    <row r="4891" spans="1:49" ht="27" x14ac:dyDescent="0.25">
      <c r="A4891" s="11">
        <v>4241</v>
      </c>
      <c r="B4891" s="42" t="s">
        <v>1121</v>
      </c>
      <c r="C4891" s="42" t="s">
        <v>1122</v>
      </c>
      <c r="D4891" s="42" t="s">
        <v>378</v>
      </c>
      <c r="E4891" s="42" t="s">
        <v>13</v>
      </c>
      <c r="F4891" s="42">
        <v>0</v>
      </c>
      <c r="G4891" s="42">
        <v>0</v>
      </c>
      <c r="H4891" s="11">
        <v>1</v>
      </c>
    </row>
    <row r="4892" spans="1:49" ht="27" x14ac:dyDescent="0.25">
      <c r="A4892" s="11">
        <v>4241</v>
      </c>
      <c r="B4892" s="11" t="s">
        <v>1123</v>
      </c>
      <c r="C4892" s="11" t="s">
        <v>1122</v>
      </c>
      <c r="D4892" s="11" t="s">
        <v>12</v>
      </c>
      <c r="E4892" s="11" t="s">
        <v>13</v>
      </c>
      <c r="F4892" s="11">
        <v>0</v>
      </c>
      <c r="G4892" s="11">
        <v>0</v>
      </c>
      <c r="H4892" s="11">
        <v>1</v>
      </c>
    </row>
    <row r="4893" spans="1:49" s="11" customFormat="1" ht="40.5" x14ac:dyDescent="0.25">
      <c r="A4893" s="11">
        <v>4241</v>
      </c>
      <c r="B4893" s="11" t="s">
        <v>1106</v>
      </c>
      <c r="C4893" s="11" t="s">
        <v>396</v>
      </c>
      <c r="D4893" s="11" t="s">
        <v>12</v>
      </c>
      <c r="E4893" s="11" t="s">
        <v>13</v>
      </c>
      <c r="F4893" s="11">
        <v>0</v>
      </c>
      <c r="G4893" s="11">
        <v>0</v>
      </c>
      <c r="H4893" s="11">
        <v>1</v>
      </c>
      <c r="I4893" s="71"/>
      <c r="J4893" s="71"/>
      <c r="K4893" s="71"/>
      <c r="L4893" s="71"/>
      <c r="M4893" s="71"/>
      <c r="N4893" s="71"/>
      <c r="O4893" s="71"/>
      <c r="P4893" s="71"/>
      <c r="Q4893" s="71"/>
      <c r="R4893" s="71"/>
      <c r="S4893" s="71"/>
      <c r="T4893" s="71"/>
      <c r="U4893" s="71"/>
      <c r="V4893" s="71"/>
      <c r="W4893" s="71"/>
      <c r="X4893" s="71"/>
      <c r="Y4893" s="71"/>
      <c r="Z4893" s="71"/>
      <c r="AA4893" s="71"/>
      <c r="AB4893" s="71"/>
      <c r="AC4893" s="71"/>
      <c r="AD4893" s="71"/>
      <c r="AE4893" s="71"/>
      <c r="AF4893" s="71"/>
      <c r="AG4893" s="71"/>
      <c r="AH4893" s="71"/>
      <c r="AI4893" s="71"/>
      <c r="AJ4893" s="71"/>
      <c r="AK4893" s="71"/>
      <c r="AL4893" s="71"/>
      <c r="AM4893" s="71"/>
      <c r="AN4893" s="71"/>
      <c r="AO4893" s="71"/>
      <c r="AP4893" s="71"/>
      <c r="AQ4893" s="71"/>
      <c r="AR4893" s="71"/>
      <c r="AS4893" s="71"/>
      <c r="AT4893" s="71"/>
      <c r="AU4893" s="71"/>
      <c r="AV4893" s="71"/>
      <c r="AW4893" s="69"/>
    </row>
    <row r="4894" spans="1:49" ht="40.5" x14ac:dyDescent="0.25">
      <c r="A4894" s="11">
        <v>4241</v>
      </c>
      <c r="B4894" s="11" t="s">
        <v>1107</v>
      </c>
      <c r="C4894" s="11" t="s">
        <v>1108</v>
      </c>
      <c r="D4894" s="11" t="s">
        <v>12</v>
      </c>
      <c r="E4894" s="11" t="s">
        <v>13</v>
      </c>
      <c r="F4894" s="11">
        <v>0</v>
      </c>
      <c r="G4894" s="11">
        <v>0</v>
      </c>
      <c r="H4894" s="11">
        <v>1</v>
      </c>
    </row>
    <row r="4895" spans="1:49" x14ac:dyDescent="0.25">
      <c r="A4895" s="11">
        <v>4239</v>
      </c>
      <c r="B4895" s="11" t="s">
        <v>1109</v>
      </c>
      <c r="C4895" s="11" t="s">
        <v>26</v>
      </c>
      <c r="D4895" s="11" t="s">
        <v>12</v>
      </c>
      <c r="E4895" s="11" t="s">
        <v>13</v>
      </c>
      <c r="F4895" s="11">
        <v>0</v>
      </c>
      <c r="G4895" s="11">
        <v>0</v>
      </c>
      <c r="H4895" s="11">
        <v>1</v>
      </c>
    </row>
    <row r="4896" spans="1:49" x14ac:dyDescent="0.25">
      <c r="A4896" s="11">
        <v>4239</v>
      </c>
      <c r="B4896" s="11" t="s">
        <v>1110</v>
      </c>
      <c r="C4896" s="11" t="s">
        <v>26</v>
      </c>
      <c r="D4896" s="11" t="s">
        <v>12</v>
      </c>
      <c r="E4896" s="11" t="s">
        <v>13</v>
      </c>
      <c r="F4896" s="11">
        <v>2730000</v>
      </c>
      <c r="G4896" s="11">
        <v>2730000</v>
      </c>
      <c r="H4896" s="11">
        <v>1</v>
      </c>
    </row>
    <row r="4897" spans="1:9" ht="40.5" x14ac:dyDescent="0.25">
      <c r="A4897" s="11">
        <v>4252</v>
      </c>
      <c r="B4897" s="11" t="s">
        <v>1111</v>
      </c>
      <c r="C4897" s="11" t="s">
        <v>519</v>
      </c>
      <c r="D4897" s="11" t="s">
        <v>378</v>
      </c>
      <c r="E4897" s="11" t="s">
        <v>13</v>
      </c>
      <c r="F4897" s="11">
        <v>2000000</v>
      </c>
      <c r="G4897" s="11">
        <v>2000000</v>
      </c>
      <c r="H4897" s="11">
        <v>1</v>
      </c>
    </row>
    <row r="4898" spans="1:9" ht="40.5" x14ac:dyDescent="0.25">
      <c r="A4898" s="11">
        <v>4252</v>
      </c>
      <c r="B4898" s="11" t="s">
        <v>1112</v>
      </c>
      <c r="C4898" s="11" t="s">
        <v>519</v>
      </c>
      <c r="D4898" s="11" t="s">
        <v>378</v>
      </c>
      <c r="E4898" s="11" t="s">
        <v>13</v>
      </c>
      <c r="F4898" s="11">
        <v>400000</v>
      </c>
      <c r="G4898" s="11">
        <v>400000</v>
      </c>
      <c r="H4898" s="11">
        <v>1</v>
      </c>
    </row>
    <row r="4899" spans="1:9" ht="40.5" x14ac:dyDescent="0.25">
      <c r="A4899" s="11">
        <v>4252</v>
      </c>
      <c r="B4899" s="11" t="s">
        <v>1113</v>
      </c>
      <c r="C4899" s="11" t="s">
        <v>519</v>
      </c>
      <c r="D4899" s="11" t="s">
        <v>378</v>
      </c>
      <c r="E4899" s="11" t="s">
        <v>13</v>
      </c>
      <c r="F4899" s="11">
        <v>300000</v>
      </c>
      <c r="G4899" s="11">
        <v>300000</v>
      </c>
      <c r="H4899" s="11">
        <v>1</v>
      </c>
    </row>
    <row r="4900" spans="1:9" ht="40.5" x14ac:dyDescent="0.25">
      <c r="A4900" s="11">
        <v>4252</v>
      </c>
      <c r="B4900" s="11" t="s">
        <v>1114</v>
      </c>
      <c r="C4900" s="11" t="s">
        <v>522</v>
      </c>
      <c r="D4900" s="11" t="s">
        <v>378</v>
      </c>
      <c r="E4900" s="11" t="s">
        <v>13</v>
      </c>
      <c r="F4900" s="11">
        <v>100000</v>
      </c>
      <c r="G4900" s="11">
        <v>100000</v>
      </c>
      <c r="H4900" s="11">
        <v>1</v>
      </c>
    </row>
    <row r="4901" spans="1:9" ht="27" x14ac:dyDescent="0.25">
      <c r="A4901" s="11">
        <v>4252</v>
      </c>
      <c r="B4901" s="11" t="s">
        <v>1115</v>
      </c>
      <c r="C4901" s="11" t="s">
        <v>873</v>
      </c>
      <c r="D4901" s="11" t="s">
        <v>378</v>
      </c>
      <c r="E4901" s="11" t="s">
        <v>13</v>
      </c>
      <c r="F4901" s="11">
        <v>0</v>
      </c>
      <c r="G4901" s="11">
        <v>0</v>
      </c>
      <c r="H4901" s="11">
        <v>1</v>
      </c>
    </row>
    <row r="4902" spans="1:9" ht="27" x14ac:dyDescent="0.25">
      <c r="A4902" s="11">
        <v>4252</v>
      </c>
      <c r="B4902" s="11" t="s">
        <v>1116</v>
      </c>
      <c r="C4902" s="11" t="s">
        <v>1117</v>
      </c>
      <c r="D4902" s="11" t="s">
        <v>378</v>
      </c>
      <c r="E4902" s="11" t="s">
        <v>13</v>
      </c>
      <c r="F4902" s="11">
        <v>300000</v>
      </c>
      <c r="G4902" s="11">
        <v>300000</v>
      </c>
      <c r="H4902" s="11">
        <v>1</v>
      </c>
    </row>
    <row r="4903" spans="1:9" ht="54" x14ac:dyDescent="0.25">
      <c r="A4903" s="11">
        <v>4252</v>
      </c>
      <c r="B4903" s="11" t="s">
        <v>1118</v>
      </c>
      <c r="C4903" s="11" t="s">
        <v>686</v>
      </c>
      <c r="D4903" s="11" t="s">
        <v>378</v>
      </c>
      <c r="E4903" s="11" t="s">
        <v>13</v>
      </c>
      <c r="F4903" s="11">
        <v>700000</v>
      </c>
      <c r="G4903" s="11">
        <v>700000</v>
      </c>
      <c r="H4903" s="11">
        <v>1</v>
      </c>
    </row>
    <row r="4904" spans="1:9" ht="54" x14ac:dyDescent="0.25">
      <c r="A4904" s="11">
        <v>4252</v>
      </c>
      <c r="B4904" s="11" t="s">
        <v>1119</v>
      </c>
      <c r="C4904" s="11" t="s">
        <v>686</v>
      </c>
      <c r="D4904" s="11" t="s">
        <v>378</v>
      </c>
      <c r="E4904" s="11" t="s">
        <v>13</v>
      </c>
      <c r="F4904" s="11">
        <v>250000</v>
      </c>
      <c r="G4904" s="11">
        <v>250000</v>
      </c>
      <c r="H4904" s="11">
        <v>1</v>
      </c>
    </row>
    <row r="4905" spans="1:9" ht="54" x14ac:dyDescent="0.25">
      <c r="A4905" s="11">
        <v>4252</v>
      </c>
      <c r="B4905" s="11" t="s">
        <v>1120</v>
      </c>
      <c r="C4905" s="11" t="s">
        <v>686</v>
      </c>
      <c r="D4905" s="11" t="s">
        <v>378</v>
      </c>
      <c r="E4905" s="11" t="s">
        <v>13</v>
      </c>
      <c r="F4905" s="11">
        <v>200000</v>
      </c>
      <c r="G4905" s="11">
        <v>200000</v>
      </c>
      <c r="H4905" s="11">
        <v>1</v>
      </c>
    </row>
    <row r="4906" spans="1:9" x14ac:dyDescent="0.25">
      <c r="A4906" s="11">
        <v>4241</v>
      </c>
      <c r="B4906" s="11" t="s">
        <v>6942</v>
      </c>
      <c r="C4906" s="11" t="s">
        <v>1668</v>
      </c>
      <c r="D4906" s="11" t="s">
        <v>8</v>
      </c>
      <c r="E4906" s="11" t="s">
        <v>13</v>
      </c>
      <c r="F4906" s="11">
        <v>400000</v>
      </c>
      <c r="G4906" s="11">
        <v>400000</v>
      </c>
      <c r="H4906" s="11">
        <v>1</v>
      </c>
    </row>
    <row r="4907" spans="1:9" ht="28.5" customHeight="1" x14ac:dyDescent="0.25">
      <c r="A4907" s="11">
        <v>4241</v>
      </c>
      <c r="B4907" s="11" t="s">
        <v>7544</v>
      </c>
      <c r="C4907" s="11" t="s">
        <v>1108</v>
      </c>
      <c r="D4907" s="11" t="s">
        <v>12</v>
      </c>
      <c r="E4907" s="11" t="s">
        <v>13</v>
      </c>
      <c r="F4907" s="11">
        <v>60000</v>
      </c>
      <c r="G4907" s="11">
        <v>60000</v>
      </c>
      <c r="H4907" s="11">
        <v>1</v>
      </c>
    </row>
    <row r="4908" spans="1:9" ht="15" customHeight="1" x14ac:dyDescent="0.25">
      <c r="A4908" s="130" t="s">
        <v>4450</v>
      </c>
      <c r="B4908" s="131"/>
      <c r="C4908" s="131"/>
      <c r="D4908" s="131"/>
      <c r="E4908" s="131"/>
      <c r="F4908" s="131"/>
      <c r="G4908" s="131"/>
      <c r="H4908" s="131"/>
    </row>
    <row r="4909" spans="1:9" x14ac:dyDescent="0.25">
      <c r="A4909" s="10"/>
      <c r="B4909" s="122" t="s">
        <v>15</v>
      </c>
      <c r="C4909" s="123"/>
      <c r="D4909" s="123"/>
      <c r="E4909" s="123"/>
      <c r="F4909" s="123"/>
      <c r="G4909" s="126"/>
      <c r="H4909" s="18"/>
    </row>
    <row r="4910" spans="1:9" ht="27" x14ac:dyDescent="0.25">
      <c r="A4910" s="29">
        <v>5113</v>
      </c>
      <c r="B4910" s="29" t="s">
        <v>4451</v>
      </c>
      <c r="C4910" s="29" t="s">
        <v>4427</v>
      </c>
      <c r="D4910" s="29" t="s">
        <v>378</v>
      </c>
      <c r="E4910" s="29" t="s">
        <v>13</v>
      </c>
      <c r="F4910" s="29">
        <v>10198800</v>
      </c>
      <c r="G4910" s="29">
        <v>10198800</v>
      </c>
      <c r="H4910" s="4">
        <v>1</v>
      </c>
    </row>
    <row r="4911" spans="1:9" ht="15" customHeight="1" x14ac:dyDescent="0.25">
      <c r="A4911" s="130" t="s">
        <v>286</v>
      </c>
      <c r="B4911" s="131"/>
      <c r="C4911" s="131"/>
      <c r="D4911" s="131"/>
      <c r="E4911" s="131"/>
      <c r="F4911" s="131"/>
      <c r="G4911" s="131"/>
      <c r="H4911" s="132"/>
      <c r="I4911" s="22"/>
    </row>
    <row r="4912" spans="1:9" x14ac:dyDescent="0.25">
      <c r="A4912" s="10"/>
      <c r="B4912" s="122" t="s">
        <v>15</v>
      </c>
      <c r="C4912" s="123"/>
      <c r="D4912" s="123"/>
      <c r="E4912" s="123"/>
      <c r="F4912" s="123"/>
      <c r="G4912" s="126"/>
      <c r="H4912" s="18"/>
      <c r="I4912" s="22"/>
    </row>
    <row r="4913" spans="1:9" x14ac:dyDescent="0.25">
      <c r="A4913" s="29"/>
      <c r="B4913" s="29"/>
      <c r="C4913" s="29"/>
      <c r="D4913" s="29"/>
      <c r="E4913" s="29"/>
      <c r="F4913" s="29"/>
      <c r="G4913" s="29"/>
      <c r="H4913" s="29"/>
      <c r="I4913" s="22"/>
    </row>
    <row r="4914" spans="1:9" ht="15" customHeight="1" x14ac:dyDescent="0.25">
      <c r="A4914" s="130" t="s">
        <v>43</v>
      </c>
      <c r="B4914" s="131"/>
      <c r="C4914" s="131"/>
      <c r="D4914" s="131"/>
      <c r="E4914" s="131"/>
      <c r="F4914" s="131"/>
      <c r="G4914" s="131"/>
      <c r="H4914" s="132"/>
      <c r="I4914" s="22"/>
    </row>
    <row r="4915" spans="1:9" x14ac:dyDescent="0.25">
      <c r="A4915" s="10"/>
      <c r="B4915" s="122" t="s">
        <v>15</v>
      </c>
      <c r="C4915" s="123"/>
      <c r="D4915" s="123"/>
      <c r="E4915" s="123"/>
      <c r="F4915" s="123"/>
      <c r="G4915" s="126"/>
      <c r="H4915" s="18"/>
      <c r="I4915" s="22"/>
    </row>
    <row r="4916" spans="1:9" ht="27" x14ac:dyDescent="0.25">
      <c r="A4916" s="11">
        <v>5134</v>
      </c>
      <c r="B4916" s="11" t="s">
        <v>6384</v>
      </c>
      <c r="C4916" s="11" t="s">
        <v>16</v>
      </c>
      <c r="D4916" s="11" t="s">
        <v>14</v>
      </c>
      <c r="E4916" s="11" t="s">
        <v>13</v>
      </c>
      <c r="F4916" s="11">
        <v>1040000</v>
      </c>
      <c r="G4916" s="11">
        <v>1040000</v>
      </c>
      <c r="H4916" s="11">
        <v>1</v>
      </c>
    </row>
    <row r="4917" spans="1:9" ht="27" x14ac:dyDescent="0.25">
      <c r="A4917" s="11">
        <v>5134</v>
      </c>
      <c r="B4917" s="11" t="s">
        <v>6385</v>
      </c>
      <c r="C4917" s="11" t="s">
        <v>16</v>
      </c>
      <c r="D4917" s="11" t="s">
        <v>14</v>
      </c>
      <c r="E4917" s="11" t="s">
        <v>13</v>
      </c>
      <c r="F4917" s="11">
        <v>540000</v>
      </c>
      <c r="G4917" s="11">
        <v>540000</v>
      </c>
      <c r="H4917" s="11">
        <v>1</v>
      </c>
    </row>
    <row r="4918" spans="1:9" ht="27" x14ac:dyDescent="0.25">
      <c r="A4918" s="11">
        <v>5134</v>
      </c>
      <c r="B4918" s="11" t="s">
        <v>6386</v>
      </c>
      <c r="C4918" s="11" t="s">
        <v>16</v>
      </c>
      <c r="D4918" s="11" t="s">
        <v>14</v>
      </c>
      <c r="E4918" s="11" t="s">
        <v>13</v>
      </c>
      <c r="F4918" s="11">
        <v>150000</v>
      </c>
      <c r="G4918" s="11">
        <v>150000</v>
      </c>
      <c r="H4918" s="11">
        <v>1</v>
      </c>
    </row>
    <row r="4919" spans="1:9" ht="27" x14ac:dyDescent="0.25">
      <c r="A4919" s="11">
        <v>5134</v>
      </c>
      <c r="B4919" s="11" t="s">
        <v>6387</v>
      </c>
      <c r="C4919" s="11" t="s">
        <v>16</v>
      </c>
      <c r="D4919" s="11" t="s">
        <v>14</v>
      </c>
      <c r="E4919" s="11" t="s">
        <v>13</v>
      </c>
      <c r="F4919" s="11">
        <v>190000</v>
      </c>
      <c r="G4919" s="11">
        <v>190000</v>
      </c>
      <c r="H4919" s="11">
        <v>1</v>
      </c>
    </row>
    <row r="4920" spans="1:9" ht="27" x14ac:dyDescent="0.25">
      <c r="A4920" s="11">
        <v>5134</v>
      </c>
      <c r="B4920" s="11" t="s">
        <v>6388</v>
      </c>
      <c r="C4920" s="11" t="s">
        <v>16</v>
      </c>
      <c r="D4920" s="11" t="s">
        <v>14</v>
      </c>
      <c r="E4920" s="11" t="s">
        <v>13</v>
      </c>
      <c r="F4920" s="11">
        <v>200000</v>
      </c>
      <c r="G4920" s="11">
        <v>200000</v>
      </c>
      <c r="H4920" s="11">
        <v>1</v>
      </c>
    </row>
    <row r="4921" spans="1:9" ht="27" x14ac:dyDescent="0.25">
      <c r="A4921" s="11">
        <v>5134</v>
      </c>
      <c r="B4921" s="11" t="s">
        <v>6389</v>
      </c>
      <c r="C4921" s="11" t="s">
        <v>16</v>
      </c>
      <c r="D4921" s="11" t="s">
        <v>14</v>
      </c>
      <c r="E4921" s="11" t="s">
        <v>13</v>
      </c>
      <c r="F4921" s="11">
        <v>3600000</v>
      </c>
      <c r="G4921" s="11">
        <v>3600000</v>
      </c>
      <c r="H4921" s="11">
        <v>1</v>
      </c>
    </row>
    <row r="4922" spans="1:9" ht="27" x14ac:dyDescent="0.25">
      <c r="A4922" s="11">
        <v>5134</v>
      </c>
      <c r="B4922" s="11" t="s">
        <v>6390</v>
      </c>
      <c r="C4922" s="11" t="s">
        <v>16</v>
      </c>
      <c r="D4922" s="11" t="s">
        <v>14</v>
      </c>
      <c r="E4922" s="11" t="s">
        <v>13</v>
      </c>
      <c r="F4922" s="11">
        <v>880000</v>
      </c>
      <c r="G4922" s="11">
        <v>880000</v>
      </c>
      <c r="H4922" s="11">
        <v>1</v>
      </c>
    </row>
    <row r="4923" spans="1:9" ht="27" x14ac:dyDescent="0.25">
      <c r="A4923" s="11">
        <v>5134</v>
      </c>
      <c r="B4923" s="11" t="s">
        <v>6391</v>
      </c>
      <c r="C4923" s="11" t="s">
        <v>16</v>
      </c>
      <c r="D4923" s="11" t="s">
        <v>14</v>
      </c>
      <c r="E4923" s="11" t="s">
        <v>13</v>
      </c>
      <c r="F4923" s="11">
        <v>400000</v>
      </c>
      <c r="G4923" s="11">
        <v>400000</v>
      </c>
      <c r="H4923" s="11">
        <v>1</v>
      </c>
    </row>
    <row r="4924" spans="1:9" ht="27" x14ac:dyDescent="0.25">
      <c r="A4924" s="11">
        <v>5134</v>
      </c>
      <c r="B4924" s="11" t="s">
        <v>6392</v>
      </c>
      <c r="C4924" s="11" t="s">
        <v>16</v>
      </c>
      <c r="D4924" s="11" t="s">
        <v>14</v>
      </c>
      <c r="E4924" s="11" t="s">
        <v>13</v>
      </c>
      <c r="F4924" s="11">
        <v>600000</v>
      </c>
      <c r="G4924" s="11">
        <v>600000</v>
      </c>
      <c r="H4924" s="11">
        <v>1</v>
      </c>
    </row>
    <row r="4925" spans="1:9" ht="27" x14ac:dyDescent="0.25">
      <c r="A4925" s="11">
        <v>5134</v>
      </c>
      <c r="B4925" s="11" t="s">
        <v>6393</v>
      </c>
      <c r="C4925" s="11" t="s">
        <v>16</v>
      </c>
      <c r="D4925" s="11" t="s">
        <v>14</v>
      </c>
      <c r="E4925" s="11" t="s">
        <v>13</v>
      </c>
      <c r="F4925" s="11">
        <v>400000</v>
      </c>
      <c r="G4925" s="11">
        <v>400000</v>
      </c>
      <c r="H4925" s="11">
        <v>1</v>
      </c>
    </row>
    <row r="4926" spans="1:9" x14ac:dyDescent="0.25">
      <c r="A4926" s="10"/>
      <c r="B4926" s="122" t="s">
        <v>11</v>
      </c>
      <c r="C4926" s="123"/>
      <c r="D4926" s="123"/>
      <c r="E4926" s="123"/>
      <c r="F4926" s="123"/>
      <c r="G4926" s="126"/>
      <c r="H4926" s="18"/>
      <c r="I4926" s="22"/>
    </row>
    <row r="4927" spans="1:9" ht="27" x14ac:dyDescent="0.25">
      <c r="A4927" s="4">
        <v>5134</v>
      </c>
      <c r="B4927" s="4" t="s">
        <v>4332</v>
      </c>
      <c r="C4927" s="4" t="s">
        <v>389</v>
      </c>
      <c r="D4927" s="4" t="s">
        <v>378</v>
      </c>
      <c r="E4927" s="4" t="s">
        <v>13</v>
      </c>
      <c r="F4927" s="4">
        <v>2000000</v>
      </c>
      <c r="G4927" s="4">
        <v>2000000</v>
      </c>
      <c r="H4927" s="4">
        <v>1</v>
      </c>
      <c r="I4927" s="22"/>
    </row>
    <row r="4928" spans="1:9" ht="15" customHeight="1" x14ac:dyDescent="0.25">
      <c r="A4928" s="130" t="s">
        <v>462</v>
      </c>
      <c r="B4928" s="131"/>
      <c r="C4928" s="131"/>
      <c r="D4928" s="131"/>
      <c r="E4928" s="131"/>
      <c r="F4928" s="131"/>
      <c r="G4928" s="131"/>
      <c r="H4928" s="132"/>
      <c r="I4928" s="22"/>
    </row>
    <row r="4929" spans="1:9" ht="15" customHeight="1" x14ac:dyDescent="0.25">
      <c r="A4929" s="122" t="s">
        <v>15</v>
      </c>
      <c r="B4929" s="123"/>
      <c r="C4929" s="123"/>
      <c r="D4929" s="123"/>
      <c r="E4929" s="123"/>
      <c r="F4929" s="123"/>
      <c r="G4929" s="123"/>
      <c r="H4929" s="126"/>
      <c r="I4929" s="22"/>
    </row>
    <row r="4930" spans="1:9" ht="54" x14ac:dyDescent="0.25">
      <c r="A4930" s="11">
        <v>5112</v>
      </c>
      <c r="B4930" s="11" t="s">
        <v>2236</v>
      </c>
      <c r="C4930" s="29" t="s">
        <v>463</v>
      </c>
      <c r="D4930" s="29" t="s">
        <v>378</v>
      </c>
      <c r="E4930" s="29" t="s">
        <v>13</v>
      </c>
      <c r="F4930" s="11">
        <v>9800000</v>
      </c>
      <c r="G4930" s="11">
        <v>9800000</v>
      </c>
      <c r="H4930" s="11">
        <v>1</v>
      </c>
      <c r="I4930" s="22"/>
    </row>
    <row r="4931" spans="1:9" ht="54" x14ac:dyDescent="0.25">
      <c r="A4931" s="11">
        <v>5112</v>
      </c>
      <c r="B4931" s="11" t="s">
        <v>6368</v>
      </c>
      <c r="C4931" s="29" t="s">
        <v>653</v>
      </c>
      <c r="D4931" s="29" t="s">
        <v>378</v>
      </c>
      <c r="E4931" s="29" t="s">
        <v>13</v>
      </c>
      <c r="F4931" s="11">
        <v>29400000</v>
      </c>
      <c r="G4931" s="11">
        <v>29400000</v>
      </c>
      <c r="H4931" s="11">
        <v>1</v>
      </c>
      <c r="I4931" s="22"/>
    </row>
    <row r="4932" spans="1:9" ht="15" customHeight="1" x14ac:dyDescent="0.25">
      <c r="A4932" s="122" t="s">
        <v>11</v>
      </c>
      <c r="B4932" s="123"/>
      <c r="C4932" s="123"/>
      <c r="D4932" s="123"/>
      <c r="E4932" s="123"/>
      <c r="F4932" s="123"/>
      <c r="G4932" s="123"/>
      <c r="H4932" s="126"/>
      <c r="I4932" s="22"/>
    </row>
    <row r="4933" spans="1:9" ht="27" x14ac:dyDescent="0.25">
      <c r="A4933" s="29">
        <v>5112</v>
      </c>
      <c r="B4933" s="29" t="s">
        <v>2237</v>
      </c>
      <c r="C4933" s="29" t="s">
        <v>451</v>
      </c>
      <c r="D4933" s="29" t="s">
        <v>1209</v>
      </c>
      <c r="E4933" s="29" t="s">
        <v>13</v>
      </c>
      <c r="F4933" s="29">
        <v>200000</v>
      </c>
      <c r="G4933" s="29">
        <v>200000</v>
      </c>
      <c r="H4933" s="29">
        <v>1</v>
      </c>
      <c r="I4933" s="22"/>
    </row>
    <row r="4934" spans="1:9" ht="27" x14ac:dyDescent="0.25">
      <c r="A4934" s="29">
        <v>5112</v>
      </c>
      <c r="B4934" s="29" t="s">
        <v>6369</v>
      </c>
      <c r="C4934" s="29" t="s">
        <v>451</v>
      </c>
      <c r="D4934" s="29" t="s">
        <v>1209</v>
      </c>
      <c r="E4934" s="29" t="s">
        <v>13</v>
      </c>
      <c r="F4934" s="29">
        <v>600000</v>
      </c>
      <c r="G4934" s="29">
        <v>600000</v>
      </c>
      <c r="H4934" s="29">
        <v>1</v>
      </c>
      <c r="I4934" s="22"/>
    </row>
    <row r="4935" spans="1:9" ht="15" customHeight="1" x14ac:dyDescent="0.25">
      <c r="A4935" s="130" t="s">
        <v>1101</v>
      </c>
      <c r="B4935" s="131"/>
      <c r="C4935" s="131"/>
      <c r="D4935" s="131"/>
      <c r="E4935" s="131"/>
      <c r="F4935" s="131"/>
      <c r="G4935" s="131"/>
      <c r="H4935" s="132"/>
      <c r="I4935" s="22"/>
    </row>
    <row r="4936" spans="1:9" ht="15" customHeight="1" x14ac:dyDescent="0.25">
      <c r="A4936" s="122" t="s">
        <v>11</v>
      </c>
      <c r="B4936" s="123"/>
      <c r="C4936" s="123"/>
      <c r="D4936" s="123"/>
      <c r="E4936" s="123"/>
      <c r="F4936" s="123"/>
      <c r="G4936" s="123"/>
      <c r="H4936" s="126"/>
      <c r="I4936" s="22"/>
    </row>
    <row r="4937" spans="1:9" ht="40.5" x14ac:dyDescent="0.25">
      <c r="A4937" s="32">
        <v>4239</v>
      </c>
      <c r="B4937" s="32" t="s">
        <v>3903</v>
      </c>
      <c r="C4937" s="32" t="s">
        <v>431</v>
      </c>
      <c r="D4937" s="32" t="s">
        <v>8</v>
      </c>
      <c r="E4937" s="32" t="s">
        <v>13</v>
      </c>
      <c r="F4937" s="32">
        <v>500000</v>
      </c>
      <c r="G4937" s="32">
        <v>500000</v>
      </c>
      <c r="H4937" s="32">
        <v>1</v>
      </c>
      <c r="I4937" s="22"/>
    </row>
    <row r="4938" spans="1:9" ht="40.5" x14ac:dyDescent="0.25">
      <c r="A4938" s="32">
        <v>4239</v>
      </c>
      <c r="B4938" s="32" t="s">
        <v>3904</v>
      </c>
      <c r="C4938" s="32" t="s">
        <v>431</v>
      </c>
      <c r="D4938" s="32" t="s">
        <v>8</v>
      </c>
      <c r="E4938" s="32" t="s">
        <v>13</v>
      </c>
      <c r="F4938" s="32">
        <v>510000</v>
      </c>
      <c r="G4938" s="32">
        <v>510000</v>
      </c>
      <c r="H4938" s="32">
        <v>1</v>
      </c>
      <c r="I4938" s="22"/>
    </row>
    <row r="4939" spans="1:9" ht="40.5" x14ac:dyDescent="0.25">
      <c r="A4939" s="32">
        <v>4239</v>
      </c>
      <c r="B4939" s="32" t="s">
        <v>3905</v>
      </c>
      <c r="C4939" s="32" t="s">
        <v>431</v>
      </c>
      <c r="D4939" s="32" t="s">
        <v>8</v>
      </c>
      <c r="E4939" s="32" t="s">
        <v>13</v>
      </c>
      <c r="F4939" s="32">
        <v>364000</v>
      </c>
      <c r="G4939" s="32">
        <v>364000</v>
      </c>
      <c r="H4939" s="32">
        <v>1</v>
      </c>
      <c r="I4939" s="22"/>
    </row>
    <row r="4940" spans="1:9" ht="40.5" x14ac:dyDescent="0.25">
      <c r="A4940" s="32">
        <v>4239</v>
      </c>
      <c r="B4940" s="32" t="s">
        <v>3906</v>
      </c>
      <c r="C4940" s="32" t="s">
        <v>431</v>
      </c>
      <c r="D4940" s="32" t="s">
        <v>8</v>
      </c>
      <c r="E4940" s="32" t="s">
        <v>13</v>
      </c>
      <c r="F4940" s="32">
        <v>250000</v>
      </c>
      <c r="G4940" s="32">
        <v>250000</v>
      </c>
      <c r="H4940" s="32">
        <v>1</v>
      </c>
      <c r="I4940" s="22"/>
    </row>
    <row r="4941" spans="1:9" ht="40.5" x14ac:dyDescent="0.25">
      <c r="A4941" s="32">
        <v>4239</v>
      </c>
      <c r="B4941" s="32" t="s">
        <v>3907</v>
      </c>
      <c r="C4941" s="32" t="s">
        <v>431</v>
      </c>
      <c r="D4941" s="32" t="s">
        <v>8</v>
      </c>
      <c r="E4941" s="32" t="s">
        <v>13</v>
      </c>
      <c r="F4941" s="32">
        <v>316000</v>
      </c>
      <c r="G4941" s="32">
        <v>316000</v>
      </c>
      <c r="H4941" s="32">
        <v>1</v>
      </c>
      <c r="I4941" s="22"/>
    </row>
    <row r="4942" spans="1:9" ht="40.5" x14ac:dyDescent="0.25">
      <c r="A4942" s="32">
        <v>4239</v>
      </c>
      <c r="B4942" s="32" t="s">
        <v>3908</v>
      </c>
      <c r="C4942" s="32" t="s">
        <v>431</v>
      </c>
      <c r="D4942" s="32" t="s">
        <v>8</v>
      </c>
      <c r="E4942" s="32" t="s">
        <v>13</v>
      </c>
      <c r="F4942" s="32">
        <v>247200</v>
      </c>
      <c r="G4942" s="32">
        <v>247200</v>
      </c>
      <c r="H4942" s="32">
        <v>1</v>
      </c>
      <c r="I4942" s="22"/>
    </row>
    <row r="4943" spans="1:9" ht="40.5" x14ac:dyDescent="0.25">
      <c r="A4943" s="32">
        <v>4239</v>
      </c>
      <c r="B4943" s="32" t="s">
        <v>3909</v>
      </c>
      <c r="C4943" s="32" t="s">
        <v>431</v>
      </c>
      <c r="D4943" s="32" t="s">
        <v>8</v>
      </c>
      <c r="E4943" s="32" t="s">
        <v>13</v>
      </c>
      <c r="F4943" s="32">
        <v>774500</v>
      </c>
      <c r="G4943" s="32">
        <v>774500</v>
      </c>
      <c r="H4943" s="32">
        <v>1</v>
      </c>
      <c r="I4943" s="22"/>
    </row>
    <row r="4944" spans="1:9" ht="40.5" x14ac:dyDescent="0.25">
      <c r="A4944" s="32">
        <v>4239</v>
      </c>
      <c r="B4944" s="32" t="s">
        <v>1808</v>
      </c>
      <c r="C4944" s="32" t="s">
        <v>431</v>
      </c>
      <c r="D4944" s="32" t="s">
        <v>8</v>
      </c>
      <c r="E4944" s="32" t="s">
        <v>13</v>
      </c>
      <c r="F4944" s="32">
        <v>0</v>
      </c>
      <c r="G4944" s="32">
        <v>0</v>
      </c>
      <c r="H4944" s="32">
        <v>1</v>
      </c>
      <c r="I4944" s="22"/>
    </row>
    <row r="4945" spans="1:9" ht="40.5" x14ac:dyDescent="0.25">
      <c r="A4945" s="32">
        <v>4239</v>
      </c>
      <c r="B4945" s="32" t="s">
        <v>1809</v>
      </c>
      <c r="C4945" s="32" t="s">
        <v>431</v>
      </c>
      <c r="D4945" s="32" t="s">
        <v>8</v>
      </c>
      <c r="E4945" s="32" t="s">
        <v>13</v>
      </c>
      <c r="F4945" s="32">
        <v>0</v>
      </c>
      <c r="G4945" s="32">
        <v>0</v>
      </c>
      <c r="H4945" s="32">
        <v>1</v>
      </c>
      <c r="I4945" s="22"/>
    </row>
    <row r="4946" spans="1:9" ht="40.5" x14ac:dyDescent="0.25">
      <c r="A4946" s="32">
        <v>4239</v>
      </c>
      <c r="B4946" s="32" t="s">
        <v>1810</v>
      </c>
      <c r="C4946" s="32" t="s">
        <v>431</v>
      </c>
      <c r="D4946" s="32" t="s">
        <v>8</v>
      </c>
      <c r="E4946" s="32" t="s">
        <v>13</v>
      </c>
      <c r="F4946" s="32">
        <v>0</v>
      </c>
      <c r="G4946" s="32">
        <v>0</v>
      </c>
      <c r="H4946" s="32">
        <v>1</v>
      </c>
      <c r="I4946" s="22"/>
    </row>
    <row r="4947" spans="1:9" ht="40.5" x14ac:dyDescent="0.25">
      <c r="A4947" s="32">
        <v>4239</v>
      </c>
      <c r="B4947" s="32" t="s">
        <v>1811</v>
      </c>
      <c r="C4947" s="32" t="s">
        <v>431</v>
      </c>
      <c r="D4947" s="32" t="s">
        <v>8</v>
      </c>
      <c r="E4947" s="32" t="s">
        <v>13</v>
      </c>
      <c r="F4947" s="32">
        <v>0</v>
      </c>
      <c r="G4947" s="32">
        <v>0</v>
      </c>
      <c r="H4947" s="32">
        <v>1</v>
      </c>
      <c r="I4947" s="22"/>
    </row>
    <row r="4948" spans="1:9" ht="40.5" x14ac:dyDescent="0.25">
      <c r="A4948" s="32">
        <v>4239</v>
      </c>
      <c r="B4948" s="32" t="s">
        <v>1812</v>
      </c>
      <c r="C4948" s="32" t="s">
        <v>431</v>
      </c>
      <c r="D4948" s="32" t="s">
        <v>8</v>
      </c>
      <c r="E4948" s="32" t="s">
        <v>13</v>
      </c>
      <c r="F4948" s="32">
        <v>0</v>
      </c>
      <c r="G4948" s="32">
        <v>0</v>
      </c>
      <c r="H4948" s="32">
        <v>1</v>
      </c>
      <c r="I4948" s="22"/>
    </row>
    <row r="4949" spans="1:9" ht="40.5" x14ac:dyDescent="0.25">
      <c r="A4949" s="32">
        <v>4239</v>
      </c>
      <c r="B4949" s="32" t="s">
        <v>1813</v>
      </c>
      <c r="C4949" s="32" t="s">
        <v>431</v>
      </c>
      <c r="D4949" s="32" t="s">
        <v>8</v>
      </c>
      <c r="E4949" s="32" t="s">
        <v>13</v>
      </c>
      <c r="F4949" s="32">
        <v>0</v>
      </c>
      <c r="G4949" s="32">
        <v>0</v>
      </c>
      <c r="H4949" s="32">
        <v>1</v>
      </c>
      <c r="I4949" s="22"/>
    </row>
    <row r="4950" spans="1:9" ht="40.5" x14ac:dyDescent="0.25">
      <c r="A4950" s="32">
        <v>4239</v>
      </c>
      <c r="B4950" s="32" t="s">
        <v>1814</v>
      </c>
      <c r="C4950" s="32" t="s">
        <v>431</v>
      </c>
      <c r="D4950" s="32" t="s">
        <v>8</v>
      </c>
      <c r="E4950" s="32" t="s">
        <v>13</v>
      </c>
      <c r="F4950" s="32">
        <v>0</v>
      </c>
      <c r="G4950" s="32">
        <v>0</v>
      </c>
      <c r="H4950" s="32">
        <v>1</v>
      </c>
      <c r="I4950" s="22"/>
    </row>
    <row r="4951" spans="1:9" ht="40.5" x14ac:dyDescent="0.25">
      <c r="A4951" s="32">
        <v>4239</v>
      </c>
      <c r="B4951" s="32" t="s">
        <v>1102</v>
      </c>
      <c r="C4951" s="32" t="s">
        <v>431</v>
      </c>
      <c r="D4951" s="32" t="s">
        <v>8</v>
      </c>
      <c r="E4951" s="32" t="s">
        <v>13</v>
      </c>
      <c r="F4951" s="32">
        <v>1330000</v>
      </c>
      <c r="G4951" s="32">
        <v>1330000</v>
      </c>
      <c r="H4951" s="32">
        <v>1</v>
      </c>
      <c r="I4951" s="22"/>
    </row>
    <row r="4952" spans="1:9" ht="40.5" x14ac:dyDescent="0.25">
      <c r="A4952" s="32">
        <v>4239</v>
      </c>
      <c r="B4952" s="32" t="s">
        <v>1103</v>
      </c>
      <c r="C4952" s="32" t="s">
        <v>431</v>
      </c>
      <c r="D4952" s="32" t="s">
        <v>8</v>
      </c>
      <c r="E4952" s="32" t="s">
        <v>13</v>
      </c>
      <c r="F4952" s="32">
        <v>688360</v>
      </c>
      <c r="G4952" s="32">
        <v>688360</v>
      </c>
      <c r="H4952" s="32">
        <v>1</v>
      </c>
      <c r="I4952" s="22"/>
    </row>
    <row r="4953" spans="1:9" ht="40.5" x14ac:dyDescent="0.25">
      <c r="A4953" s="32">
        <v>4239</v>
      </c>
      <c r="B4953" s="32" t="s">
        <v>1104</v>
      </c>
      <c r="C4953" s="32" t="s">
        <v>431</v>
      </c>
      <c r="D4953" s="32" t="s">
        <v>8</v>
      </c>
      <c r="E4953" s="32" t="s">
        <v>13</v>
      </c>
      <c r="F4953" s="32">
        <v>1246000</v>
      </c>
      <c r="G4953" s="32">
        <v>1246000</v>
      </c>
      <c r="H4953" s="32">
        <v>1</v>
      </c>
      <c r="I4953" s="22"/>
    </row>
    <row r="4954" spans="1:9" ht="15" customHeight="1" x14ac:dyDescent="0.25">
      <c r="A4954" s="130" t="s">
        <v>203</v>
      </c>
      <c r="B4954" s="131"/>
      <c r="C4954" s="131"/>
      <c r="D4954" s="131"/>
      <c r="E4954" s="131"/>
      <c r="F4954" s="131"/>
      <c r="G4954" s="131"/>
      <c r="H4954" s="132"/>
      <c r="I4954" s="22"/>
    </row>
    <row r="4955" spans="1:9" ht="15" customHeight="1" x14ac:dyDescent="0.25">
      <c r="A4955" s="122" t="s">
        <v>15</v>
      </c>
      <c r="B4955" s="123"/>
      <c r="C4955" s="123"/>
      <c r="D4955" s="123"/>
      <c r="E4955" s="123"/>
      <c r="F4955" s="123"/>
      <c r="G4955" s="123"/>
      <c r="H4955" s="126"/>
      <c r="I4955" s="22"/>
    </row>
    <row r="4956" spans="1:9" ht="26.25" customHeight="1" x14ac:dyDescent="0.25">
      <c r="A4956" s="29"/>
      <c r="B4956" s="29"/>
      <c r="C4956" s="29"/>
      <c r="D4956" s="29"/>
      <c r="E4956" s="29"/>
      <c r="F4956" s="29"/>
      <c r="G4956" s="29"/>
      <c r="H4956" s="29"/>
      <c r="I4956" s="22"/>
    </row>
    <row r="4957" spans="1:9" ht="17.25" customHeight="1" x14ac:dyDescent="0.25">
      <c r="A4957" s="130" t="s">
        <v>144</v>
      </c>
      <c r="B4957" s="131"/>
      <c r="C4957" s="131"/>
      <c r="D4957" s="131"/>
      <c r="E4957" s="131"/>
      <c r="F4957" s="131"/>
      <c r="G4957" s="131"/>
      <c r="H4957" s="132"/>
      <c r="I4957" s="22"/>
    </row>
    <row r="4958" spans="1:9" ht="15" customHeight="1" x14ac:dyDescent="0.25">
      <c r="A4958" s="122" t="s">
        <v>15</v>
      </c>
      <c r="B4958" s="123"/>
      <c r="C4958" s="123"/>
      <c r="D4958" s="123"/>
      <c r="E4958" s="123"/>
      <c r="F4958" s="123"/>
      <c r="G4958" s="123"/>
      <c r="H4958" s="126"/>
      <c r="I4958" s="22"/>
    </row>
    <row r="4959" spans="1:9" ht="27" x14ac:dyDescent="0.25">
      <c r="A4959" s="32">
        <v>4251</v>
      </c>
      <c r="B4959" s="32" t="s">
        <v>2245</v>
      </c>
      <c r="C4959" s="32" t="s">
        <v>461</v>
      </c>
      <c r="D4959" s="11" t="s">
        <v>14</v>
      </c>
      <c r="E4959" s="32" t="s">
        <v>13</v>
      </c>
      <c r="F4959" s="11">
        <v>9800000</v>
      </c>
      <c r="G4959" s="11">
        <v>9800000</v>
      </c>
      <c r="H4959" s="11">
        <v>1</v>
      </c>
      <c r="I4959" s="22"/>
    </row>
    <row r="4960" spans="1:9" ht="27" x14ac:dyDescent="0.25">
      <c r="A4960" s="32">
        <v>4251</v>
      </c>
      <c r="B4960" s="32" t="s">
        <v>5667</v>
      </c>
      <c r="C4960" s="32" t="s">
        <v>461</v>
      </c>
      <c r="D4960" s="11" t="s">
        <v>378</v>
      </c>
      <c r="E4960" s="32" t="s">
        <v>13</v>
      </c>
      <c r="F4960" s="11">
        <v>3918480</v>
      </c>
      <c r="G4960" s="11">
        <v>3918480</v>
      </c>
      <c r="H4960" s="11">
        <v>1</v>
      </c>
      <c r="I4960" s="22"/>
    </row>
    <row r="4961" spans="1:9" ht="27" x14ac:dyDescent="0.25">
      <c r="A4961" s="32">
        <v>5113</v>
      </c>
      <c r="B4961" s="32" t="s">
        <v>6951</v>
      </c>
      <c r="C4961" s="32" t="s">
        <v>4976</v>
      </c>
      <c r="D4961" s="11" t="s">
        <v>14</v>
      </c>
      <c r="E4961" s="32" t="s">
        <v>13</v>
      </c>
      <c r="F4961" s="11">
        <v>165504000</v>
      </c>
      <c r="G4961" s="11">
        <v>165504000</v>
      </c>
      <c r="H4961" s="11">
        <v>1</v>
      </c>
      <c r="I4961" s="22"/>
    </row>
    <row r="4962" spans="1:9" ht="15" customHeight="1" x14ac:dyDescent="0.25">
      <c r="A4962" s="122" t="s">
        <v>11</v>
      </c>
      <c r="B4962" s="123"/>
      <c r="C4962" s="123"/>
      <c r="D4962" s="123"/>
      <c r="E4962" s="123"/>
      <c r="F4962" s="123"/>
      <c r="G4962" s="123"/>
      <c r="H4962" s="126"/>
      <c r="I4962" s="22"/>
    </row>
    <row r="4963" spans="1:9" ht="27" x14ac:dyDescent="0.25">
      <c r="A4963" s="32">
        <v>4251</v>
      </c>
      <c r="B4963" s="32" t="s">
        <v>2246</v>
      </c>
      <c r="C4963" s="32" t="s">
        <v>451</v>
      </c>
      <c r="D4963" s="11" t="s">
        <v>14</v>
      </c>
      <c r="E4963" s="32" t="s">
        <v>13</v>
      </c>
      <c r="F4963" s="11">
        <v>200000</v>
      </c>
      <c r="G4963" s="11">
        <v>200000</v>
      </c>
      <c r="H4963" s="11">
        <v>1</v>
      </c>
      <c r="I4963" s="22"/>
    </row>
    <row r="4964" spans="1:9" ht="27" x14ac:dyDescent="0.25">
      <c r="A4964" s="32">
        <v>5113</v>
      </c>
      <c r="B4964" s="32" t="s">
        <v>6303</v>
      </c>
      <c r="C4964" s="32" t="s">
        <v>451</v>
      </c>
      <c r="D4964" s="11" t="s">
        <v>5193</v>
      </c>
      <c r="E4964" s="32" t="s">
        <v>13</v>
      </c>
      <c r="F4964" s="11">
        <v>143000</v>
      </c>
      <c r="G4964" s="11">
        <v>143000</v>
      </c>
      <c r="H4964" s="11">
        <v>1</v>
      </c>
      <c r="I4964" s="22"/>
    </row>
    <row r="4965" spans="1:9" ht="27" x14ac:dyDescent="0.25">
      <c r="A4965" s="32">
        <v>5113</v>
      </c>
      <c r="B4965" s="32" t="s">
        <v>6299</v>
      </c>
      <c r="C4965" s="32" t="s">
        <v>451</v>
      </c>
      <c r="D4965" s="11" t="s">
        <v>5193</v>
      </c>
      <c r="E4965" s="32" t="s">
        <v>13</v>
      </c>
      <c r="F4965" s="11">
        <v>83000</v>
      </c>
      <c r="G4965" s="11">
        <v>83000</v>
      </c>
      <c r="H4965" s="11">
        <v>1</v>
      </c>
      <c r="I4965" s="22"/>
    </row>
    <row r="4966" spans="1:9" ht="27" x14ac:dyDescent="0.25">
      <c r="A4966" s="32">
        <v>5113</v>
      </c>
      <c r="B4966" s="32" t="s">
        <v>6300</v>
      </c>
      <c r="C4966" s="32" t="s">
        <v>451</v>
      </c>
      <c r="D4966" s="11" t="s">
        <v>5193</v>
      </c>
      <c r="E4966" s="32" t="s">
        <v>13</v>
      </c>
      <c r="F4966" s="11">
        <v>130000</v>
      </c>
      <c r="G4966" s="11">
        <v>130000</v>
      </c>
      <c r="H4966" s="11">
        <v>1</v>
      </c>
      <c r="I4966" s="22"/>
    </row>
    <row r="4967" spans="1:9" ht="27" x14ac:dyDescent="0.25">
      <c r="A4967" s="32" t="s">
        <v>2053</v>
      </c>
      <c r="B4967" s="32" t="s">
        <v>7008</v>
      </c>
      <c r="C4967" s="32" t="s">
        <v>1090</v>
      </c>
      <c r="D4967" s="32" t="s">
        <v>12</v>
      </c>
      <c r="E4967" s="32" t="s">
        <v>13</v>
      </c>
      <c r="F4967" s="32">
        <v>0</v>
      </c>
      <c r="G4967" s="32">
        <v>0</v>
      </c>
      <c r="H4967" s="32">
        <v>1</v>
      </c>
      <c r="I4967" s="22"/>
    </row>
    <row r="4968" spans="1:9" ht="27" x14ac:dyDescent="0.25">
      <c r="A4968" s="32" t="s">
        <v>2053</v>
      </c>
      <c r="B4968" s="32" t="s">
        <v>7017</v>
      </c>
      <c r="C4968" s="32" t="s">
        <v>451</v>
      </c>
      <c r="D4968" s="32" t="s">
        <v>14</v>
      </c>
      <c r="E4968" s="32" t="s">
        <v>13</v>
      </c>
      <c r="F4968" s="32">
        <v>171000</v>
      </c>
      <c r="G4968" s="32">
        <v>171000</v>
      </c>
      <c r="H4968" s="32">
        <v>1</v>
      </c>
      <c r="I4968" s="22"/>
    </row>
    <row r="4969" spans="1:9" ht="27" x14ac:dyDescent="0.25">
      <c r="A4969" s="32">
        <v>5113</v>
      </c>
      <c r="B4969" s="32" t="s">
        <v>7540</v>
      </c>
      <c r="C4969" s="32" t="s">
        <v>1090</v>
      </c>
      <c r="D4969" s="32" t="s">
        <v>12</v>
      </c>
      <c r="E4969" s="32" t="s">
        <v>13</v>
      </c>
      <c r="F4969" s="32">
        <v>1260881</v>
      </c>
      <c r="G4969" s="32">
        <v>1260881</v>
      </c>
      <c r="H4969" s="32">
        <v>1</v>
      </c>
      <c r="I4969" s="22"/>
    </row>
    <row r="4970" spans="1:9" ht="17.25" customHeight="1" x14ac:dyDescent="0.25">
      <c r="A4970" s="130" t="s">
        <v>79</v>
      </c>
      <c r="B4970" s="131"/>
      <c r="C4970" s="131"/>
      <c r="D4970" s="131"/>
      <c r="E4970" s="131"/>
      <c r="F4970" s="131"/>
      <c r="G4970" s="131"/>
      <c r="H4970" s="132"/>
      <c r="I4970" s="22"/>
    </row>
    <row r="4971" spans="1:9" ht="15" customHeight="1" x14ac:dyDescent="0.25">
      <c r="A4971" s="122" t="s">
        <v>15</v>
      </c>
      <c r="B4971" s="123"/>
      <c r="C4971" s="123"/>
      <c r="D4971" s="123"/>
      <c r="E4971" s="123"/>
      <c r="F4971" s="123"/>
      <c r="G4971" s="123"/>
      <c r="H4971" s="126"/>
      <c r="I4971" s="22"/>
    </row>
    <row r="4972" spans="1:9" ht="27" x14ac:dyDescent="0.25">
      <c r="A4972" s="32">
        <v>4861</v>
      </c>
      <c r="B4972" s="32" t="s">
        <v>1663</v>
      </c>
      <c r="C4972" s="32" t="s">
        <v>19</v>
      </c>
      <c r="D4972" s="32" t="s">
        <v>378</v>
      </c>
      <c r="E4972" s="32" t="s">
        <v>13</v>
      </c>
      <c r="F4972" s="32">
        <v>54501000</v>
      </c>
      <c r="G4972" s="32">
        <v>54501000</v>
      </c>
      <c r="H4972" s="32">
        <v>1</v>
      </c>
      <c r="I4972" s="22"/>
    </row>
    <row r="4973" spans="1:9" ht="15" customHeight="1" x14ac:dyDescent="0.25">
      <c r="A4973" s="122" t="s">
        <v>11</v>
      </c>
      <c r="B4973" s="123"/>
      <c r="C4973" s="123"/>
      <c r="D4973" s="123"/>
      <c r="E4973" s="123"/>
      <c r="F4973" s="123"/>
      <c r="G4973" s="123"/>
      <c r="H4973" s="126"/>
      <c r="I4973" s="22"/>
    </row>
    <row r="4974" spans="1:9" ht="27" x14ac:dyDescent="0.25">
      <c r="A4974" s="29">
        <v>4861</v>
      </c>
      <c r="B4974" s="29" t="s">
        <v>2238</v>
      </c>
      <c r="C4974" s="29" t="s">
        <v>451</v>
      </c>
      <c r="D4974" s="29" t="s">
        <v>1209</v>
      </c>
      <c r="E4974" s="29" t="s">
        <v>13</v>
      </c>
      <c r="F4974" s="29">
        <v>999000</v>
      </c>
      <c r="G4974" s="29">
        <v>999000</v>
      </c>
      <c r="H4974" s="29">
        <v>1</v>
      </c>
      <c r="I4974" s="22"/>
    </row>
    <row r="4975" spans="1:9" ht="15" customHeight="1" x14ac:dyDescent="0.25">
      <c r="A4975" s="130" t="s">
        <v>129</v>
      </c>
      <c r="B4975" s="131"/>
      <c r="C4975" s="131"/>
      <c r="D4975" s="131"/>
      <c r="E4975" s="131"/>
      <c r="F4975" s="131"/>
      <c r="G4975" s="131"/>
      <c r="H4975" s="132"/>
      <c r="I4975" s="22"/>
    </row>
    <row r="4976" spans="1:9" ht="15" customHeight="1" x14ac:dyDescent="0.25">
      <c r="A4976" s="122" t="s">
        <v>15</v>
      </c>
      <c r="B4976" s="123"/>
      <c r="C4976" s="123"/>
      <c r="D4976" s="123"/>
      <c r="E4976" s="123"/>
      <c r="F4976" s="123"/>
      <c r="G4976" s="123"/>
      <c r="H4976" s="126"/>
      <c r="I4976" s="22"/>
    </row>
    <row r="4977" spans="1:9" x14ac:dyDescent="0.25">
      <c r="A4977" s="4"/>
      <c r="B4977" s="12"/>
      <c r="C4977" s="12"/>
      <c r="D4977" s="12"/>
      <c r="E4977" s="12"/>
      <c r="F4977" s="12"/>
      <c r="G4977" s="12"/>
      <c r="H4977" s="20"/>
      <c r="I4977" s="22"/>
    </row>
    <row r="4978" spans="1:9" ht="15" customHeight="1" x14ac:dyDescent="0.25">
      <c r="A4978" s="130" t="s">
        <v>202</v>
      </c>
      <c r="B4978" s="131"/>
      <c r="C4978" s="131"/>
      <c r="D4978" s="131"/>
      <c r="E4978" s="131"/>
      <c r="F4978" s="131"/>
      <c r="G4978" s="131"/>
      <c r="H4978" s="132"/>
      <c r="I4978" s="22"/>
    </row>
    <row r="4979" spans="1:9" ht="15" customHeight="1" x14ac:dyDescent="0.25">
      <c r="A4979" s="122" t="s">
        <v>15</v>
      </c>
      <c r="B4979" s="123"/>
      <c r="C4979" s="123"/>
      <c r="D4979" s="123"/>
      <c r="E4979" s="123"/>
      <c r="F4979" s="123"/>
      <c r="G4979" s="123"/>
      <c r="H4979" s="126"/>
      <c r="I4979" s="22"/>
    </row>
    <row r="4980" spans="1:9" ht="27" x14ac:dyDescent="0.25">
      <c r="A4980" s="4">
        <v>4251</v>
      </c>
      <c r="B4980" s="4" t="s">
        <v>3789</v>
      </c>
      <c r="C4980" s="4" t="s">
        <v>461</v>
      </c>
      <c r="D4980" s="4" t="s">
        <v>378</v>
      </c>
      <c r="E4980" s="4" t="s">
        <v>469</v>
      </c>
      <c r="F4980" s="4">
        <v>16660000</v>
      </c>
      <c r="G4980" s="4">
        <v>16660000</v>
      </c>
      <c r="H4980" s="4">
        <v>1</v>
      </c>
      <c r="I4980" s="22"/>
    </row>
    <row r="4981" spans="1:9" ht="27" x14ac:dyDescent="0.25">
      <c r="A4981" s="4">
        <v>4251</v>
      </c>
      <c r="B4981" s="4" t="s">
        <v>6042</v>
      </c>
      <c r="C4981" s="4" t="s">
        <v>461</v>
      </c>
      <c r="D4981" s="4" t="s">
        <v>378</v>
      </c>
      <c r="E4981" s="4" t="s">
        <v>469</v>
      </c>
      <c r="F4981" s="4">
        <v>16660000</v>
      </c>
      <c r="G4981" s="4">
        <v>16660000</v>
      </c>
      <c r="H4981" s="4">
        <v>1</v>
      </c>
      <c r="I4981" s="22"/>
    </row>
    <row r="4982" spans="1:9" ht="15" customHeight="1" x14ac:dyDescent="0.25">
      <c r="A4982" s="142" t="s">
        <v>11</v>
      </c>
      <c r="B4982" s="143"/>
      <c r="C4982" s="143"/>
      <c r="D4982" s="143"/>
      <c r="E4982" s="143"/>
      <c r="F4982" s="143"/>
      <c r="G4982" s="143"/>
      <c r="H4982" s="144"/>
      <c r="I4982" s="22"/>
    </row>
    <row r="4983" spans="1:9" ht="27" x14ac:dyDescent="0.25">
      <c r="A4983" s="29">
        <v>4251</v>
      </c>
      <c r="B4983" s="29" t="s">
        <v>3790</v>
      </c>
      <c r="C4983" s="29" t="s">
        <v>451</v>
      </c>
      <c r="D4983" s="29" t="s">
        <v>1209</v>
      </c>
      <c r="E4983" s="29" t="s">
        <v>13</v>
      </c>
      <c r="F4983" s="29">
        <v>340000</v>
      </c>
      <c r="G4983" s="29">
        <v>340000</v>
      </c>
      <c r="H4983" s="29">
        <v>1</v>
      </c>
      <c r="I4983" s="22"/>
    </row>
    <row r="4984" spans="1:9" ht="13.5" customHeight="1" x14ac:dyDescent="0.25">
      <c r="A4984" s="130" t="s">
        <v>170</v>
      </c>
      <c r="B4984" s="131"/>
      <c r="C4984" s="131"/>
      <c r="D4984" s="131"/>
      <c r="E4984" s="131"/>
      <c r="F4984" s="131"/>
      <c r="G4984" s="131"/>
      <c r="H4984" s="132"/>
      <c r="I4984" s="22"/>
    </row>
    <row r="4985" spans="1:9" ht="15" customHeight="1" x14ac:dyDescent="0.25">
      <c r="A4985" s="122" t="s">
        <v>11</v>
      </c>
      <c r="B4985" s="123"/>
      <c r="C4985" s="123"/>
      <c r="D4985" s="123"/>
      <c r="E4985" s="123"/>
      <c r="F4985" s="123"/>
      <c r="G4985" s="123"/>
      <c r="H4985" s="126"/>
      <c r="I4985" s="22"/>
    </row>
    <row r="4986" spans="1:9" x14ac:dyDescent="0.25">
      <c r="A4986" s="20"/>
      <c r="B4986" s="20"/>
      <c r="C4986" s="20"/>
      <c r="D4986" s="20"/>
      <c r="E4986" s="20"/>
      <c r="F4986" s="20"/>
      <c r="G4986" s="20"/>
      <c r="H4986" s="20"/>
      <c r="I4986" s="22"/>
    </row>
    <row r="4987" spans="1:9" ht="15" customHeight="1" x14ac:dyDescent="0.25">
      <c r="A4987" s="130" t="s">
        <v>158</v>
      </c>
      <c r="B4987" s="131"/>
      <c r="C4987" s="131"/>
      <c r="D4987" s="131"/>
      <c r="E4987" s="131"/>
      <c r="F4987" s="131"/>
      <c r="G4987" s="131"/>
      <c r="H4987" s="132"/>
      <c r="I4987" s="22"/>
    </row>
    <row r="4988" spans="1:9" ht="15" customHeight="1" x14ac:dyDescent="0.25">
      <c r="A4988" s="122" t="s">
        <v>15</v>
      </c>
      <c r="B4988" s="123"/>
      <c r="C4988" s="123"/>
      <c r="D4988" s="123"/>
      <c r="E4988" s="123"/>
      <c r="F4988" s="123"/>
      <c r="G4988" s="123"/>
      <c r="H4988" s="126"/>
      <c r="I4988" s="22"/>
    </row>
    <row r="4989" spans="1:9" ht="27" x14ac:dyDescent="0.25">
      <c r="A4989" s="32">
        <v>4251</v>
      </c>
      <c r="B4989" s="32" t="s">
        <v>2243</v>
      </c>
      <c r="C4989" s="32" t="s">
        <v>467</v>
      </c>
      <c r="D4989" s="32" t="s">
        <v>14</v>
      </c>
      <c r="E4989" s="32" t="s">
        <v>13</v>
      </c>
      <c r="F4989" s="32">
        <v>211775000</v>
      </c>
      <c r="G4989" s="32">
        <v>211775000</v>
      </c>
      <c r="H4989" s="32">
        <v>1</v>
      </c>
      <c r="I4989" s="22"/>
    </row>
    <row r="4990" spans="1:9" ht="27" x14ac:dyDescent="0.25">
      <c r="A4990" s="32">
        <v>4251</v>
      </c>
      <c r="B4990" s="32" t="s">
        <v>6018</v>
      </c>
      <c r="C4990" s="32" t="s">
        <v>467</v>
      </c>
      <c r="D4990" s="32" t="s">
        <v>378</v>
      </c>
      <c r="E4990" s="32" t="s">
        <v>13</v>
      </c>
      <c r="F4990" s="32">
        <v>211775000</v>
      </c>
      <c r="G4990" s="32">
        <v>211775000</v>
      </c>
      <c r="H4990" s="32">
        <v>1</v>
      </c>
      <c r="I4990" s="22"/>
    </row>
    <row r="4991" spans="1:9" ht="27" x14ac:dyDescent="0.25">
      <c r="A4991" s="32">
        <v>4251</v>
      </c>
      <c r="B4991" s="32" t="s">
        <v>6024</v>
      </c>
      <c r="C4991" s="32" t="s">
        <v>467</v>
      </c>
      <c r="D4991" s="32" t="s">
        <v>14</v>
      </c>
      <c r="E4991" s="32" t="s">
        <v>13</v>
      </c>
      <c r="F4991" s="32">
        <v>211775000</v>
      </c>
      <c r="G4991" s="32">
        <v>211775000</v>
      </c>
      <c r="H4991" s="32">
        <v>1</v>
      </c>
      <c r="I4991" s="22"/>
    </row>
    <row r="4992" spans="1:9" ht="15" customHeight="1" x14ac:dyDescent="0.25">
      <c r="A4992" s="122" t="s">
        <v>11</v>
      </c>
      <c r="B4992" s="123"/>
      <c r="C4992" s="123"/>
      <c r="D4992" s="123"/>
      <c r="E4992" s="123"/>
      <c r="F4992" s="123"/>
      <c r="G4992" s="123"/>
      <c r="H4992" s="126"/>
      <c r="I4992" s="22"/>
    </row>
    <row r="4993" spans="1:9" ht="27" x14ac:dyDescent="0.25">
      <c r="A4993" s="32">
        <v>4251</v>
      </c>
      <c r="B4993" s="32" t="s">
        <v>2244</v>
      </c>
      <c r="C4993" s="32" t="s">
        <v>451</v>
      </c>
      <c r="D4993" s="32" t="s">
        <v>14</v>
      </c>
      <c r="E4993" s="32" t="s">
        <v>13</v>
      </c>
      <c r="F4993" s="32">
        <v>3225000</v>
      </c>
      <c r="G4993" s="32">
        <v>3225000</v>
      </c>
      <c r="H4993" s="32">
        <v>1</v>
      </c>
      <c r="I4993" s="22"/>
    </row>
    <row r="4994" spans="1:9" ht="27" x14ac:dyDescent="0.25">
      <c r="A4994" s="32">
        <v>4251</v>
      </c>
      <c r="B4994" s="32" t="s">
        <v>6019</v>
      </c>
      <c r="C4994" s="32" t="s">
        <v>451</v>
      </c>
      <c r="D4994" s="32" t="s">
        <v>1209</v>
      </c>
      <c r="E4994" s="32" t="s">
        <v>13</v>
      </c>
      <c r="F4994" s="32">
        <v>3225000</v>
      </c>
      <c r="G4994" s="32">
        <v>3225000</v>
      </c>
      <c r="H4994" s="32">
        <v>1</v>
      </c>
      <c r="I4994" s="22"/>
    </row>
    <row r="4995" spans="1:9" ht="27" x14ac:dyDescent="0.25">
      <c r="A4995" s="32">
        <v>4251</v>
      </c>
      <c r="B4995" s="32" t="s">
        <v>6025</v>
      </c>
      <c r="C4995" s="32" t="s">
        <v>451</v>
      </c>
      <c r="D4995" s="32" t="s">
        <v>14</v>
      </c>
      <c r="E4995" s="32" t="s">
        <v>13</v>
      </c>
      <c r="F4995" s="32">
        <v>3225000</v>
      </c>
      <c r="G4995" s="32">
        <v>3225000</v>
      </c>
      <c r="H4995" s="32">
        <v>1</v>
      </c>
      <c r="I4995" s="22"/>
    </row>
    <row r="4996" spans="1:9" ht="15" customHeight="1" x14ac:dyDescent="0.25">
      <c r="A4996" s="130" t="s">
        <v>215</v>
      </c>
      <c r="B4996" s="131"/>
      <c r="C4996" s="131"/>
      <c r="D4996" s="131"/>
      <c r="E4996" s="131"/>
      <c r="F4996" s="131"/>
      <c r="G4996" s="131"/>
      <c r="H4996" s="132"/>
      <c r="I4996" s="22"/>
    </row>
    <row r="4997" spans="1:9" ht="15" customHeight="1" x14ac:dyDescent="0.25">
      <c r="A4997" s="133" t="s">
        <v>15</v>
      </c>
      <c r="B4997" s="134"/>
      <c r="C4997" s="134"/>
      <c r="D4997" s="134"/>
      <c r="E4997" s="134"/>
      <c r="F4997" s="134"/>
      <c r="G4997" s="134"/>
      <c r="H4997" s="135"/>
      <c r="I4997" s="22"/>
    </row>
    <row r="4998" spans="1:9" ht="27" x14ac:dyDescent="0.25">
      <c r="A4998" s="20">
        <v>4251</v>
      </c>
      <c r="B4998" s="20" t="s">
        <v>4660</v>
      </c>
      <c r="C4998" s="20" t="s">
        <v>19</v>
      </c>
      <c r="D4998" s="20" t="s">
        <v>378</v>
      </c>
      <c r="E4998" s="20" t="s">
        <v>13</v>
      </c>
      <c r="F4998" s="20">
        <v>5169448</v>
      </c>
      <c r="G4998" s="20">
        <v>5169448</v>
      </c>
      <c r="H4998" s="20">
        <v>1</v>
      </c>
      <c r="I4998" s="22"/>
    </row>
    <row r="4999" spans="1:9" ht="27" x14ac:dyDescent="0.25">
      <c r="A4999" s="20">
        <v>4251</v>
      </c>
      <c r="B4999" s="20" t="s">
        <v>6332</v>
      </c>
      <c r="C4999" s="20" t="s">
        <v>19</v>
      </c>
      <c r="D4999" s="20" t="s">
        <v>378</v>
      </c>
      <c r="E4999" s="20" t="s">
        <v>13</v>
      </c>
      <c r="F4999" s="20">
        <v>4819000</v>
      </c>
      <c r="G4999" s="20">
        <v>4819000</v>
      </c>
      <c r="H4999" s="20">
        <v>1</v>
      </c>
      <c r="I4999" s="22"/>
    </row>
    <row r="5000" spans="1:9" x14ac:dyDescent="0.25">
      <c r="A5000" s="133" t="s">
        <v>7</v>
      </c>
      <c r="B5000" s="134"/>
      <c r="C5000" s="134"/>
      <c r="D5000" s="134"/>
      <c r="E5000" s="134"/>
      <c r="F5000" s="134"/>
      <c r="G5000" s="134"/>
      <c r="H5000" s="135"/>
      <c r="I5000" s="22"/>
    </row>
    <row r="5001" spans="1:9" x14ac:dyDescent="0.25">
      <c r="A5001" s="20">
        <v>4267</v>
      </c>
      <c r="B5001" s="20" t="s">
        <v>4672</v>
      </c>
      <c r="C5001" s="20" t="s">
        <v>954</v>
      </c>
      <c r="D5001" s="20" t="s">
        <v>378</v>
      </c>
      <c r="E5001" s="20" t="s">
        <v>13</v>
      </c>
      <c r="F5001" s="20">
        <v>15000</v>
      </c>
      <c r="G5001" s="20">
        <f>+F5001*H5001</f>
        <v>3000000</v>
      </c>
      <c r="H5001" s="20">
        <v>200</v>
      </c>
      <c r="I5001" s="22"/>
    </row>
    <row r="5002" spans="1:9" ht="15" customHeight="1" x14ac:dyDescent="0.25">
      <c r="A5002" s="133" t="s">
        <v>11</v>
      </c>
      <c r="B5002" s="134"/>
      <c r="C5002" s="134"/>
      <c r="D5002" s="134"/>
      <c r="E5002" s="134"/>
      <c r="F5002" s="134"/>
      <c r="G5002" s="134"/>
      <c r="H5002" s="135"/>
      <c r="I5002" s="22"/>
    </row>
    <row r="5003" spans="1:9" ht="27" x14ac:dyDescent="0.25">
      <c r="A5003" s="20">
        <v>4251</v>
      </c>
      <c r="B5003" s="20" t="s">
        <v>4661</v>
      </c>
      <c r="C5003" s="20" t="s">
        <v>451</v>
      </c>
      <c r="D5003" s="20" t="s">
        <v>1209</v>
      </c>
      <c r="E5003" s="20" t="s">
        <v>13</v>
      </c>
      <c r="F5003" s="20">
        <v>103400</v>
      </c>
      <c r="G5003" s="20">
        <v>103400</v>
      </c>
      <c r="H5003" s="20">
        <v>1</v>
      </c>
      <c r="I5003" s="22"/>
    </row>
    <row r="5004" spans="1:9" ht="27" x14ac:dyDescent="0.25">
      <c r="A5004" s="20">
        <v>4239</v>
      </c>
      <c r="B5004" s="20" t="s">
        <v>4279</v>
      </c>
      <c r="C5004" s="20" t="s">
        <v>854</v>
      </c>
      <c r="D5004" s="20" t="s">
        <v>8</v>
      </c>
      <c r="E5004" s="20" t="s">
        <v>13</v>
      </c>
      <c r="F5004" s="20">
        <v>251000</v>
      </c>
      <c r="G5004" s="20">
        <v>251000</v>
      </c>
      <c r="H5004" s="20">
        <v>1</v>
      </c>
      <c r="I5004" s="22"/>
    </row>
    <row r="5005" spans="1:9" ht="27" x14ac:dyDescent="0.25">
      <c r="A5005" s="20">
        <v>4239</v>
      </c>
      <c r="B5005" s="20" t="s">
        <v>4280</v>
      </c>
      <c r="C5005" s="20" t="s">
        <v>854</v>
      </c>
      <c r="D5005" s="20" t="s">
        <v>8</v>
      </c>
      <c r="E5005" s="20" t="s">
        <v>13</v>
      </c>
      <c r="F5005" s="20">
        <v>1576500</v>
      </c>
      <c r="G5005" s="20">
        <v>1576500</v>
      </c>
      <c r="H5005" s="20">
        <v>1</v>
      </c>
      <c r="I5005" s="22"/>
    </row>
    <row r="5006" spans="1:9" ht="27" x14ac:dyDescent="0.25">
      <c r="A5006" s="20">
        <v>4239</v>
      </c>
      <c r="B5006" s="20" t="s">
        <v>3900</v>
      </c>
      <c r="C5006" s="20" t="s">
        <v>854</v>
      </c>
      <c r="D5006" s="20" t="s">
        <v>8</v>
      </c>
      <c r="E5006" s="20" t="s">
        <v>13</v>
      </c>
      <c r="F5006" s="20">
        <v>252000</v>
      </c>
      <c r="G5006" s="20">
        <v>252000</v>
      </c>
      <c r="H5006" s="20">
        <v>1</v>
      </c>
      <c r="I5006" s="22"/>
    </row>
    <row r="5007" spans="1:9" ht="27" x14ac:dyDescent="0.25">
      <c r="A5007" s="20">
        <v>4239</v>
      </c>
      <c r="B5007" s="20" t="s">
        <v>3901</v>
      </c>
      <c r="C5007" s="20" t="s">
        <v>854</v>
      </c>
      <c r="D5007" s="20" t="s">
        <v>8</v>
      </c>
      <c r="E5007" s="20" t="s">
        <v>13</v>
      </c>
      <c r="F5007" s="20">
        <v>241000</v>
      </c>
      <c r="G5007" s="20">
        <v>241000</v>
      </c>
      <c r="H5007" s="20">
        <v>1</v>
      </c>
      <c r="I5007" s="22"/>
    </row>
    <row r="5008" spans="1:9" ht="27" x14ac:dyDescent="0.25">
      <c r="A5008" s="20">
        <v>4239</v>
      </c>
      <c r="B5008" s="20" t="s">
        <v>3902</v>
      </c>
      <c r="C5008" s="20" t="s">
        <v>854</v>
      </c>
      <c r="D5008" s="20" t="s">
        <v>8</v>
      </c>
      <c r="E5008" s="20" t="s">
        <v>13</v>
      </c>
      <c r="F5008" s="20">
        <v>374000</v>
      </c>
      <c r="G5008" s="20">
        <v>374000</v>
      </c>
      <c r="H5008" s="20">
        <v>1</v>
      </c>
      <c r="I5008" s="22"/>
    </row>
    <row r="5009" spans="1:9" ht="27" x14ac:dyDescent="0.25">
      <c r="A5009" s="20">
        <v>4239</v>
      </c>
      <c r="B5009" s="20" t="s">
        <v>1665</v>
      </c>
      <c r="C5009" s="20" t="s">
        <v>854</v>
      </c>
      <c r="D5009" s="20" t="s">
        <v>8</v>
      </c>
      <c r="E5009" s="20" t="s">
        <v>13</v>
      </c>
      <c r="F5009" s="20">
        <v>0</v>
      </c>
      <c r="G5009" s="20">
        <v>0</v>
      </c>
      <c r="H5009" s="20">
        <v>1</v>
      </c>
      <c r="I5009" s="22"/>
    </row>
    <row r="5010" spans="1:9" ht="27" x14ac:dyDescent="0.25">
      <c r="A5010" s="20">
        <v>4239</v>
      </c>
      <c r="B5010" s="20" t="s">
        <v>853</v>
      </c>
      <c r="C5010" s="20" t="s">
        <v>854</v>
      </c>
      <c r="D5010" s="20" t="s">
        <v>8</v>
      </c>
      <c r="E5010" s="20" t="s">
        <v>13</v>
      </c>
      <c r="F5010" s="20">
        <v>0</v>
      </c>
      <c r="G5010" s="20">
        <v>0</v>
      </c>
      <c r="H5010" s="20">
        <v>1</v>
      </c>
      <c r="I5010" s="22"/>
    </row>
    <row r="5011" spans="1:9" ht="27" x14ac:dyDescent="0.25">
      <c r="A5011" s="20">
        <v>4251</v>
      </c>
      <c r="B5011" s="20" t="s">
        <v>6333</v>
      </c>
      <c r="C5011" s="20" t="s">
        <v>451</v>
      </c>
      <c r="D5011" s="20" t="s">
        <v>1209</v>
      </c>
      <c r="E5011" s="20" t="s">
        <v>13</v>
      </c>
      <c r="F5011" s="20">
        <v>96380</v>
      </c>
      <c r="G5011" s="20">
        <v>96380</v>
      </c>
      <c r="H5011" s="20">
        <v>1</v>
      </c>
      <c r="I5011" s="22"/>
    </row>
    <row r="5012" spans="1:9" ht="31.5" customHeight="1" x14ac:dyDescent="0.25">
      <c r="A5012" s="130" t="s">
        <v>241</v>
      </c>
      <c r="B5012" s="131"/>
      <c r="C5012" s="131"/>
      <c r="D5012" s="131"/>
      <c r="E5012" s="131"/>
      <c r="F5012" s="131"/>
      <c r="G5012" s="131"/>
      <c r="H5012" s="132"/>
      <c r="I5012" s="22"/>
    </row>
    <row r="5013" spans="1:9" ht="15" customHeight="1" x14ac:dyDescent="0.25">
      <c r="A5013" s="133" t="s">
        <v>15</v>
      </c>
      <c r="B5013" s="134"/>
      <c r="C5013" s="134"/>
      <c r="D5013" s="134"/>
      <c r="E5013" s="134"/>
      <c r="F5013" s="134"/>
      <c r="G5013" s="134"/>
      <c r="H5013" s="135"/>
      <c r="I5013" s="22"/>
    </row>
    <row r="5014" spans="1:9" ht="27" x14ac:dyDescent="0.25">
      <c r="A5014" s="20">
        <v>5113</v>
      </c>
      <c r="B5014" s="20" t="s">
        <v>4204</v>
      </c>
      <c r="C5014" s="20" t="s">
        <v>971</v>
      </c>
      <c r="D5014" s="20" t="s">
        <v>378</v>
      </c>
      <c r="E5014" s="20" t="s">
        <v>13</v>
      </c>
      <c r="F5014" s="20">
        <v>31530008</v>
      </c>
      <c r="G5014" s="20">
        <v>31530008</v>
      </c>
      <c r="H5014" s="20">
        <v>1</v>
      </c>
      <c r="I5014" s="22"/>
    </row>
    <row r="5015" spans="1:9" ht="27" x14ac:dyDescent="0.25">
      <c r="A5015" s="20">
        <v>5113</v>
      </c>
      <c r="B5015" s="20" t="s">
        <v>4205</v>
      </c>
      <c r="C5015" s="20" t="s">
        <v>971</v>
      </c>
      <c r="D5015" s="20" t="s">
        <v>378</v>
      </c>
      <c r="E5015" s="20" t="s">
        <v>13</v>
      </c>
      <c r="F5015" s="20">
        <v>15534420</v>
      </c>
      <c r="G5015" s="20">
        <v>15534420</v>
      </c>
      <c r="H5015" s="20">
        <v>1</v>
      </c>
      <c r="I5015" s="22"/>
    </row>
    <row r="5016" spans="1:9" x14ac:dyDescent="0.25">
      <c r="A5016" s="133" t="s">
        <v>7</v>
      </c>
      <c r="B5016" s="134"/>
      <c r="C5016" s="134"/>
      <c r="D5016" s="134"/>
      <c r="E5016" s="134"/>
      <c r="F5016" s="134"/>
      <c r="G5016" s="134"/>
      <c r="H5016" s="135"/>
      <c r="I5016" s="22"/>
    </row>
    <row r="5017" spans="1:9" x14ac:dyDescent="0.25">
      <c r="A5017" s="20"/>
      <c r="B5017" s="79"/>
      <c r="C5017" s="79"/>
      <c r="D5017" s="79"/>
      <c r="E5017" s="79"/>
      <c r="F5017" s="79"/>
      <c r="G5017" s="79"/>
      <c r="H5017" s="79"/>
      <c r="I5017" s="22"/>
    </row>
    <row r="5018" spans="1:9" ht="15" customHeight="1" x14ac:dyDescent="0.25">
      <c r="A5018" s="130" t="s">
        <v>5970</v>
      </c>
      <c r="B5018" s="131"/>
      <c r="C5018" s="131"/>
      <c r="D5018" s="131"/>
      <c r="E5018" s="131"/>
      <c r="F5018" s="131"/>
      <c r="G5018" s="131"/>
      <c r="H5018" s="132"/>
      <c r="I5018" s="22"/>
    </row>
    <row r="5019" spans="1:9" x14ac:dyDescent="0.25">
      <c r="A5019" s="133" t="s">
        <v>7</v>
      </c>
      <c r="B5019" s="134"/>
      <c r="C5019" s="134"/>
      <c r="D5019" s="134"/>
      <c r="E5019" s="134"/>
      <c r="F5019" s="134"/>
      <c r="G5019" s="134"/>
      <c r="H5019" s="135"/>
      <c r="I5019" s="22"/>
    </row>
    <row r="5020" spans="1:9" x14ac:dyDescent="0.25">
      <c r="A5020" s="13">
        <v>4267</v>
      </c>
      <c r="B5020" s="13" t="s">
        <v>1750</v>
      </c>
      <c r="C5020" s="13" t="s">
        <v>954</v>
      </c>
      <c r="D5020" s="13" t="s">
        <v>378</v>
      </c>
      <c r="E5020" s="13" t="s">
        <v>13</v>
      </c>
      <c r="F5020" s="13">
        <v>0</v>
      </c>
      <c r="G5020" s="13">
        <v>0</v>
      </c>
      <c r="H5020" s="13">
        <v>200</v>
      </c>
      <c r="I5020" s="22"/>
    </row>
    <row r="5021" spans="1:9" ht="15" customHeight="1" x14ac:dyDescent="0.25">
      <c r="A5021" s="122" t="s">
        <v>11</v>
      </c>
      <c r="B5021" s="123"/>
      <c r="C5021" s="123"/>
      <c r="D5021" s="123"/>
      <c r="E5021" s="123"/>
      <c r="F5021" s="123"/>
      <c r="G5021" s="123"/>
      <c r="H5021" s="126"/>
      <c r="I5021" s="22"/>
    </row>
    <row r="5022" spans="1:9" ht="27" x14ac:dyDescent="0.25">
      <c r="A5022" s="33">
        <v>5113</v>
      </c>
      <c r="B5022" s="33" t="s">
        <v>4183</v>
      </c>
      <c r="C5022" s="108" t="s">
        <v>451</v>
      </c>
      <c r="D5022" s="33" t="s">
        <v>1209</v>
      </c>
      <c r="E5022" s="33" t="s">
        <v>13</v>
      </c>
      <c r="F5022" s="33">
        <v>59000</v>
      </c>
      <c r="G5022" s="33">
        <v>59000</v>
      </c>
      <c r="H5022" s="33">
        <v>1</v>
      </c>
      <c r="I5022" s="22"/>
    </row>
    <row r="5023" spans="1:9" ht="27" x14ac:dyDescent="0.25">
      <c r="A5023" s="33">
        <v>5113</v>
      </c>
      <c r="B5023" s="33" t="s">
        <v>4184</v>
      </c>
      <c r="C5023" s="108" t="s">
        <v>451</v>
      </c>
      <c r="D5023" s="33" t="s">
        <v>1209</v>
      </c>
      <c r="E5023" s="33" t="s">
        <v>13</v>
      </c>
      <c r="F5023" s="33">
        <v>143000</v>
      </c>
      <c r="G5023" s="33">
        <v>143000</v>
      </c>
      <c r="H5023" s="33">
        <v>1</v>
      </c>
      <c r="I5023" s="22"/>
    </row>
    <row r="5024" spans="1:9" ht="27" x14ac:dyDescent="0.25">
      <c r="A5024" s="108">
        <v>5113</v>
      </c>
      <c r="B5024" s="108" t="s">
        <v>5001</v>
      </c>
      <c r="C5024" s="108" t="s">
        <v>1090</v>
      </c>
      <c r="D5024" s="33" t="s">
        <v>12</v>
      </c>
      <c r="E5024" s="33" t="s">
        <v>13</v>
      </c>
      <c r="F5024" s="33">
        <v>189180</v>
      </c>
      <c r="G5024" s="33">
        <v>189180</v>
      </c>
      <c r="H5024" s="33">
        <v>1</v>
      </c>
      <c r="I5024" s="22"/>
    </row>
    <row r="5025" spans="1:9" ht="27" x14ac:dyDescent="0.25">
      <c r="A5025" s="108">
        <v>5113</v>
      </c>
      <c r="B5025" s="108" t="s">
        <v>5002</v>
      </c>
      <c r="C5025" s="108" t="s">
        <v>1090</v>
      </c>
      <c r="D5025" s="33" t="s">
        <v>12</v>
      </c>
      <c r="E5025" s="33" t="s">
        <v>13</v>
      </c>
      <c r="F5025" s="33">
        <v>80480</v>
      </c>
      <c r="G5025" s="33">
        <v>80480</v>
      </c>
      <c r="H5025" s="33">
        <v>1</v>
      </c>
      <c r="I5025" s="22"/>
    </row>
    <row r="5026" spans="1:9" ht="27" x14ac:dyDescent="0.25">
      <c r="A5026" s="108">
        <v>5113</v>
      </c>
      <c r="B5026" s="108" t="s">
        <v>5003</v>
      </c>
      <c r="C5026" s="108" t="s">
        <v>1090</v>
      </c>
      <c r="D5026" s="33" t="s">
        <v>12</v>
      </c>
      <c r="E5026" s="33" t="s">
        <v>13</v>
      </c>
      <c r="F5026" s="33">
        <v>93207</v>
      </c>
      <c r="G5026" s="33">
        <v>93207</v>
      </c>
      <c r="H5026" s="33">
        <v>1</v>
      </c>
      <c r="I5026" s="22"/>
    </row>
    <row r="5027" spans="1:9" ht="27" x14ac:dyDescent="0.25">
      <c r="A5027" s="108">
        <v>5113</v>
      </c>
      <c r="B5027" s="108" t="s">
        <v>6263</v>
      </c>
      <c r="C5027" s="108" t="s">
        <v>1090</v>
      </c>
      <c r="D5027" s="33" t="s">
        <v>12</v>
      </c>
      <c r="E5027" s="33" t="s">
        <v>13</v>
      </c>
      <c r="F5027" s="33">
        <v>10474</v>
      </c>
      <c r="G5027" s="33">
        <v>10474</v>
      </c>
      <c r="H5027" s="33">
        <v>1</v>
      </c>
      <c r="I5027" s="22"/>
    </row>
    <row r="5028" spans="1:9" ht="27" x14ac:dyDescent="0.25">
      <c r="A5028" s="108">
        <v>5113</v>
      </c>
      <c r="B5028" s="108" t="s">
        <v>6264</v>
      </c>
      <c r="C5028" s="108" t="s">
        <v>1090</v>
      </c>
      <c r="D5028" s="33" t="s">
        <v>12</v>
      </c>
      <c r="E5028" s="33" t="s">
        <v>13</v>
      </c>
      <c r="F5028" s="33">
        <v>81385</v>
      </c>
      <c r="G5028" s="33">
        <v>81385</v>
      </c>
      <c r="H5028" s="33">
        <v>1</v>
      </c>
      <c r="I5028" s="22"/>
    </row>
    <row r="5029" spans="1:9" ht="27" x14ac:dyDescent="0.25">
      <c r="A5029" s="108">
        <v>5113</v>
      </c>
      <c r="B5029" s="108" t="s">
        <v>6265</v>
      </c>
      <c r="C5029" s="108" t="s">
        <v>1090</v>
      </c>
      <c r="D5029" s="33" t="s">
        <v>12</v>
      </c>
      <c r="E5029" s="33" t="s">
        <v>13</v>
      </c>
      <c r="F5029" s="33">
        <v>16944</v>
      </c>
      <c r="G5029" s="33">
        <v>16944</v>
      </c>
      <c r="H5029" s="33">
        <v>1</v>
      </c>
      <c r="I5029" s="22"/>
    </row>
    <row r="5030" spans="1:9" ht="27" x14ac:dyDescent="0.25">
      <c r="A5030" s="108">
        <v>5113</v>
      </c>
      <c r="B5030" s="108" t="s">
        <v>6266</v>
      </c>
      <c r="C5030" s="108" t="s">
        <v>1090</v>
      </c>
      <c r="D5030" s="33" t="s">
        <v>12</v>
      </c>
      <c r="E5030" s="33" t="s">
        <v>13</v>
      </c>
      <c r="F5030" s="33">
        <v>19494</v>
      </c>
      <c r="G5030" s="33">
        <v>19494</v>
      </c>
      <c r="H5030" s="33">
        <v>1</v>
      </c>
      <c r="I5030" s="22"/>
    </row>
    <row r="5031" spans="1:9" ht="27" x14ac:dyDescent="0.25">
      <c r="A5031" s="108">
        <v>5113</v>
      </c>
      <c r="B5031" s="108" t="s">
        <v>6267</v>
      </c>
      <c r="C5031" s="108" t="s">
        <v>1090</v>
      </c>
      <c r="D5031" s="33" t="s">
        <v>12</v>
      </c>
      <c r="E5031" s="33" t="s">
        <v>13</v>
      </c>
      <c r="F5031" s="33">
        <v>72155</v>
      </c>
      <c r="G5031" s="33">
        <v>72155</v>
      </c>
      <c r="H5031" s="33">
        <v>1</v>
      </c>
      <c r="I5031" s="22"/>
    </row>
    <row r="5032" spans="1:9" ht="27" x14ac:dyDescent="0.25">
      <c r="A5032" s="108">
        <v>5113</v>
      </c>
      <c r="B5032" s="108" t="s">
        <v>6268</v>
      </c>
      <c r="C5032" s="108" t="s">
        <v>1090</v>
      </c>
      <c r="D5032" s="33" t="s">
        <v>12</v>
      </c>
      <c r="E5032" s="33" t="s">
        <v>13</v>
      </c>
      <c r="F5032" s="33">
        <v>43002</v>
      </c>
      <c r="G5032" s="33">
        <v>43002</v>
      </c>
      <c r="H5032" s="33">
        <v>1</v>
      </c>
      <c r="I5032" s="22"/>
    </row>
    <row r="5033" spans="1:9" ht="27" x14ac:dyDescent="0.25">
      <c r="A5033" s="108">
        <v>5113</v>
      </c>
      <c r="B5033" s="108" t="s">
        <v>6269</v>
      </c>
      <c r="C5033" s="108" t="s">
        <v>1090</v>
      </c>
      <c r="D5033" s="33" t="s">
        <v>12</v>
      </c>
      <c r="E5033" s="33" t="s">
        <v>13</v>
      </c>
      <c r="F5033" s="33">
        <v>27610</v>
      </c>
      <c r="G5033" s="33">
        <v>27610</v>
      </c>
      <c r="H5033" s="33">
        <v>1</v>
      </c>
      <c r="I5033" s="22"/>
    </row>
    <row r="5034" spans="1:9" ht="27" x14ac:dyDescent="0.25">
      <c r="A5034" s="108">
        <v>5113</v>
      </c>
      <c r="B5034" s="108" t="s">
        <v>1828</v>
      </c>
      <c r="C5034" s="108" t="s">
        <v>451</v>
      </c>
      <c r="D5034" s="33" t="s">
        <v>1209</v>
      </c>
      <c r="E5034" s="33" t="s">
        <v>13</v>
      </c>
      <c r="F5034" s="33">
        <v>34912</v>
      </c>
      <c r="G5034" s="33">
        <v>34912</v>
      </c>
      <c r="H5034" s="33">
        <v>1</v>
      </c>
      <c r="I5034" s="22"/>
    </row>
    <row r="5035" spans="1:9" ht="27" x14ac:dyDescent="0.25">
      <c r="A5035" s="108">
        <v>5113</v>
      </c>
      <c r="B5035" s="108" t="s">
        <v>6270</v>
      </c>
      <c r="C5035" s="108" t="s">
        <v>451</v>
      </c>
      <c r="D5035" s="33" t="s">
        <v>1209</v>
      </c>
      <c r="E5035" s="33" t="s">
        <v>13</v>
      </c>
      <c r="F5035" s="33">
        <v>271282</v>
      </c>
      <c r="G5035" s="33">
        <v>271282</v>
      </c>
      <c r="H5035" s="33">
        <v>1</v>
      </c>
      <c r="I5035" s="22"/>
    </row>
    <row r="5036" spans="1:9" ht="27" x14ac:dyDescent="0.25">
      <c r="A5036" s="108">
        <v>5113</v>
      </c>
      <c r="B5036" s="108" t="s">
        <v>6271</v>
      </c>
      <c r="C5036" s="108" t="s">
        <v>451</v>
      </c>
      <c r="D5036" s="33" t="s">
        <v>1209</v>
      </c>
      <c r="E5036" s="33" t="s">
        <v>13</v>
      </c>
      <c r="F5036" s="33">
        <v>56479</v>
      </c>
      <c r="G5036" s="33">
        <v>56479</v>
      </c>
      <c r="H5036" s="33">
        <v>1</v>
      </c>
      <c r="I5036" s="22"/>
    </row>
    <row r="5037" spans="1:9" ht="27" x14ac:dyDescent="0.25">
      <c r="A5037" s="108">
        <v>5113</v>
      </c>
      <c r="B5037" s="108" t="s">
        <v>6272</v>
      </c>
      <c r="C5037" s="108" t="s">
        <v>451</v>
      </c>
      <c r="D5037" s="33" t="s">
        <v>1209</v>
      </c>
      <c r="E5037" s="33" t="s">
        <v>13</v>
      </c>
      <c r="F5037" s="33">
        <v>64981</v>
      </c>
      <c r="G5037" s="33">
        <v>64981</v>
      </c>
      <c r="H5037" s="33">
        <v>1</v>
      </c>
      <c r="I5037" s="22"/>
    </row>
    <row r="5038" spans="1:9" ht="27" x14ac:dyDescent="0.25">
      <c r="A5038" s="108">
        <v>5113</v>
      </c>
      <c r="B5038" s="108" t="s">
        <v>6273</v>
      </c>
      <c r="C5038" s="108" t="s">
        <v>451</v>
      </c>
      <c r="D5038" s="33" t="s">
        <v>1209</v>
      </c>
      <c r="E5038" s="33" t="s">
        <v>13</v>
      </c>
      <c r="F5038" s="33">
        <v>240516</v>
      </c>
      <c r="G5038" s="33">
        <v>240516</v>
      </c>
      <c r="H5038" s="33">
        <v>1</v>
      </c>
      <c r="I5038" s="22"/>
    </row>
    <row r="5039" spans="1:9" ht="27" x14ac:dyDescent="0.25">
      <c r="A5039" s="108">
        <v>5113</v>
      </c>
      <c r="B5039" s="108" t="s">
        <v>6274</v>
      </c>
      <c r="C5039" s="108" t="s">
        <v>451</v>
      </c>
      <c r="D5039" s="33" t="s">
        <v>1209</v>
      </c>
      <c r="E5039" s="33" t="s">
        <v>13</v>
      </c>
      <c r="F5039" s="33">
        <v>143340</v>
      </c>
      <c r="G5039" s="33">
        <v>143340</v>
      </c>
      <c r="H5039" s="33">
        <v>1</v>
      </c>
      <c r="I5039" s="22"/>
    </row>
    <row r="5040" spans="1:9" ht="27" x14ac:dyDescent="0.25">
      <c r="A5040" s="108">
        <v>5113</v>
      </c>
      <c r="B5040" s="108" t="s">
        <v>6275</v>
      </c>
      <c r="C5040" s="108" t="s">
        <v>451</v>
      </c>
      <c r="D5040" s="33" t="s">
        <v>1209</v>
      </c>
      <c r="E5040" s="33" t="s">
        <v>13</v>
      </c>
      <c r="F5040" s="33">
        <v>92034</v>
      </c>
      <c r="G5040" s="33">
        <v>92034</v>
      </c>
      <c r="H5040" s="33">
        <v>1</v>
      </c>
      <c r="I5040" s="22"/>
    </row>
    <row r="5041" spans="1:9" ht="27" x14ac:dyDescent="0.25">
      <c r="A5041" s="108">
        <v>5113</v>
      </c>
      <c r="B5041" s="108" t="s">
        <v>6297</v>
      </c>
      <c r="C5041" s="108" t="s">
        <v>451</v>
      </c>
      <c r="D5041" s="33" t="s">
        <v>6298</v>
      </c>
      <c r="E5041" s="33" t="s">
        <v>13</v>
      </c>
      <c r="F5041" s="33">
        <v>143000</v>
      </c>
      <c r="G5041" s="33">
        <v>143000</v>
      </c>
      <c r="H5041" s="33">
        <v>1</v>
      </c>
      <c r="I5041" s="22"/>
    </row>
    <row r="5042" spans="1:9" ht="27" x14ac:dyDescent="0.25">
      <c r="A5042" s="108">
        <v>5113</v>
      </c>
      <c r="B5042" s="108" t="s">
        <v>6301</v>
      </c>
      <c r="C5042" s="108" t="s">
        <v>451</v>
      </c>
      <c r="D5042" s="33" t="s">
        <v>6298</v>
      </c>
      <c r="E5042" s="33" t="s">
        <v>13</v>
      </c>
      <c r="F5042" s="33">
        <v>93000</v>
      </c>
      <c r="G5042" s="33">
        <v>93000</v>
      </c>
      <c r="H5042" s="33">
        <v>1</v>
      </c>
      <c r="I5042" s="22"/>
    </row>
    <row r="5043" spans="1:9" ht="27" x14ac:dyDescent="0.25">
      <c r="A5043" s="108">
        <v>5113</v>
      </c>
      <c r="B5043" s="108" t="s">
        <v>6302</v>
      </c>
      <c r="C5043" s="108" t="s">
        <v>451</v>
      </c>
      <c r="D5043" s="33" t="s">
        <v>6298</v>
      </c>
      <c r="E5043" s="33" t="s">
        <v>13</v>
      </c>
      <c r="F5043" s="33">
        <v>93000</v>
      </c>
      <c r="G5043" s="33">
        <v>93000</v>
      </c>
      <c r="H5043" s="33">
        <v>1</v>
      </c>
      <c r="I5043" s="22"/>
    </row>
    <row r="5044" spans="1:9" ht="27" x14ac:dyDescent="0.25">
      <c r="A5044" s="108">
        <v>5113</v>
      </c>
      <c r="B5044" s="108" t="s">
        <v>6353</v>
      </c>
      <c r="C5044" s="108" t="s">
        <v>451</v>
      </c>
      <c r="D5044" s="33" t="s">
        <v>1209</v>
      </c>
      <c r="E5044" s="33" t="s">
        <v>13</v>
      </c>
      <c r="F5044" s="33">
        <v>1593932</v>
      </c>
      <c r="G5044" s="33">
        <v>1593932</v>
      </c>
      <c r="H5044" s="33">
        <v>1</v>
      </c>
      <c r="I5044" s="22"/>
    </row>
    <row r="5045" spans="1:9" ht="27" x14ac:dyDescent="0.25">
      <c r="A5045" s="108">
        <v>5113</v>
      </c>
      <c r="B5045" s="108" t="s">
        <v>6354</v>
      </c>
      <c r="C5045" s="108" t="s">
        <v>451</v>
      </c>
      <c r="D5045" s="33" t="s">
        <v>1209</v>
      </c>
      <c r="E5045" s="33" t="s">
        <v>13</v>
      </c>
      <c r="F5045" s="33">
        <v>1017847</v>
      </c>
      <c r="G5045" s="33">
        <v>1017847</v>
      </c>
      <c r="H5045" s="33">
        <v>1</v>
      </c>
      <c r="I5045" s="22"/>
    </row>
    <row r="5046" spans="1:9" ht="27" x14ac:dyDescent="0.25">
      <c r="A5046" s="108">
        <v>5113</v>
      </c>
      <c r="B5046" s="108" t="s">
        <v>6355</v>
      </c>
      <c r="C5046" s="108" t="s">
        <v>451</v>
      </c>
      <c r="D5046" s="33" t="s">
        <v>1209</v>
      </c>
      <c r="E5046" s="33" t="s">
        <v>13</v>
      </c>
      <c r="F5046" s="33">
        <v>1103957</v>
      </c>
      <c r="G5046" s="33">
        <v>1103957</v>
      </c>
      <c r="H5046" s="33">
        <v>1</v>
      </c>
      <c r="I5046" s="22"/>
    </row>
    <row r="5047" spans="1:9" ht="27" x14ac:dyDescent="0.25">
      <c r="A5047" s="108">
        <v>5113</v>
      </c>
      <c r="B5047" s="108" t="s">
        <v>6356</v>
      </c>
      <c r="C5047" s="108" t="s">
        <v>451</v>
      </c>
      <c r="D5047" s="33" t="s">
        <v>1209</v>
      </c>
      <c r="E5047" s="33" t="s">
        <v>13</v>
      </c>
      <c r="F5047" s="33">
        <v>1891129</v>
      </c>
      <c r="G5047" s="33">
        <v>1891129</v>
      </c>
      <c r="H5047" s="33">
        <v>1</v>
      </c>
      <c r="I5047" s="22"/>
    </row>
    <row r="5048" spans="1:9" ht="27" x14ac:dyDescent="0.25">
      <c r="A5048" s="108">
        <v>5113</v>
      </c>
      <c r="B5048" s="108" t="s">
        <v>6357</v>
      </c>
      <c r="C5048" s="108" t="s">
        <v>1090</v>
      </c>
      <c r="D5048" s="33" t="s">
        <v>12</v>
      </c>
      <c r="E5048" s="33" t="s">
        <v>13</v>
      </c>
      <c r="F5048" s="33">
        <v>637573</v>
      </c>
      <c r="G5048" s="33">
        <v>637573</v>
      </c>
      <c r="H5048" s="33">
        <v>1</v>
      </c>
      <c r="I5048" s="22"/>
    </row>
    <row r="5049" spans="1:9" ht="27" x14ac:dyDescent="0.25">
      <c r="A5049" s="108">
        <v>5113</v>
      </c>
      <c r="B5049" s="108" t="s">
        <v>6358</v>
      </c>
      <c r="C5049" s="108" t="s">
        <v>1090</v>
      </c>
      <c r="D5049" s="33" t="s">
        <v>12</v>
      </c>
      <c r="E5049" s="33" t="s">
        <v>13</v>
      </c>
      <c r="F5049" s="33">
        <v>339282</v>
      </c>
      <c r="G5049" s="33">
        <v>339282</v>
      </c>
      <c r="H5049" s="33">
        <v>1</v>
      </c>
      <c r="I5049" s="22"/>
    </row>
    <row r="5050" spans="1:9" ht="27" x14ac:dyDescent="0.25">
      <c r="A5050" s="108">
        <v>5113</v>
      </c>
      <c r="B5050" s="108" t="s">
        <v>6359</v>
      </c>
      <c r="C5050" s="108" t="s">
        <v>1090</v>
      </c>
      <c r="D5050" s="33" t="s">
        <v>12</v>
      </c>
      <c r="E5050" s="33" t="s">
        <v>13</v>
      </c>
      <c r="F5050" s="33">
        <v>367986</v>
      </c>
      <c r="G5050" s="33">
        <v>367986</v>
      </c>
      <c r="H5050" s="33">
        <v>1</v>
      </c>
      <c r="I5050" s="22"/>
    </row>
    <row r="5051" spans="1:9" ht="27" x14ac:dyDescent="0.25">
      <c r="A5051" s="108">
        <v>5113</v>
      </c>
      <c r="B5051" s="108" t="s">
        <v>6360</v>
      </c>
      <c r="C5051" s="108" t="s">
        <v>1090</v>
      </c>
      <c r="D5051" s="33" t="s">
        <v>12</v>
      </c>
      <c r="E5051" s="33" t="s">
        <v>13</v>
      </c>
      <c r="F5051" s="33">
        <v>630376</v>
      </c>
      <c r="G5051" s="33">
        <v>630376</v>
      </c>
      <c r="H5051" s="33">
        <v>1</v>
      </c>
      <c r="I5051" s="22"/>
    </row>
    <row r="5052" spans="1:9" ht="27" x14ac:dyDescent="0.25">
      <c r="A5052" s="108">
        <v>4251</v>
      </c>
      <c r="B5052" s="108" t="s">
        <v>6395</v>
      </c>
      <c r="C5052" s="108" t="s">
        <v>451</v>
      </c>
      <c r="D5052" s="33" t="s">
        <v>1209</v>
      </c>
      <c r="E5052" s="33" t="s">
        <v>13</v>
      </c>
      <c r="F5052" s="33">
        <v>800000</v>
      </c>
      <c r="G5052" s="33">
        <v>800000</v>
      </c>
      <c r="H5052" s="33">
        <v>1</v>
      </c>
      <c r="I5052" s="22"/>
    </row>
    <row r="5053" spans="1:9" ht="27" x14ac:dyDescent="0.25">
      <c r="A5053" s="108">
        <v>5113</v>
      </c>
      <c r="B5053" s="108" t="s">
        <v>6571</v>
      </c>
      <c r="C5053" s="108" t="s">
        <v>451</v>
      </c>
      <c r="D5053" s="33" t="s">
        <v>14</v>
      </c>
      <c r="E5053" s="33" t="s">
        <v>13</v>
      </c>
      <c r="F5053" s="33">
        <v>1891129</v>
      </c>
      <c r="G5053" s="33">
        <v>1891129</v>
      </c>
      <c r="H5053" s="33">
        <v>1</v>
      </c>
      <c r="I5053" s="22"/>
    </row>
    <row r="5054" spans="1:9" ht="27" x14ac:dyDescent="0.25">
      <c r="A5054" s="108">
        <v>5113</v>
      </c>
      <c r="B5054" s="108" t="s">
        <v>6572</v>
      </c>
      <c r="C5054" s="108" t="s">
        <v>451</v>
      </c>
      <c r="D5054" s="33" t="s">
        <v>14</v>
      </c>
      <c r="E5054" s="33" t="s">
        <v>13</v>
      </c>
      <c r="F5054" s="33">
        <v>1593932</v>
      </c>
      <c r="G5054" s="33">
        <v>1593932</v>
      </c>
      <c r="H5054" s="33">
        <v>1</v>
      </c>
      <c r="I5054" s="22"/>
    </row>
    <row r="5055" spans="1:9" ht="27" x14ac:dyDescent="0.25">
      <c r="A5055" s="108">
        <v>5113</v>
      </c>
      <c r="B5055" s="108" t="s">
        <v>7032</v>
      </c>
      <c r="C5055" s="108" t="s">
        <v>451</v>
      </c>
      <c r="D5055" s="33" t="s">
        <v>1209</v>
      </c>
      <c r="E5055" s="33" t="s">
        <v>13</v>
      </c>
      <c r="F5055" s="33">
        <v>70000</v>
      </c>
      <c r="G5055" s="33">
        <v>70000</v>
      </c>
      <c r="H5055" s="33">
        <v>1</v>
      </c>
      <c r="I5055" s="22"/>
    </row>
    <row r="5056" spans="1:9" x14ac:dyDescent="0.25">
      <c r="A5056" s="122" t="s">
        <v>15</v>
      </c>
      <c r="B5056" s="123"/>
      <c r="C5056" s="123"/>
      <c r="D5056" s="123"/>
      <c r="E5056" s="123"/>
      <c r="F5056" s="123"/>
      <c r="G5056" s="123"/>
      <c r="H5056" s="126"/>
      <c r="I5056" s="22"/>
    </row>
    <row r="5057" spans="1:9" ht="27" x14ac:dyDescent="0.25">
      <c r="A5057" s="108">
        <v>5113</v>
      </c>
      <c r="B5057" s="108" t="s">
        <v>5971</v>
      </c>
      <c r="C5057" s="108" t="s">
        <v>971</v>
      </c>
      <c r="D5057" s="33" t="s">
        <v>378</v>
      </c>
      <c r="E5057" s="33" t="s">
        <v>13</v>
      </c>
      <c r="F5057" s="33">
        <v>1731103</v>
      </c>
      <c r="G5057" s="33">
        <v>1731103</v>
      </c>
      <c r="H5057" s="33">
        <v>1</v>
      </c>
      <c r="I5057" s="22"/>
    </row>
    <row r="5058" spans="1:9" ht="27" x14ac:dyDescent="0.25">
      <c r="A5058" s="108">
        <v>5113</v>
      </c>
      <c r="B5058" s="108" t="s">
        <v>5972</v>
      </c>
      <c r="C5058" s="108" t="s">
        <v>971</v>
      </c>
      <c r="D5058" s="33" t="s">
        <v>378</v>
      </c>
      <c r="E5058" s="33" t="s">
        <v>13</v>
      </c>
      <c r="F5058" s="33">
        <v>28645085</v>
      </c>
      <c r="G5058" s="33">
        <v>28645085</v>
      </c>
      <c r="H5058" s="33">
        <v>1</v>
      </c>
      <c r="I5058" s="22"/>
    </row>
    <row r="5059" spans="1:9" ht="27" x14ac:dyDescent="0.25">
      <c r="A5059" s="108">
        <v>5113</v>
      </c>
      <c r="B5059" s="108" t="s">
        <v>5973</v>
      </c>
      <c r="C5059" s="108" t="s">
        <v>971</v>
      </c>
      <c r="D5059" s="33" t="s">
        <v>378</v>
      </c>
      <c r="E5059" s="33" t="s">
        <v>13</v>
      </c>
      <c r="F5059" s="33">
        <v>7107411</v>
      </c>
      <c r="G5059" s="33">
        <v>7107411</v>
      </c>
      <c r="H5059" s="33">
        <v>1</v>
      </c>
      <c r="I5059" s="22"/>
    </row>
    <row r="5060" spans="1:9" ht="27" x14ac:dyDescent="0.25">
      <c r="A5060" s="108">
        <v>5113</v>
      </c>
      <c r="B5060" s="108" t="s">
        <v>5974</v>
      </c>
      <c r="C5060" s="108" t="s">
        <v>971</v>
      </c>
      <c r="D5060" s="33" t="s">
        <v>378</v>
      </c>
      <c r="E5060" s="33" t="s">
        <v>13</v>
      </c>
      <c r="F5060" s="33">
        <v>2800445</v>
      </c>
      <c r="G5060" s="33">
        <v>2800445</v>
      </c>
      <c r="H5060" s="33">
        <v>1</v>
      </c>
      <c r="I5060" s="22"/>
    </row>
    <row r="5061" spans="1:9" ht="27" x14ac:dyDescent="0.25">
      <c r="A5061" s="108">
        <v>5113</v>
      </c>
      <c r="B5061" s="108" t="s">
        <v>5975</v>
      </c>
      <c r="C5061" s="108" t="s">
        <v>971</v>
      </c>
      <c r="D5061" s="33" t="s">
        <v>378</v>
      </c>
      <c r="E5061" s="33" t="s">
        <v>13</v>
      </c>
      <c r="F5061" s="33">
        <v>3222012</v>
      </c>
      <c r="G5061" s="33">
        <v>3222012</v>
      </c>
      <c r="H5061" s="33">
        <v>1</v>
      </c>
      <c r="I5061" s="22"/>
    </row>
    <row r="5062" spans="1:9" ht="27" x14ac:dyDescent="0.25">
      <c r="A5062" s="108">
        <v>5113</v>
      </c>
      <c r="B5062" s="108" t="s">
        <v>5976</v>
      </c>
      <c r="C5062" s="108" t="s">
        <v>971</v>
      </c>
      <c r="D5062" s="33" t="s">
        <v>378</v>
      </c>
      <c r="E5062" s="33" t="s">
        <v>13</v>
      </c>
      <c r="F5062" s="33">
        <v>11925816</v>
      </c>
      <c r="G5062" s="33">
        <v>11925816</v>
      </c>
      <c r="H5062" s="33">
        <v>1</v>
      </c>
      <c r="I5062" s="22"/>
    </row>
    <row r="5063" spans="1:9" ht="27" x14ac:dyDescent="0.25">
      <c r="A5063" s="108">
        <v>5113</v>
      </c>
      <c r="B5063" s="108" t="s">
        <v>5977</v>
      </c>
      <c r="C5063" s="108" t="s">
        <v>971</v>
      </c>
      <c r="D5063" s="33" t="s">
        <v>378</v>
      </c>
      <c r="E5063" s="33" t="s">
        <v>13</v>
      </c>
      <c r="F5063" s="33">
        <v>4563434</v>
      </c>
      <c r="G5063" s="33">
        <v>4563434</v>
      </c>
      <c r="H5063" s="33">
        <v>1</v>
      </c>
      <c r="I5063" s="22"/>
    </row>
    <row r="5064" spans="1:9" ht="27" x14ac:dyDescent="0.25">
      <c r="A5064" s="108">
        <v>5113</v>
      </c>
      <c r="B5064" s="108" t="s">
        <v>6243</v>
      </c>
      <c r="C5064" s="108" t="s">
        <v>971</v>
      </c>
      <c r="D5064" s="33" t="s">
        <v>378</v>
      </c>
      <c r="E5064" s="33" t="s">
        <v>13</v>
      </c>
      <c r="F5064" s="33">
        <v>1745620</v>
      </c>
      <c r="G5064" s="33">
        <v>1745620</v>
      </c>
      <c r="H5064" s="33">
        <v>1</v>
      </c>
      <c r="I5064" s="22"/>
    </row>
    <row r="5065" spans="1:9" ht="27" x14ac:dyDescent="0.25">
      <c r="A5065" s="108">
        <v>5113</v>
      </c>
      <c r="B5065" s="108" t="s">
        <v>6244</v>
      </c>
      <c r="C5065" s="108" t="s">
        <v>971</v>
      </c>
      <c r="D5065" s="33" t="s">
        <v>378</v>
      </c>
      <c r="E5065" s="33" t="s">
        <v>13</v>
      </c>
      <c r="F5065" s="33">
        <v>13564080</v>
      </c>
      <c r="G5065" s="33">
        <v>13564080</v>
      </c>
      <c r="H5065" s="33">
        <v>1</v>
      </c>
      <c r="I5065" s="22"/>
    </row>
    <row r="5066" spans="1:9" ht="27" x14ac:dyDescent="0.25">
      <c r="A5066" s="108">
        <v>5113</v>
      </c>
      <c r="B5066" s="108" t="s">
        <v>6245</v>
      </c>
      <c r="C5066" s="108" t="s">
        <v>971</v>
      </c>
      <c r="D5066" s="33" t="s">
        <v>378</v>
      </c>
      <c r="E5066" s="33" t="s">
        <v>13</v>
      </c>
      <c r="F5066" s="33">
        <v>2823930</v>
      </c>
      <c r="G5066" s="33">
        <v>2823930</v>
      </c>
      <c r="H5066" s="33">
        <v>1</v>
      </c>
      <c r="I5066" s="22"/>
    </row>
    <row r="5067" spans="1:9" ht="27" x14ac:dyDescent="0.25">
      <c r="A5067" s="108">
        <v>5113</v>
      </c>
      <c r="B5067" s="108" t="s">
        <v>6246</v>
      </c>
      <c r="C5067" s="108" t="s">
        <v>971</v>
      </c>
      <c r="D5067" s="33" t="s">
        <v>378</v>
      </c>
      <c r="E5067" s="33" t="s">
        <v>13</v>
      </c>
      <c r="F5067" s="33">
        <v>3249030</v>
      </c>
      <c r="G5067" s="33">
        <v>3249030</v>
      </c>
      <c r="H5067" s="33">
        <v>1</v>
      </c>
      <c r="I5067" s="22"/>
    </row>
    <row r="5068" spans="1:9" ht="27" x14ac:dyDescent="0.25">
      <c r="A5068" s="108">
        <v>5113</v>
      </c>
      <c r="B5068" s="108" t="s">
        <v>6247</v>
      </c>
      <c r="C5068" s="108" t="s">
        <v>971</v>
      </c>
      <c r="D5068" s="33" t="s">
        <v>378</v>
      </c>
      <c r="E5068" s="33" t="s">
        <v>13</v>
      </c>
      <c r="F5068" s="33">
        <v>12025810</v>
      </c>
      <c r="G5068" s="33">
        <v>12025810</v>
      </c>
      <c r="H5068" s="33">
        <v>1</v>
      </c>
      <c r="I5068" s="22"/>
    </row>
    <row r="5069" spans="1:9" ht="27" x14ac:dyDescent="0.25">
      <c r="A5069" s="108">
        <v>5113</v>
      </c>
      <c r="B5069" s="108" t="s">
        <v>6248</v>
      </c>
      <c r="C5069" s="108" t="s">
        <v>971</v>
      </c>
      <c r="D5069" s="33" t="s">
        <v>378</v>
      </c>
      <c r="E5069" s="33" t="s">
        <v>13</v>
      </c>
      <c r="F5069" s="33">
        <v>4601700</v>
      </c>
      <c r="G5069" s="33">
        <v>4601700</v>
      </c>
      <c r="H5069" s="33">
        <v>1</v>
      </c>
      <c r="I5069" s="22"/>
    </row>
    <row r="5070" spans="1:9" ht="27" x14ac:dyDescent="0.25">
      <c r="A5070" s="108">
        <v>5113</v>
      </c>
      <c r="B5070" s="108" t="s">
        <v>6249</v>
      </c>
      <c r="C5070" s="108" t="s">
        <v>971</v>
      </c>
      <c r="D5070" s="33" t="s">
        <v>378</v>
      </c>
      <c r="E5070" s="33" t="s">
        <v>13</v>
      </c>
      <c r="F5070" s="33">
        <v>7167000</v>
      </c>
      <c r="G5070" s="33">
        <v>7167000</v>
      </c>
      <c r="H5070" s="33">
        <v>1</v>
      </c>
      <c r="I5070" s="22"/>
    </row>
    <row r="5071" spans="1:9" ht="27" x14ac:dyDescent="0.25">
      <c r="A5071" s="108">
        <v>5113</v>
      </c>
      <c r="B5071" s="108" t="s">
        <v>6328</v>
      </c>
      <c r="C5071" s="108" t="s">
        <v>19</v>
      </c>
      <c r="D5071" s="33" t="s">
        <v>378</v>
      </c>
      <c r="E5071" s="33" t="s">
        <v>13</v>
      </c>
      <c r="F5071" s="33">
        <v>106262110</v>
      </c>
      <c r="G5071" s="33">
        <v>106262110</v>
      </c>
      <c r="H5071" s="33">
        <v>1</v>
      </c>
      <c r="I5071" s="22"/>
    </row>
    <row r="5072" spans="1:9" ht="27" x14ac:dyDescent="0.25">
      <c r="A5072" s="108">
        <v>5113</v>
      </c>
      <c r="B5072" s="108" t="s">
        <v>6329</v>
      </c>
      <c r="C5072" s="108" t="s">
        <v>19</v>
      </c>
      <c r="D5072" s="33" t="s">
        <v>378</v>
      </c>
      <c r="E5072" s="33" t="s">
        <v>13</v>
      </c>
      <c r="F5072" s="33">
        <v>56547050</v>
      </c>
      <c r="G5072" s="33">
        <v>56547050</v>
      </c>
      <c r="H5072" s="33">
        <v>1</v>
      </c>
      <c r="I5072" s="22"/>
    </row>
    <row r="5073" spans="1:9" ht="27" x14ac:dyDescent="0.25">
      <c r="A5073" s="108">
        <v>5113</v>
      </c>
      <c r="B5073" s="108" t="s">
        <v>6330</v>
      </c>
      <c r="C5073" s="108" t="s">
        <v>19</v>
      </c>
      <c r="D5073" s="33" t="s">
        <v>378</v>
      </c>
      <c r="E5073" s="33" t="s">
        <v>13</v>
      </c>
      <c r="F5073" s="33">
        <v>61330950</v>
      </c>
      <c r="G5073" s="33">
        <v>61330950</v>
      </c>
      <c r="H5073" s="33">
        <v>1</v>
      </c>
      <c r="I5073" s="22"/>
    </row>
    <row r="5074" spans="1:9" ht="27" x14ac:dyDescent="0.25">
      <c r="A5074" s="108">
        <v>5113</v>
      </c>
      <c r="B5074" s="108" t="s">
        <v>6331</v>
      </c>
      <c r="C5074" s="108" t="s">
        <v>19</v>
      </c>
      <c r="D5074" s="33" t="s">
        <v>378</v>
      </c>
      <c r="E5074" s="33" t="s">
        <v>13</v>
      </c>
      <c r="F5074" s="33">
        <v>105062740</v>
      </c>
      <c r="G5074" s="33">
        <v>105062740</v>
      </c>
      <c r="H5074" s="33">
        <v>1</v>
      </c>
      <c r="I5074" s="22"/>
    </row>
    <row r="5075" spans="1:9" ht="27" x14ac:dyDescent="0.25">
      <c r="A5075" s="108">
        <v>4251</v>
      </c>
      <c r="B5075" s="108" t="s">
        <v>6394</v>
      </c>
      <c r="C5075" s="108" t="s">
        <v>971</v>
      </c>
      <c r="D5075" s="33" t="s">
        <v>378</v>
      </c>
      <c r="E5075" s="33" t="s">
        <v>13</v>
      </c>
      <c r="F5075" s="33">
        <v>39200000</v>
      </c>
      <c r="G5075" s="33">
        <v>39200000</v>
      </c>
      <c r="H5075" s="33">
        <v>1</v>
      </c>
      <c r="I5075" s="22"/>
    </row>
    <row r="5076" spans="1:9" ht="27" x14ac:dyDescent="0.25">
      <c r="A5076" s="108">
        <v>5113</v>
      </c>
      <c r="B5076" s="108" t="s">
        <v>6432</v>
      </c>
      <c r="C5076" s="108" t="s">
        <v>19</v>
      </c>
      <c r="D5076" s="33" t="s">
        <v>14</v>
      </c>
      <c r="E5076" s="33" t="s">
        <v>13</v>
      </c>
      <c r="F5076" s="33">
        <v>103327353</v>
      </c>
      <c r="G5076" s="33">
        <v>103327353</v>
      </c>
      <c r="H5076" s="33">
        <v>1</v>
      </c>
      <c r="I5076" s="22"/>
    </row>
    <row r="5077" spans="1:9" ht="27" x14ac:dyDescent="0.25">
      <c r="A5077" s="108">
        <v>5113</v>
      </c>
      <c r="B5077" s="108" t="s">
        <v>6535</v>
      </c>
      <c r="C5077" s="108" t="s">
        <v>19</v>
      </c>
      <c r="D5077" s="33" t="s">
        <v>14</v>
      </c>
      <c r="E5077" s="33" t="s">
        <v>13</v>
      </c>
      <c r="F5077" s="33">
        <v>103174172</v>
      </c>
      <c r="G5077" s="33">
        <v>103174172</v>
      </c>
      <c r="H5077" s="33">
        <v>1</v>
      </c>
      <c r="I5077" s="22"/>
    </row>
    <row r="5078" spans="1:9" ht="27" x14ac:dyDescent="0.25">
      <c r="A5078" s="108">
        <v>5113</v>
      </c>
      <c r="B5078" s="108" t="s">
        <v>6433</v>
      </c>
      <c r="C5078" s="108" t="s">
        <v>19</v>
      </c>
      <c r="D5078" s="33" t="s">
        <v>378</v>
      </c>
      <c r="E5078" s="33" t="s">
        <v>13</v>
      </c>
      <c r="F5078" s="33">
        <v>55531496</v>
      </c>
      <c r="G5078" s="33">
        <v>55531496</v>
      </c>
      <c r="H5078" s="33">
        <v>1</v>
      </c>
      <c r="I5078" s="22"/>
    </row>
    <row r="5079" spans="1:9" ht="27" x14ac:dyDescent="0.25">
      <c r="A5079" s="108">
        <v>5113</v>
      </c>
      <c r="B5079" s="108" t="s">
        <v>6434</v>
      </c>
      <c r="C5079" s="108" t="s">
        <v>19</v>
      </c>
      <c r="D5079" s="33" t="s">
        <v>378</v>
      </c>
      <c r="E5079" s="33" t="s">
        <v>13</v>
      </c>
      <c r="F5079" s="33">
        <v>60231303</v>
      </c>
      <c r="G5079" s="33">
        <v>60231303</v>
      </c>
      <c r="H5079" s="33">
        <v>1</v>
      </c>
      <c r="I5079" s="22"/>
    </row>
    <row r="5080" spans="1:9" ht="27" x14ac:dyDescent="0.25">
      <c r="A5080" s="108">
        <v>5113</v>
      </c>
      <c r="B5080" s="108" t="s">
        <v>7031</v>
      </c>
      <c r="C5080" s="108" t="s">
        <v>971</v>
      </c>
      <c r="D5080" s="33" t="s">
        <v>378</v>
      </c>
      <c r="E5080" s="33" t="s">
        <v>13</v>
      </c>
      <c r="F5080" s="33">
        <v>13200000</v>
      </c>
      <c r="G5080" s="33">
        <v>13200000</v>
      </c>
      <c r="H5080" s="33">
        <v>1</v>
      </c>
      <c r="I5080" s="22"/>
    </row>
    <row r="5081" spans="1:9" ht="15" customHeight="1" x14ac:dyDescent="0.25">
      <c r="A5081" s="151" t="s">
        <v>191</v>
      </c>
      <c r="B5081" s="152"/>
      <c r="C5081" s="152"/>
      <c r="D5081" s="152"/>
      <c r="E5081" s="152"/>
      <c r="F5081" s="152"/>
      <c r="G5081" s="152"/>
      <c r="H5081" s="153"/>
      <c r="I5081" s="22"/>
    </row>
    <row r="5082" spans="1:9" ht="15" customHeight="1" x14ac:dyDescent="0.25">
      <c r="A5082" s="133" t="s">
        <v>15</v>
      </c>
      <c r="B5082" s="134"/>
      <c r="C5082" s="134"/>
      <c r="D5082" s="134"/>
      <c r="E5082" s="134"/>
      <c r="F5082" s="134"/>
      <c r="G5082" s="134"/>
      <c r="H5082" s="135"/>
      <c r="I5082" s="22"/>
    </row>
    <row r="5083" spans="1:9" ht="27" x14ac:dyDescent="0.25">
      <c r="A5083" s="20">
        <v>4861</v>
      </c>
      <c r="B5083" s="20" t="s">
        <v>2239</v>
      </c>
      <c r="C5083" s="20" t="s">
        <v>464</v>
      </c>
      <c r="D5083" s="20" t="s">
        <v>378</v>
      </c>
      <c r="E5083" s="20" t="s">
        <v>13</v>
      </c>
      <c r="F5083" s="20">
        <v>24500000</v>
      </c>
      <c r="G5083" s="20">
        <v>24500000</v>
      </c>
      <c r="H5083" s="20">
        <v>1</v>
      </c>
      <c r="I5083" s="22"/>
    </row>
    <row r="5084" spans="1:9" ht="15" customHeight="1" x14ac:dyDescent="0.25">
      <c r="A5084" s="122" t="s">
        <v>11</v>
      </c>
      <c r="B5084" s="123"/>
      <c r="C5084" s="123"/>
      <c r="D5084" s="123"/>
      <c r="E5084" s="123"/>
      <c r="F5084" s="123"/>
      <c r="G5084" s="123"/>
      <c r="H5084" s="126"/>
      <c r="I5084" s="22"/>
    </row>
    <row r="5085" spans="1:9" ht="27" x14ac:dyDescent="0.25">
      <c r="A5085" s="20">
        <v>4861</v>
      </c>
      <c r="B5085" s="11" t="s">
        <v>2240</v>
      </c>
      <c r="C5085" s="11" t="s">
        <v>451</v>
      </c>
      <c r="D5085" s="20" t="s">
        <v>1209</v>
      </c>
      <c r="E5085" s="20" t="s">
        <v>13</v>
      </c>
      <c r="F5085" s="20">
        <v>500000</v>
      </c>
      <c r="G5085" s="20">
        <v>500000</v>
      </c>
      <c r="H5085" s="20">
        <v>1</v>
      </c>
      <c r="I5085" s="22"/>
    </row>
    <row r="5086" spans="1:9" ht="30" customHeight="1" x14ac:dyDescent="0.25">
      <c r="A5086" s="145" t="s">
        <v>1361</v>
      </c>
      <c r="B5086" s="146"/>
      <c r="C5086" s="146"/>
      <c r="D5086" s="146"/>
      <c r="E5086" s="146"/>
      <c r="F5086" s="146"/>
      <c r="G5086" s="146"/>
      <c r="H5086" s="147"/>
      <c r="I5086" s="22"/>
    </row>
    <row r="5087" spans="1:9" s="28" customFormat="1" ht="48" x14ac:dyDescent="0.25">
      <c r="A5087" s="66">
        <v>4239</v>
      </c>
      <c r="B5087" s="66" t="s">
        <v>1669</v>
      </c>
      <c r="C5087" s="66" t="s">
        <v>1363</v>
      </c>
      <c r="D5087" s="66" t="s">
        <v>8</v>
      </c>
      <c r="E5087" s="66" t="s">
        <v>13</v>
      </c>
      <c r="F5087" s="66">
        <v>0</v>
      </c>
      <c r="G5087" s="66">
        <v>0</v>
      </c>
      <c r="H5087" s="66">
        <v>1</v>
      </c>
      <c r="I5087" s="27"/>
    </row>
    <row r="5088" spans="1:9" s="77" customFormat="1" ht="48" x14ac:dyDescent="0.25">
      <c r="A5088" s="66">
        <v>4239</v>
      </c>
      <c r="B5088" s="66" t="s">
        <v>1362</v>
      </c>
      <c r="C5088" s="66" t="s">
        <v>1363</v>
      </c>
      <c r="D5088" s="66" t="s">
        <v>8</v>
      </c>
      <c r="E5088" s="66" t="s">
        <v>13</v>
      </c>
      <c r="F5088" s="66">
        <v>0</v>
      </c>
      <c r="G5088" s="66">
        <v>0</v>
      </c>
      <c r="H5088" s="66">
        <v>1</v>
      </c>
      <c r="I5088" s="76"/>
    </row>
    <row r="5089" spans="1:9" ht="15" customHeight="1" x14ac:dyDescent="0.25">
      <c r="A5089" s="148" t="s">
        <v>11</v>
      </c>
      <c r="B5089" s="149"/>
      <c r="C5089" s="149"/>
      <c r="D5089" s="149"/>
      <c r="E5089" s="149"/>
      <c r="F5089" s="149"/>
      <c r="G5089" s="149"/>
      <c r="H5089" s="150"/>
      <c r="I5089" s="22"/>
    </row>
    <row r="5090" spans="1:9" ht="15" customHeight="1" x14ac:dyDescent="0.25">
      <c r="A5090" s="130" t="s">
        <v>216</v>
      </c>
      <c r="B5090" s="131"/>
      <c r="C5090" s="131"/>
      <c r="D5090" s="131"/>
      <c r="E5090" s="131"/>
      <c r="F5090" s="131"/>
      <c r="G5090" s="131"/>
      <c r="H5090" s="132"/>
      <c r="I5090" s="22"/>
    </row>
    <row r="5091" spans="1:9" ht="15" customHeight="1" x14ac:dyDescent="0.25">
      <c r="A5091" s="122" t="s">
        <v>11</v>
      </c>
      <c r="B5091" s="123"/>
      <c r="C5091" s="123"/>
      <c r="D5091" s="123"/>
      <c r="E5091" s="123"/>
      <c r="F5091" s="123"/>
      <c r="G5091" s="123"/>
      <c r="H5091" s="126"/>
      <c r="I5091" s="22"/>
    </row>
    <row r="5092" spans="1:9" ht="15" customHeight="1" x14ac:dyDescent="0.25">
      <c r="A5092" s="130" t="s">
        <v>258</v>
      </c>
      <c r="B5092" s="131"/>
      <c r="C5092" s="131"/>
      <c r="D5092" s="131"/>
      <c r="E5092" s="131"/>
      <c r="F5092" s="131"/>
      <c r="G5092" s="131"/>
      <c r="H5092" s="132"/>
      <c r="I5092" s="22"/>
    </row>
    <row r="5093" spans="1:9" ht="15" customHeight="1" x14ac:dyDescent="0.25">
      <c r="A5093" s="122" t="s">
        <v>11</v>
      </c>
      <c r="B5093" s="123"/>
      <c r="C5093" s="123"/>
      <c r="D5093" s="123"/>
      <c r="E5093" s="123"/>
      <c r="F5093" s="123"/>
      <c r="G5093" s="123"/>
      <c r="H5093" s="126"/>
      <c r="I5093" s="22"/>
    </row>
    <row r="5094" spans="1:9" s="77" customFormat="1" ht="36" x14ac:dyDescent="0.25">
      <c r="A5094" s="66">
        <v>4251</v>
      </c>
      <c r="B5094" s="66" t="s">
        <v>7467</v>
      </c>
      <c r="C5094" s="66" t="s">
        <v>7468</v>
      </c>
      <c r="D5094" s="66" t="s">
        <v>378</v>
      </c>
      <c r="E5094" s="66" t="s">
        <v>13</v>
      </c>
      <c r="F5094" s="66">
        <v>49493736</v>
      </c>
      <c r="G5094" s="66">
        <v>49493736</v>
      </c>
      <c r="H5094" s="66">
        <v>1</v>
      </c>
      <c r="I5094" s="76"/>
    </row>
    <row r="5095" spans="1:9" ht="15" customHeight="1" x14ac:dyDescent="0.25">
      <c r="A5095" s="130" t="s">
        <v>130</v>
      </c>
      <c r="B5095" s="131"/>
      <c r="C5095" s="131"/>
      <c r="D5095" s="131"/>
      <c r="E5095" s="131"/>
      <c r="F5095" s="131"/>
      <c r="G5095" s="131"/>
      <c r="H5095" s="132"/>
      <c r="I5095" s="22"/>
    </row>
    <row r="5096" spans="1:9" ht="15" customHeight="1" x14ac:dyDescent="0.25">
      <c r="A5096" s="122" t="s">
        <v>11</v>
      </c>
      <c r="B5096" s="123"/>
      <c r="C5096" s="123"/>
      <c r="D5096" s="123"/>
      <c r="E5096" s="123"/>
      <c r="F5096" s="123"/>
      <c r="G5096" s="123"/>
      <c r="H5096" s="126"/>
      <c r="I5096" s="22"/>
    </row>
    <row r="5097" spans="1:9" ht="24.75" customHeight="1" x14ac:dyDescent="0.25">
      <c r="A5097" s="4"/>
      <c r="B5097" s="4"/>
      <c r="C5097" s="4"/>
      <c r="D5097" s="12"/>
      <c r="E5097" s="12"/>
      <c r="F5097" s="20"/>
      <c r="G5097" s="20"/>
      <c r="H5097" s="20"/>
      <c r="I5097" s="22"/>
    </row>
    <row r="5098" spans="1:9" ht="15" customHeight="1" x14ac:dyDescent="0.25">
      <c r="A5098" s="130" t="s">
        <v>468</v>
      </c>
      <c r="B5098" s="131"/>
      <c r="C5098" s="131"/>
      <c r="D5098" s="131"/>
      <c r="E5098" s="131"/>
      <c r="F5098" s="131"/>
      <c r="G5098" s="131"/>
      <c r="H5098" s="132"/>
      <c r="I5098" s="22"/>
    </row>
    <row r="5099" spans="1:9" ht="15" customHeight="1" x14ac:dyDescent="0.25">
      <c r="A5099" s="122" t="s">
        <v>15</v>
      </c>
      <c r="B5099" s="123"/>
      <c r="C5099" s="123"/>
      <c r="D5099" s="123"/>
      <c r="E5099" s="123"/>
      <c r="F5099" s="123"/>
      <c r="G5099" s="123"/>
      <c r="H5099" s="126"/>
      <c r="I5099" s="22"/>
    </row>
    <row r="5100" spans="1:9" ht="27" x14ac:dyDescent="0.25">
      <c r="A5100" s="32">
        <v>4251</v>
      </c>
      <c r="B5100" s="11" t="s">
        <v>4242</v>
      </c>
      <c r="C5100" s="11" t="s">
        <v>451</v>
      </c>
      <c r="D5100" s="11" t="s">
        <v>14</v>
      </c>
      <c r="E5100" s="11" t="s">
        <v>13</v>
      </c>
      <c r="F5100" s="11">
        <v>1800000</v>
      </c>
      <c r="G5100" s="11">
        <v>1800000</v>
      </c>
      <c r="H5100" s="11">
        <v>1</v>
      </c>
      <c r="I5100" s="22"/>
    </row>
    <row r="5101" spans="1:9" ht="40.5" x14ac:dyDescent="0.25">
      <c r="A5101" s="11">
        <v>4251</v>
      </c>
      <c r="B5101" s="11" t="s">
        <v>4059</v>
      </c>
      <c r="C5101" s="11" t="s">
        <v>23</v>
      </c>
      <c r="D5101" s="11" t="s">
        <v>14</v>
      </c>
      <c r="E5101" s="11" t="s">
        <v>13</v>
      </c>
      <c r="F5101" s="11">
        <v>118200000</v>
      </c>
      <c r="G5101" s="11">
        <v>118200000</v>
      </c>
      <c r="H5101" s="11">
        <v>1</v>
      </c>
      <c r="I5101" s="22"/>
    </row>
    <row r="5102" spans="1:9" ht="40.5" x14ac:dyDescent="0.25">
      <c r="A5102" s="11">
        <v>4251</v>
      </c>
      <c r="B5102" s="11" t="s">
        <v>3758</v>
      </c>
      <c r="C5102" s="11" t="s">
        <v>23</v>
      </c>
      <c r="D5102" s="11" t="s">
        <v>14</v>
      </c>
      <c r="E5102" s="11" t="s">
        <v>13</v>
      </c>
      <c r="F5102" s="11">
        <v>88872800</v>
      </c>
      <c r="G5102" s="11">
        <v>88872800</v>
      </c>
      <c r="H5102" s="11">
        <v>1</v>
      </c>
      <c r="I5102" s="22"/>
    </row>
    <row r="5103" spans="1:9" ht="40.5" x14ac:dyDescent="0.25">
      <c r="A5103" s="11">
        <v>4251</v>
      </c>
      <c r="B5103" s="11" t="s">
        <v>3759</v>
      </c>
      <c r="C5103" s="11" t="s">
        <v>23</v>
      </c>
      <c r="D5103" s="11" t="s">
        <v>378</v>
      </c>
      <c r="E5103" s="11" t="s">
        <v>13</v>
      </c>
      <c r="F5103" s="11">
        <v>29327200</v>
      </c>
      <c r="G5103" s="11">
        <v>29327200</v>
      </c>
      <c r="H5103" s="11">
        <v>1</v>
      </c>
      <c r="I5103" s="22"/>
    </row>
    <row r="5104" spans="1:9" ht="27" x14ac:dyDescent="0.25">
      <c r="A5104" s="11">
        <v>4251</v>
      </c>
      <c r="B5104" s="11" t="s">
        <v>4060</v>
      </c>
      <c r="C5104" s="11" t="s">
        <v>451</v>
      </c>
      <c r="D5104" s="11" t="s">
        <v>1209</v>
      </c>
      <c r="E5104" s="11" t="s">
        <v>13</v>
      </c>
      <c r="F5104" s="11">
        <v>1800000</v>
      </c>
      <c r="G5104" s="11">
        <v>1800000</v>
      </c>
      <c r="H5104" s="11">
        <v>1</v>
      </c>
      <c r="I5104" s="22"/>
    </row>
    <row r="5105" spans="1:9" ht="27" x14ac:dyDescent="0.25">
      <c r="A5105" s="11">
        <v>4251</v>
      </c>
      <c r="B5105" s="11" t="s">
        <v>3760</v>
      </c>
      <c r="C5105" s="11" t="s">
        <v>451</v>
      </c>
      <c r="D5105" s="11" t="s">
        <v>1209</v>
      </c>
      <c r="E5105" s="11" t="s">
        <v>13</v>
      </c>
      <c r="F5105" s="11">
        <v>1800000</v>
      </c>
      <c r="G5105" s="11">
        <v>1800000</v>
      </c>
      <c r="H5105" s="11">
        <v>1</v>
      </c>
      <c r="I5105" s="22"/>
    </row>
    <row r="5106" spans="1:9" ht="15" customHeight="1" x14ac:dyDescent="0.25">
      <c r="A5106" s="122" t="s">
        <v>11</v>
      </c>
      <c r="B5106" s="123"/>
      <c r="C5106" s="123"/>
      <c r="D5106" s="123"/>
      <c r="E5106" s="123"/>
      <c r="F5106" s="123"/>
      <c r="G5106" s="123"/>
      <c r="H5106" s="126"/>
      <c r="I5106" s="22"/>
    </row>
    <row r="5107" spans="1:9" ht="15" customHeight="1" x14ac:dyDescent="0.25">
      <c r="A5107" s="64"/>
      <c r="B5107" s="36"/>
      <c r="C5107" s="36"/>
      <c r="D5107" s="36"/>
      <c r="E5107" s="36"/>
      <c r="F5107" s="36"/>
      <c r="G5107" s="36"/>
      <c r="H5107" s="36"/>
      <c r="I5107" s="22"/>
    </row>
    <row r="5108" spans="1:9" ht="25.5" customHeight="1" x14ac:dyDescent="0.25">
      <c r="A5108" s="11">
        <v>4251</v>
      </c>
      <c r="B5108" s="11" t="s">
        <v>2235</v>
      </c>
      <c r="C5108" s="11" t="s">
        <v>451</v>
      </c>
      <c r="D5108" s="11" t="s">
        <v>14</v>
      </c>
      <c r="E5108" s="11" t="s">
        <v>13</v>
      </c>
      <c r="F5108" s="11">
        <v>1800000</v>
      </c>
      <c r="G5108" s="11">
        <v>1800000</v>
      </c>
      <c r="H5108" s="11">
        <v>1</v>
      </c>
      <c r="I5108" s="22"/>
    </row>
    <row r="5109" spans="1:9" ht="15" customHeight="1" x14ac:dyDescent="0.25">
      <c r="A5109" s="8"/>
      <c r="B5109" s="8"/>
      <c r="C5109" s="8"/>
      <c r="D5109" s="8"/>
      <c r="E5109" s="8"/>
      <c r="F5109" s="8"/>
      <c r="G5109" s="8"/>
      <c r="H5109" s="8"/>
      <c r="I5109" s="22"/>
    </row>
    <row r="5110" spans="1:9" ht="15" customHeight="1" x14ac:dyDescent="0.25">
      <c r="A5110" s="130" t="s">
        <v>72</v>
      </c>
      <c r="B5110" s="131"/>
      <c r="C5110" s="131"/>
      <c r="D5110" s="131"/>
      <c r="E5110" s="131"/>
      <c r="F5110" s="131"/>
      <c r="G5110" s="131"/>
      <c r="H5110" s="132"/>
      <c r="I5110" s="22"/>
    </row>
    <row r="5111" spans="1:9" ht="15" customHeight="1" x14ac:dyDescent="0.25">
      <c r="A5111" s="122" t="s">
        <v>7</v>
      </c>
      <c r="B5111" s="123"/>
      <c r="C5111" s="123"/>
      <c r="D5111" s="123"/>
      <c r="E5111" s="123"/>
      <c r="F5111" s="123"/>
      <c r="G5111" s="123"/>
      <c r="H5111" s="126"/>
      <c r="I5111" s="22"/>
    </row>
    <row r="5112" spans="1:9" ht="25.5" customHeight="1" x14ac:dyDescent="0.25">
      <c r="A5112" s="11">
        <v>4267</v>
      </c>
      <c r="B5112" s="11" t="s">
        <v>7230</v>
      </c>
      <c r="C5112" s="11" t="s">
        <v>954</v>
      </c>
      <c r="D5112" s="11" t="s">
        <v>378</v>
      </c>
      <c r="E5112" s="11" t="s">
        <v>9</v>
      </c>
      <c r="F5112" s="11">
        <v>1500</v>
      </c>
      <c r="G5112" s="11">
        <f>H5112*F5112</f>
        <v>5250000</v>
      </c>
      <c r="H5112" s="11">
        <v>3500</v>
      </c>
      <c r="I5112" s="22"/>
    </row>
    <row r="5113" spans="1:9" ht="15" customHeight="1" x14ac:dyDescent="0.25">
      <c r="A5113" s="122" t="s">
        <v>11</v>
      </c>
      <c r="B5113" s="123"/>
      <c r="C5113" s="123"/>
      <c r="D5113" s="123"/>
      <c r="E5113" s="123"/>
      <c r="F5113" s="123"/>
      <c r="G5113" s="123"/>
      <c r="H5113" s="126"/>
      <c r="I5113" s="22"/>
    </row>
    <row r="5114" spans="1:9" ht="40.5" x14ac:dyDescent="0.25">
      <c r="A5114" s="11">
        <v>4239</v>
      </c>
      <c r="B5114" s="11" t="s">
        <v>2797</v>
      </c>
      <c r="C5114" s="11" t="s">
        <v>494</v>
      </c>
      <c r="D5114" s="11" t="s">
        <v>8</v>
      </c>
      <c r="E5114" s="11" t="s">
        <v>13</v>
      </c>
      <c r="F5114" s="11">
        <v>1000000</v>
      </c>
      <c r="G5114" s="11">
        <v>1000000</v>
      </c>
      <c r="H5114" s="11">
        <v>1</v>
      </c>
      <c r="I5114" s="22"/>
    </row>
    <row r="5115" spans="1:9" ht="40.5" x14ac:dyDescent="0.25">
      <c r="A5115" s="11">
        <v>4239</v>
      </c>
      <c r="B5115" s="11" t="s">
        <v>2798</v>
      </c>
      <c r="C5115" s="11" t="s">
        <v>494</v>
      </c>
      <c r="D5115" s="11" t="s">
        <v>8</v>
      </c>
      <c r="E5115" s="11" t="s">
        <v>13</v>
      </c>
      <c r="F5115" s="11">
        <v>1000000</v>
      </c>
      <c r="G5115" s="11">
        <v>1000000</v>
      </c>
      <c r="H5115" s="11">
        <v>1</v>
      </c>
      <c r="I5115" s="22"/>
    </row>
    <row r="5116" spans="1:9" ht="40.5" x14ac:dyDescent="0.25">
      <c r="A5116" s="11">
        <v>4239</v>
      </c>
      <c r="B5116" s="11" t="s">
        <v>2799</v>
      </c>
      <c r="C5116" s="11" t="s">
        <v>494</v>
      </c>
      <c r="D5116" s="11" t="s">
        <v>8</v>
      </c>
      <c r="E5116" s="11" t="s">
        <v>13</v>
      </c>
      <c r="F5116" s="11">
        <v>2250000</v>
      </c>
      <c r="G5116" s="11">
        <v>2250000</v>
      </c>
      <c r="H5116" s="11">
        <v>1</v>
      </c>
      <c r="I5116" s="22"/>
    </row>
    <row r="5117" spans="1:9" ht="40.5" x14ac:dyDescent="0.25">
      <c r="A5117" s="11">
        <v>4239</v>
      </c>
      <c r="B5117" s="11" t="s">
        <v>2800</v>
      </c>
      <c r="C5117" s="11" t="s">
        <v>494</v>
      </c>
      <c r="D5117" s="11" t="s">
        <v>8</v>
      </c>
      <c r="E5117" s="11" t="s">
        <v>13</v>
      </c>
      <c r="F5117" s="11">
        <v>900000</v>
      </c>
      <c r="G5117" s="11">
        <v>900000</v>
      </c>
      <c r="H5117" s="11">
        <v>1</v>
      </c>
      <c r="I5117" s="22"/>
    </row>
    <row r="5118" spans="1:9" ht="40.5" x14ac:dyDescent="0.25">
      <c r="A5118" s="11">
        <v>4239</v>
      </c>
      <c r="B5118" s="11" t="s">
        <v>2801</v>
      </c>
      <c r="C5118" s="11" t="s">
        <v>494</v>
      </c>
      <c r="D5118" s="11" t="s">
        <v>8</v>
      </c>
      <c r="E5118" s="11" t="s">
        <v>13</v>
      </c>
      <c r="F5118" s="11">
        <v>150000</v>
      </c>
      <c r="G5118" s="11">
        <v>150000</v>
      </c>
      <c r="H5118" s="11">
        <v>1</v>
      </c>
      <c r="I5118" s="22"/>
    </row>
    <row r="5119" spans="1:9" ht="40.5" x14ac:dyDescent="0.25">
      <c r="A5119" s="11">
        <v>4239</v>
      </c>
      <c r="B5119" s="11" t="s">
        <v>2802</v>
      </c>
      <c r="C5119" s="11" t="s">
        <v>494</v>
      </c>
      <c r="D5119" s="11" t="s">
        <v>8</v>
      </c>
      <c r="E5119" s="11" t="s">
        <v>13</v>
      </c>
      <c r="F5119" s="11">
        <v>700000</v>
      </c>
      <c r="G5119" s="11">
        <v>700000</v>
      </c>
      <c r="H5119" s="11">
        <v>1</v>
      </c>
      <c r="I5119" s="22"/>
    </row>
    <row r="5120" spans="1:9" ht="40.5" x14ac:dyDescent="0.25">
      <c r="A5120" s="11">
        <v>4239</v>
      </c>
      <c r="B5120" s="11" t="s">
        <v>2803</v>
      </c>
      <c r="C5120" s="11" t="s">
        <v>494</v>
      </c>
      <c r="D5120" s="11" t="s">
        <v>8</v>
      </c>
      <c r="E5120" s="11" t="s">
        <v>13</v>
      </c>
      <c r="F5120" s="11">
        <v>800000</v>
      </c>
      <c r="G5120" s="11">
        <v>800000</v>
      </c>
      <c r="H5120" s="11">
        <v>1</v>
      </c>
      <c r="I5120" s="22"/>
    </row>
    <row r="5121" spans="1:9" ht="40.5" x14ac:dyDescent="0.25">
      <c r="A5121" s="11">
        <v>4239</v>
      </c>
      <c r="B5121" s="11" t="s">
        <v>2804</v>
      </c>
      <c r="C5121" s="11" t="s">
        <v>494</v>
      </c>
      <c r="D5121" s="11" t="s">
        <v>8</v>
      </c>
      <c r="E5121" s="11" t="s">
        <v>13</v>
      </c>
      <c r="F5121" s="11">
        <v>210000</v>
      </c>
      <c r="G5121" s="11">
        <v>210000</v>
      </c>
      <c r="H5121" s="11">
        <v>1</v>
      </c>
      <c r="I5121" s="22"/>
    </row>
    <row r="5122" spans="1:9" ht="40.5" x14ac:dyDescent="0.25">
      <c r="A5122" s="11">
        <v>4239</v>
      </c>
      <c r="B5122" s="11" t="s">
        <v>2805</v>
      </c>
      <c r="C5122" s="11" t="s">
        <v>494</v>
      </c>
      <c r="D5122" s="11" t="s">
        <v>8</v>
      </c>
      <c r="E5122" s="11" t="s">
        <v>13</v>
      </c>
      <c r="F5122" s="11">
        <v>1200000</v>
      </c>
      <c r="G5122" s="11">
        <v>1200000</v>
      </c>
      <c r="H5122" s="11">
        <v>1</v>
      </c>
      <c r="I5122" s="22"/>
    </row>
    <row r="5123" spans="1:9" ht="40.5" x14ac:dyDescent="0.25">
      <c r="A5123" s="11">
        <v>4239</v>
      </c>
      <c r="B5123" s="11" t="s">
        <v>2806</v>
      </c>
      <c r="C5123" s="11" t="s">
        <v>494</v>
      </c>
      <c r="D5123" s="11" t="s">
        <v>8</v>
      </c>
      <c r="E5123" s="11" t="s">
        <v>13</v>
      </c>
      <c r="F5123" s="11">
        <v>1000000</v>
      </c>
      <c r="G5123" s="11">
        <v>1000000</v>
      </c>
      <c r="H5123" s="11">
        <v>1</v>
      </c>
      <c r="I5123" s="22"/>
    </row>
    <row r="5124" spans="1:9" ht="40.5" x14ac:dyDescent="0.25">
      <c r="A5124" s="11">
        <v>4239</v>
      </c>
      <c r="B5124" s="11" t="s">
        <v>2807</v>
      </c>
      <c r="C5124" s="11" t="s">
        <v>494</v>
      </c>
      <c r="D5124" s="11" t="s">
        <v>8</v>
      </c>
      <c r="E5124" s="11" t="s">
        <v>13</v>
      </c>
      <c r="F5124" s="11">
        <v>2200000</v>
      </c>
      <c r="G5124" s="11">
        <v>2200000</v>
      </c>
      <c r="H5124" s="11">
        <v>1</v>
      </c>
      <c r="I5124" s="22"/>
    </row>
    <row r="5125" spans="1:9" ht="40.5" x14ac:dyDescent="0.25">
      <c r="A5125" s="11">
        <v>4239</v>
      </c>
      <c r="B5125" s="11" t="s">
        <v>2808</v>
      </c>
      <c r="C5125" s="11" t="s">
        <v>494</v>
      </c>
      <c r="D5125" s="11" t="s">
        <v>8</v>
      </c>
      <c r="E5125" s="11" t="s">
        <v>13</v>
      </c>
      <c r="F5125" s="11">
        <v>800000</v>
      </c>
      <c r="G5125" s="11">
        <v>800000</v>
      </c>
      <c r="H5125" s="11">
        <v>1</v>
      </c>
      <c r="I5125" s="22"/>
    </row>
    <row r="5126" spans="1:9" ht="40.5" x14ac:dyDescent="0.25">
      <c r="A5126" s="11">
        <v>4239</v>
      </c>
      <c r="B5126" s="11" t="s">
        <v>2809</v>
      </c>
      <c r="C5126" s="11" t="s">
        <v>494</v>
      </c>
      <c r="D5126" s="11" t="s">
        <v>8</v>
      </c>
      <c r="E5126" s="11" t="s">
        <v>13</v>
      </c>
      <c r="F5126" s="11">
        <v>1100000</v>
      </c>
      <c r="G5126" s="11">
        <v>1100000</v>
      </c>
      <c r="H5126" s="11">
        <v>1</v>
      </c>
      <c r="I5126" s="22"/>
    </row>
    <row r="5127" spans="1:9" ht="27" x14ac:dyDescent="0.25">
      <c r="A5127" s="11">
        <v>4239</v>
      </c>
      <c r="B5127" s="11" t="s">
        <v>1092</v>
      </c>
      <c r="C5127" s="11" t="s">
        <v>854</v>
      </c>
      <c r="D5127" s="11" t="s">
        <v>8</v>
      </c>
      <c r="E5127" s="11" t="s">
        <v>13</v>
      </c>
      <c r="F5127" s="11">
        <v>0</v>
      </c>
      <c r="G5127" s="11">
        <v>0</v>
      </c>
      <c r="H5127" s="11">
        <v>1</v>
      </c>
      <c r="I5127" s="22"/>
    </row>
    <row r="5128" spans="1:9" ht="40.5" x14ac:dyDescent="0.25">
      <c r="A5128" s="11">
        <v>4239</v>
      </c>
      <c r="B5128" s="11" t="s">
        <v>1093</v>
      </c>
      <c r="C5128" s="11" t="s">
        <v>494</v>
      </c>
      <c r="D5128" s="11" t="s">
        <v>8</v>
      </c>
      <c r="E5128" s="11" t="s">
        <v>13</v>
      </c>
      <c r="F5128" s="11">
        <v>0</v>
      </c>
      <c r="G5128" s="11">
        <v>0</v>
      </c>
      <c r="H5128" s="11">
        <v>1</v>
      </c>
      <c r="I5128" s="22"/>
    </row>
    <row r="5129" spans="1:9" ht="40.5" x14ac:dyDescent="0.25">
      <c r="A5129" s="11">
        <v>4239</v>
      </c>
      <c r="B5129" s="11" t="s">
        <v>1094</v>
      </c>
      <c r="C5129" s="11" t="s">
        <v>494</v>
      </c>
      <c r="D5129" s="11" t="s">
        <v>8</v>
      </c>
      <c r="E5129" s="11" t="s">
        <v>13</v>
      </c>
      <c r="F5129" s="11">
        <v>0</v>
      </c>
      <c r="G5129" s="11">
        <v>0</v>
      </c>
      <c r="H5129" s="11">
        <v>1</v>
      </c>
      <c r="I5129" s="22"/>
    </row>
    <row r="5130" spans="1:9" ht="40.5" x14ac:dyDescent="0.25">
      <c r="A5130" s="11">
        <v>4239</v>
      </c>
      <c r="B5130" s="11" t="s">
        <v>1095</v>
      </c>
      <c r="C5130" s="11" t="s">
        <v>494</v>
      </c>
      <c r="D5130" s="11" t="s">
        <v>8</v>
      </c>
      <c r="E5130" s="11" t="s">
        <v>13</v>
      </c>
      <c r="F5130" s="11">
        <v>0</v>
      </c>
      <c r="G5130" s="11">
        <v>0</v>
      </c>
      <c r="H5130" s="11">
        <v>1</v>
      </c>
      <c r="I5130" s="22"/>
    </row>
    <row r="5131" spans="1:9" ht="40.5" x14ac:dyDescent="0.25">
      <c r="A5131" s="11">
        <v>4239</v>
      </c>
      <c r="B5131" s="11" t="s">
        <v>1096</v>
      </c>
      <c r="C5131" s="11" t="s">
        <v>494</v>
      </c>
      <c r="D5131" s="11" t="s">
        <v>8</v>
      </c>
      <c r="E5131" s="11" t="s">
        <v>13</v>
      </c>
      <c r="F5131" s="11">
        <v>0</v>
      </c>
      <c r="G5131" s="11">
        <v>0</v>
      </c>
      <c r="H5131" s="11">
        <v>1</v>
      </c>
      <c r="I5131" s="22"/>
    </row>
    <row r="5132" spans="1:9" ht="40.5" x14ac:dyDescent="0.25">
      <c r="A5132" s="11">
        <v>4239</v>
      </c>
      <c r="B5132" s="11" t="s">
        <v>1097</v>
      </c>
      <c r="C5132" s="11" t="s">
        <v>494</v>
      </c>
      <c r="D5132" s="11" t="s">
        <v>8</v>
      </c>
      <c r="E5132" s="11" t="s">
        <v>13</v>
      </c>
      <c r="F5132" s="11">
        <v>0</v>
      </c>
      <c r="G5132" s="11">
        <v>0</v>
      </c>
      <c r="H5132" s="11">
        <v>1</v>
      </c>
      <c r="I5132" s="22"/>
    </row>
    <row r="5133" spans="1:9" ht="40.5" x14ac:dyDescent="0.25">
      <c r="A5133" s="11">
        <v>4239</v>
      </c>
      <c r="B5133" s="11" t="s">
        <v>1098</v>
      </c>
      <c r="C5133" s="11" t="s">
        <v>494</v>
      </c>
      <c r="D5133" s="11" t="s">
        <v>8</v>
      </c>
      <c r="E5133" s="11" t="s">
        <v>13</v>
      </c>
      <c r="F5133" s="11">
        <v>0</v>
      </c>
      <c r="G5133" s="11">
        <v>0</v>
      </c>
      <c r="H5133" s="11">
        <v>1</v>
      </c>
      <c r="I5133" s="22"/>
    </row>
    <row r="5134" spans="1:9" ht="40.5" x14ac:dyDescent="0.25">
      <c r="A5134" s="11">
        <v>4239</v>
      </c>
      <c r="B5134" s="11" t="s">
        <v>1099</v>
      </c>
      <c r="C5134" s="11" t="s">
        <v>494</v>
      </c>
      <c r="D5134" s="11" t="s">
        <v>8</v>
      </c>
      <c r="E5134" s="11" t="s">
        <v>13</v>
      </c>
      <c r="F5134" s="11">
        <v>0</v>
      </c>
      <c r="G5134" s="11">
        <v>0</v>
      </c>
      <c r="H5134" s="11">
        <v>1</v>
      </c>
      <c r="I5134" s="22"/>
    </row>
    <row r="5135" spans="1:9" ht="40.5" x14ac:dyDescent="0.25">
      <c r="A5135" s="11">
        <v>4239</v>
      </c>
      <c r="B5135" s="11" t="s">
        <v>1100</v>
      </c>
      <c r="C5135" s="11" t="s">
        <v>494</v>
      </c>
      <c r="D5135" s="11" t="s">
        <v>8</v>
      </c>
      <c r="E5135" s="11" t="s">
        <v>13</v>
      </c>
      <c r="F5135" s="11">
        <v>0</v>
      </c>
      <c r="G5135" s="11">
        <v>0</v>
      </c>
      <c r="H5135" s="11">
        <v>1</v>
      </c>
      <c r="I5135" s="22"/>
    </row>
    <row r="5136" spans="1:9" ht="40.5" x14ac:dyDescent="0.25">
      <c r="A5136" s="11">
        <v>4239</v>
      </c>
      <c r="B5136" s="11" t="s">
        <v>5849</v>
      </c>
      <c r="C5136" s="11" t="s">
        <v>494</v>
      </c>
      <c r="D5136" s="11" t="s">
        <v>8</v>
      </c>
      <c r="E5136" s="11" t="s">
        <v>13</v>
      </c>
      <c r="F5136" s="11">
        <v>3000000</v>
      </c>
      <c r="G5136" s="11">
        <v>3000000</v>
      </c>
      <c r="H5136" s="11">
        <v>1</v>
      </c>
      <c r="I5136" s="22"/>
    </row>
    <row r="5137" spans="1:9" ht="40.5" x14ac:dyDescent="0.25">
      <c r="A5137" s="11">
        <v>4239</v>
      </c>
      <c r="B5137" s="11" t="s">
        <v>5850</v>
      </c>
      <c r="C5137" s="11" t="s">
        <v>494</v>
      </c>
      <c r="D5137" s="11" t="s">
        <v>8</v>
      </c>
      <c r="E5137" s="11" t="s">
        <v>13</v>
      </c>
      <c r="F5137" s="11">
        <v>500000</v>
      </c>
      <c r="G5137" s="11">
        <v>500000</v>
      </c>
      <c r="H5137" s="11">
        <v>1</v>
      </c>
      <c r="I5137" s="22"/>
    </row>
    <row r="5138" spans="1:9" ht="40.5" x14ac:dyDescent="0.25">
      <c r="A5138" s="11">
        <v>4239</v>
      </c>
      <c r="B5138" s="11" t="s">
        <v>5851</v>
      </c>
      <c r="C5138" s="11" t="s">
        <v>494</v>
      </c>
      <c r="D5138" s="11" t="s">
        <v>8</v>
      </c>
      <c r="E5138" s="11" t="s">
        <v>13</v>
      </c>
      <c r="F5138" s="11">
        <v>600000</v>
      </c>
      <c r="G5138" s="11">
        <v>600000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5852</v>
      </c>
      <c r="C5139" s="11" t="s">
        <v>494</v>
      </c>
      <c r="D5139" s="11" t="s">
        <v>8</v>
      </c>
      <c r="E5139" s="11" t="s">
        <v>13</v>
      </c>
      <c r="F5139" s="11">
        <v>1250000</v>
      </c>
      <c r="G5139" s="11">
        <v>1250000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5853</v>
      </c>
      <c r="C5140" s="11" t="s">
        <v>494</v>
      </c>
      <c r="D5140" s="11" t="s">
        <v>8</v>
      </c>
      <c r="E5140" s="11" t="s">
        <v>13</v>
      </c>
      <c r="F5140" s="11">
        <v>2200000</v>
      </c>
      <c r="G5140" s="11">
        <v>2200000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7182</v>
      </c>
      <c r="C5141" s="11" t="s">
        <v>494</v>
      </c>
      <c r="D5141" s="11" t="s">
        <v>8</v>
      </c>
      <c r="E5141" s="11" t="s">
        <v>13</v>
      </c>
      <c r="F5141" s="11">
        <v>1200000</v>
      </c>
      <c r="G5141" s="11">
        <v>1200000</v>
      </c>
      <c r="H5141" s="11">
        <v>1</v>
      </c>
      <c r="I5141" s="22"/>
    </row>
    <row r="5142" spans="1:9" ht="40.5" x14ac:dyDescent="0.25">
      <c r="A5142" s="11">
        <v>4239</v>
      </c>
      <c r="B5142" s="11" t="s">
        <v>7183</v>
      </c>
      <c r="C5142" s="11" t="s">
        <v>494</v>
      </c>
      <c r="D5142" s="11" t="s">
        <v>8</v>
      </c>
      <c r="E5142" s="11" t="s">
        <v>13</v>
      </c>
      <c r="F5142" s="11">
        <v>1800000</v>
      </c>
      <c r="G5142" s="11">
        <v>1800000</v>
      </c>
      <c r="H5142" s="11">
        <v>1</v>
      </c>
      <c r="I5142" s="22"/>
    </row>
    <row r="5143" spans="1:9" ht="40.5" x14ac:dyDescent="0.25">
      <c r="A5143" s="11">
        <v>4239</v>
      </c>
      <c r="B5143" s="11" t="s">
        <v>7184</v>
      </c>
      <c r="C5143" s="11" t="s">
        <v>494</v>
      </c>
      <c r="D5143" s="11" t="s">
        <v>8</v>
      </c>
      <c r="E5143" s="11" t="s">
        <v>13</v>
      </c>
      <c r="F5143" s="11">
        <v>400000</v>
      </c>
      <c r="G5143" s="11">
        <v>400000</v>
      </c>
      <c r="H5143" s="11">
        <v>1</v>
      </c>
      <c r="I5143" s="22"/>
    </row>
    <row r="5144" spans="1:9" ht="15" customHeight="1" x14ac:dyDescent="0.25">
      <c r="A5144" s="130" t="s">
        <v>169</v>
      </c>
      <c r="B5144" s="131"/>
      <c r="C5144" s="131"/>
      <c r="D5144" s="131"/>
      <c r="E5144" s="131"/>
      <c r="F5144" s="131"/>
      <c r="G5144" s="131"/>
      <c r="H5144" s="132"/>
      <c r="I5144" s="22"/>
    </row>
    <row r="5145" spans="1:9" ht="15" customHeight="1" x14ac:dyDescent="0.25">
      <c r="A5145" s="122" t="s">
        <v>11</v>
      </c>
      <c r="B5145" s="123"/>
      <c r="C5145" s="123"/>
      <c r="D5145" s="123"/>
      <c r="E5145" s="123"/>
      <c r="F5145" s="123"/>
      <c r="G5145" s="123"/>
      <c r="H5145" s="126"/>
      <c r="I5145" s="22"/>
    </row>
    <row r="5146" spans="1:9" x14ac:dyDescent="0.25">
      <c r="A5146" s="20"/>
      <c r="B5146" s="20"/>
      <c r="C5146" s="20"/>
      <c r="D5146" s="20"/>
      <c r="E5146" s="20"/>
      <c r="F5146" s="20"/>
      <c r="G5146" s="20"/>
      <c r="H5146" s="20"/>
      <c r="I5146" s="22"/>
    </row>
    <row r="5147" spans="1:9" ht="15" customHeight="1" x14ac:dyDescent="0.25">
      <c r="A5147" s="130" t="s">
        <v>239</v>
      </c>
      <c r="B5147" s="131"/>
      <c r="C5147" s="131"/>
      <c r="D5147" s="131"/>
      <c r="E5147" s="131"/>
      <c r="F5147" s="131"/>
      <c r="G5147" s="131"/>
      <c r="H5147" s="132"/>
      <c r="I5147" s="22"/>
    </row>
    <row r="5148" spans="1:9" ht="15" customHeight="1" x14ac:dyDescent="0.25">
      <c r="A5148" s="122" t="s">
        <v>11</v>
      </c>
      <c r="B5148" s="123"/>
      <c r="C5148" s="123"/>
      <c r="D5148" s="123"/>
      <c r="E5148" s="123"/>
      <c r="F5148" s="123"/>
      <c r="G5148" s="123"/>
      <c r="H5148" s="126"/>
      <c r="I5148" s="22"/>
    </row>
    <row r="5149" spans="1:9" ht="27" x14ac:dyDescent="0.25">
      <c r="A5149" s="20">
        <v>4251</v>
      </c>
      <c r="B5149" s="20" t="s">
        <v>4538</v>
      </c>
      <c r="C5149" s="20" t="s">
        <v>4539</v>
      </c>
      <c r="D5149" s="20" t="s">
        <v>378</v>
      </c>
      <c r="E5149" s="20" t="s">
        <v>13</v>
      </c>
      <c r="F5149" s="20">
        <v>2000000</v>
      </c>
      <c r="G5149" s="20">
        <v>2000000</v>
      </c>
      <c r="H5149" s="20">
        <v>1</v>
      </c>
      <c r="I5149" s="22"/>
    </row>
    <row r="5150" spans="1:9" ht="27" x14ac:dyDescent="0.25">
      <c r="A5150" s="20">
        <v>4251</v>
      </c>
      <c r="B5150" s="20" t="s">
        <v>4540</v>
      </c>
      <c r="C5150" s="20" t="s">
        <v>4539</v>
      </c>
      <c r="D5150" s="20" t="s">
        <v>378</v>
      </c>
      <c r="E5150" s="20" t="s">
        <v>13</v>
      </c>
      <c r="F5150" s="20">
        <v>1050000</v>
      </c>
      <c r="G5150" s="20">
        <v>1050000</v>
      </c>
      <c r="H5150" s="20">
        <v>1</v>
      </c>
      <c r="I5150" s="22"/>
    </row>
    <row r="5151" spans="1:9" x14ac:dyDescent="0.25">
      <c r="A5151" s="122" t="s">
        <v>7</v>
      </c>
      <c r="B5151" s="123"/>
      <c r="C5151" s="123"/>
      <c r="D5151" s="123"/>
      <c r="E5151" s="123"/>
      <c r="F5151" s="123"/>
      <c r="G5151" s="123"/>
      <c r="H5151" s="126"/>
      <c r="I5151" s="22"/>
    </row>
    <row r="5152" spans="1:9" x14ac:dyDescent="0.25">
      <c r="A5152" s="20" t="s">
        <v>1354</v>
      </c>
      <c r="B5152" s="20" t="s">
        <v>7492</v>
      </c>
      <c r="C5152" s="20" t="s">
        <v>1580</v>
      </c>
      <c r="D5152" s="20" t="s">
        <v>246</v>
      </c>
      <c r="E5152" s="20" t="s">
        <v>9</v>
      </c>
      <c r="F5152" s="20">
        <v>128000</v>
      </c>
      <c r="G5152" s="20">
        <f>H5152*F5152</f>
        <v>2560000</v>
      </c>
      <c r="H5152" s="20">
        <v>20</v>
      </c>
      <c r="I5152" s="22"/>
    </row>
    <row r="5153" spans="1:9" x14ac:dyDescent="0.25">
      <c r="A5153" s="20" t="s">
        <v>1354</v>
      </c>
      <c r="B5153" s="20" t="s">
        <v>7493</v>
      </c>
      <c r="C5153" s="20" t="s">
        <v>1580</v>
      </c>
      <c r="D5153" s="20" t="s">
        <v>246</v>
      </c>
      <c r="E5153" s="20" t="s">
        <v>9</v>
      </c>
      <c r="F5153" s="20">
        <v>91000</v>
      </c>
      <c r="G5153" s="20">
        <f t="shared" ref="G5153:G5154" si="89">H5153*F5153</f>
        <v>2548000</v>
      </c>
      <c r="H5153" s="20">
        <v>28</v>
      </c>
      <c r="I5153" s="22"/>
    </row>
    <row r="5154" spans="1:9" x14ac:dyDescent="0.25">
      <c r="A5154" s="20" t="s">
        <v>1354</v>
      </c>
      <c r="B5154" s="20" t="s">
        <v>7494</v>
      </c>
      <c r="C5154" s="20" t="s">
        <v>1510</v>
      </c>
      <c r="D5154" s="20" t="s">
        <v>246</v>
      </c>
      <c r="E5154" s="20" t="s">
        <v>9</v>
      </c>
      <c r="F5154" s="20">
        <v>156000</v>
      </c>
      <c r="G5154" s="20">
        <f t="shared" si="89"/>
        <v>4992000</v>
      </c>
      <c r="H5154" s="20">
        <v>32</v>
      </c>
      <c r="I5154" s="22"/>
    </row>
    <row r="5155" spans="1:9" ht="15" customHeight="1" x14ac:dyDescent="0.25">
      <c r="A5155" s="130" t="s">
        <v>287</v>
      </c>
      <c r="B5155" s="131"/>
      <c r="C5155" s="131"/>
      <c r="D5155" s="131"/>
      <c r="E5155" s="131"/>
      <c r="F5155" s="131"/>
      <c r="G5155" s="131"/>
      <c r="H5155" s="132"/>
      <c r="I5155" s="22"/>
    </row>
    <row r="5156" spans="1:9" ht="15" customHeight="1" x14ac:dyDescent="0.25">
      <c r="A5156" s="122" t="s">
        <v>15</v>
      </c>
      <c r="B5156" s="123"/>
      <c r="C5156" s="123"/>
      <c r="D5156" s="123"/>
      <c r="E5156" s="123"/>
      <c r="F5156" s="123"/>
      <c r="G5156" s="123"/>
      <c r="H5156" s="126"/>
      <c r="I5156" s="22"/>
    </row>
    <row r="5157" spans="1:9" ht="27" x14ac:dyDescent="0.25">
      <c r="A5157" s="53">
        <v>5113</v>
      </c>
      <c r="B5157" s="53" t="s">
        <v>4426</v>
      </c>
      <c r="C5157" s="53" t="s">
        <v>4427</v>
      </c>
      <c r="D5157" s="53" t="s">
        <v>378</v>
      </c>
      <c r="E5157" s="53" t="s">
        <v>13</v>
      </c>
      <c r="F5157" s="53">
        <v>43732800</v>
      </c>
      <c r="G5157" s="53">
        <v>43732800</v>
      </c>
      <c r="H5157" s="53">
        <v>1</v>
      </c>
      <c r="I5157" s="22"/>
    </row>
    <row r="5158" spans="1:9" ht="15" customHeight="1" x14ac:dyDescent="0.25">
      <c r="A5158" s="122" t="s">
        <v>159</v>
      </c>
      <c r="B5158" s="123"/>
      <c r="C5158" s="123"/>
      <c r="D5158" s="123"/>
      <c r="E5158" s="123"/>
      <c r="F5158" s="123"/>
      <c r="G5158" s="123"/>
      <c r="H5158" s="126"/>
      <c r="I5158" s="22"/>
    </row>
    <row r="5159" spans="1:9" ht="27" x14ac:dyDescent="0.25">
      <c r="A5159" s="32">
        <v>5113</v>
      </c>
      <c r="B5159" s="32" t="s">
        <v>4334</v>
      </c>
      <c r="C5159" s="32" t="s">
        <v>451</v>
      </c>
      <c r="D5159" s="32" t="s">
        <v>1209</v>
      </c>
      <c r="E5159" s="32" t="s">
        <v>13</v>
      </c>
      <c r="F5159" s="32">
        <v>90000</v>
      </c>
      <c r="G5159" s="32">
        <v>90000</v>
      </c>
      <c r="H5159" s="32">
        <v>1</v>
      </c>
      <c r="I5159" s="22"/>
    </row>
    <row r="5160" spans="1:9" ht="27" x14ac:dyDescent="0.25">
      <c r="A5160" s="32">
        <v>5113</v>
      </c>
      <c r="B5160" s="32" t="s">
        <v>4335</v>
      </c>
      <c r="C5160" s="32" t="s">
        <v>451</v>
      </c>
      <c r="D5160" s="32" t="s">
        <v>1209</v>
      </c>
      <c r="E5160" s="32" t="s">
        <v>13</v>
      </c>
      <c r="F5160" s="32">
        <v>210000</v>
      </c>
      <c r="G5160" s="32">
        <v>210000</v>
      </c>
      <c r="H5160" s="32">
        <v>1</v>
      </c>
      <c r="I5160" s="22"/>
    </row>
    <row r="5161" spans="1:9" ht="27" x14ac:dyDescent="0.25">
      <c r="A5161" s="32">
        <v>5113</v>
      </c>
      <c r="B5161" s="32" t="s">
        <v>5326</v>
      </c>
      <c r="C5161" s="32" t="s">
        <v>1090</v>
      </c>
      <c r="D5161" s="32" t="s">
        <v>12</v>
      </c>
      <c r="E5161" s="32" t="s">
        <v>13</v>
      </c>
      <c r="F5161" s="32">
        <v>262397</v>
      </c>
      <c r="G5161" s="32">
        <v>262397</v>
      </c>
      <c r="H5161" s="32">
        <v>1</v>
      </c>
      <c r="I5161" s="22"/>
    </row>
    <row r="5162" spans="1:9" ht="27" x14ac:dyDescent="0.25">
      <c r="A5162" s="32">
        <v>5113</v>
      </c>
      <c r="B5162" s="32" t="s">
        <v>5327</v>
      </c>
      <c r="C5162" s="32" t="s">
        <v>1090</v>
      </c>
      <c r="D5162" s="32" t="s">
        <v>12</v>
      </c>
      <c r="E5162" s="32" t="s">
        <v>13</v>
      </c>
      <c r="F5162" s="32">
        <v>61193</v>
      </c>
      <c r="G5162" s="32">
        <v>61193</v>
      </c>
      <c r="H5162" s="32">
        <v>1</v>
      </c>
      <c r="I5162" s="22"/>
    </row>
    <row r="5163" spans="1:9" ht="15" customHeight="1" x14ac:dyDescent="0.25">
      <c r="A5163" s="130" t="s">
        <v>240</v>
      </c>
      <c r="B5163" s="131"/>
      <c r="C5163" s="131"/>
      <c r="D5163" s="131"/>
      <c r="E5163" s="131"/>
      <c r="F5163" s="131"/>
      <c r="G5163" s="131"/>
      <c r="H5163" s="132"/>
      <c r="I5163" s="22"/>
    </row>
    <row r="5164" spans="1:9" x14ac:dyDescent="0.25">
      <c r="A5164" s="122" t="s">
        <v>7</v>
      </c>
      <c r="B5164" s="123"/>
      <c r="C5164" s="123"/>
      <c r="D5164" s="123"/>
      <c r="E5164" s="123"/>
      <c r="F5164" s="123"/>
      <c r="G5164" s="123"/>
      <c r="H5164" s="126"/>
      <c r="I5164" s="22"/>
    </row>
    <row r="5165" spans="1:9" x14ac:dyDescent="0.25">
      <c r="A5165" s="32">
        <v>5129</v>
      </c>
      <c r="B5165" s="32" t="s">
        <v>3887</v>
      </c>
      <c r="C5165" s="32" t="s">
        <v>1580</v>
      </c>
      <c r="D5165" s="32" t="s">
        <v>246</v>
      </c>
      <c r="E5165" s="32" t="s">
        <v>9</v>
      </c>
      <c r="F5165" s="32">
        <v>140000</v>
      </c>
      <c r="G5165" s="32">
        <f>+F5165*H5165</f>
        <v>11900000</v>
      </c>
      <c r="H5165" s="32">
        <v>85</v>
      </c>
      <c r="I5165" s="22"/>
    </row>
    <row r="5166" spans="1:9" x14ac:dyDescent="0.25">
      <c r="A5166" s="32">
        <v>5129</v>
      </c>
      <c r="B5166" s="32" t="s">
        <v>3888</v>
      </c>
      <c r="C5166" s="32" t="s">
        <v>1510</v>
      </c>
      <c r="D5166" s="32" t="s">
        <v>246</v>
      </c>
      <c r="E5166" s="32" t="s">
        <v>9</v>
      </c>
      <c r="F5166" s="32">
        <v>55000</v>
      </c>
      <c r="G5166" s="32">
        <f>+F5166*H5166</f>
        <v>11000000</v>
      </c>
      <c r="H5166" s="32">
        <v>200</v>
      </c>
      <c r="I5166" s="22"/>
    </row>
    <row r="5167" spans="1:9" x14ac:dyDescent="0.25">
      <c r="A5167" s="32">
        <v>5129</v>
      </c>
      <c r="B5167" s="32" t="s">
        <v>6564</v>
      </c>
      <c r="C5167" s="32" t="s">
        <v>6565</v>
      </c>
      <c r="D5167" s="32" t="s">
        <v>246</v>
      </c>
      <c r="E5167" s="32" t="s">
        <v>9</v>
      </c>
      <c r="F5167" s="32">
        <v>48000</v>
      </c>
      <c r="G5167" s="32">
        <f>H5167*F5167</f>
        <v>24000000</v>
      </c>
      <c r="H5167" s="32">
        <v>500</v>
      </c>
      <c r="I5167" s="22"/>
    </row>
    <row r="5168" spans="1:9" ht="15" customHeight="1" x14ac:dyDescent="0.25">
      <c r="A5168" s="130" t="s">
        <v>237</v>
      </c>
      <c r="B5168" s="131"/>
      <c r="C5168" s="131"/>
      <c r="D5168" s="131"/>
      <c r="E5168" s="131"/>
      <c r="F5168" s="131"/>
      <c r="G5168" s="131"/>
      <c r="H5168" s="132"/>
      <c r="I5168" s="22"/>
    </row>
    <row r="5169" spans="1:9" ht="15" customHeight="1" x14ac:dyDescent="0.25">
      <c r="A5169" s="122" t="s">
        <v>7</v>
      </c>
      <c r="B5169" s="123"/>
      <c r="C5169" s="123"/>
      <c r="D5169" s="123"/>
      <c r="E5169" s="123"/>
      <c r="F5169" s="123"/>
      <c r="G5169" s="123"/>
      <c r="H5169" s="126"/>
      <c r="I5169" s="22"/>
    </row>
    <row r="5170" spans="1:9" ht="21" customHeight="1" x14ac:dyDescent="0.25">
      <c r="A5170" s="32">
        <v>5129</v>
      </c>
      <c r="B5170" s="32" t="s">
        <v>6312</v>
      </c>
      <c r="C5170" s="32" t="s">
        <v>3230</v>
      </c>
      <c r="D5170" s="32" t="s">
        <v>246</v>
      </c>
      <c r="E5170" s="32" t="s">
        <v>9</v>
      </c>
      <c r="F5170" s="32">
        <v>150000</v>
      </c>
      <c r="G5170" s="32">
        <f t="shared" ref="G5170:G5182" si="90">+F5170*H5170</f>
        <v>300000</v>
      </c>
      <c r="H5170" s="32">
        <v>2</v>
      </c>
      <c r="I5170" s="22"/>
    </row>
    <row r="5171" spans="1:9" ht="21" customHeight="1" x14ac:dyDescent="0.25">
      <c r="A5171" s="32">
        <v>5129</v>
      </c>
      <c r="B5171" s="32" t="s">
        <v>6313</v>
      </c>
      <c r="C5171" s="32" t="s">
        <v>3430</v>
      </c>
      <c r="D5171" s="32" t="s">
        <v>246</v>
      </c>
      <c r="E5171" s="32" t="s">
        <v>9</v>
      </c>
      <c r="F5171" s="32">
        <v>150000</v>
      </c>
      <c r="G5171" s="32">
        <f t="shared" si="90"/>
        <v>300000</v>
      </c>
      <c r="H5171" s="32">
        <v>2</v>
      </c>
      <c r="I5171" s="22"/>
    </row>
    <row r="5172" spans="1:9" ht="21" customHeight="1" x14ac:dyDescent="0.25">
      <c r="A5172" s="32">
        <v>5129</v>
      </c>
      <c r="B5172" s="32" t="s">
        <v>6314</v>
      </c>
      <c r="C5172" s="32" t="s">
        <v>3422</v>
      </c>
      <c r="D5172" s="32" t="s">
        <v>246</v>
      </c>
      <c r="E5172" s="32" t="s">
        <v>9</v>
      </c>
      <c r="F5172" s="32">
        <v>150000</v>
      </c>
      <c r="G5172" s="32">
        <f t="shared" si="90"/>
        <v>1200000</v>
      </c>
      <c r="H5172" s="32">
        <v>8</v>
      </c>
      <c r="I5172" s="22"/>
    </row>
    <row r="5173" spans="1:9" ht="21" customHeight="1" x14ac:dyDescent="0.25">
      <c r="A5173" s="32">
        <v>5129</v>
      </c>
      <c r="B5173" s="32" t="s">
        <v>6315</v>
      </c>
      <c r="C5173" s="32" t="s">
        <v>3432</v>
      </c>
      <c r="D5173" s="32" t="s">
        <v>246</v>
      </c>
      <c r="E5173" s="32" t="s">
        <v>9</v>
      </c>
      <c r="F5173" s="32">
        <v>150000</v>
      </c>
      <c r="G5173" s="32">
        <f t="shared" si="90"/>
        <v>150000</v>
      </c>
      <c r="H5173" s="32">
        <v>1</v>
      </c>
      <c r="I5173" s="22"/>
    </row>
    <row r="5174" spans="1:9" ht="21" customHeight="1" x14ac:dyDescent="0.25">
      <c r="A5174" s="32">
        <v>5129</v>
      </c>
      <c r="B5174" s="32" t="s">
        <v>6316</v>
      </c>
      <c r="C5174" s="32" t="s">
        <v>4023</v>
      </c>
      <c r="D5174" s="32" t="s">
        <v>246</v>
      </c>
      <c r="E5174" s="32" t="s">
        <v>9</v>
      </c>
      <c r="F5174" s="32">
        <v>150000</v>
      </c>
      <c r="G5174" s="32">
        <f t="shared" si="90"/>
        <v>150000</v>
      </c>
      <c r="H5174" s="32">
        <v>1</v>
      </c>
      <c r="I5174" s="22"/>
    </row>
    <row r="5175" spans="1:9" ht="21" customHeight="1" x14ac:dyDescent="0.25">
      <c r="A5175" s="32">
        <v>5129</v>
      </c>
      <c r="B5175" s="32" t="s">
        <v>6317</v>
      </c>
      <c r="C5175" s="32" t="s">
        <v>1339</v>
      </c>
      <c r="D5175" s="32" t="s">
        <v>246</v>
      </c>
      <c r="E5175" s="32" t="s">
        <v>9</v>
      </c>
      <c r="F5175" s="32">
        <v>150000</v>
      </c>
      <c r="G5175" s="32">
        <f t="shared" si="90"/>
        <v>150000</v>
      </c>
      <c r="H5175" s="32">
        <v>1</v>
      </c>
      <c r="I5175" s="22"/>
    </row>
    <row r="5176" spans="1:9" ht="21" customHeight="1" x14ac:dyDescent="0.25">
      <c r="A5176" s="32">
        <v>5129</v>
      </c>
      <c r="B5176" s="32" t="s">
        <v>6318</v>
      </c>
      <c r="C5176" s="32" t="s">
        <v>1339</v>
      </c>
      <c r="D5176" s="32" t="s">
        <v>246</v>
      </c>
      <c r="E5176" s="32" t="s">
        <v>9</v>
      </c>
      <c r="F5176" s="32">
        <v>150000</v>
      </c>
      <c r="G5176" s="32">
        <f t="shared" si="90"/>
        <v>150000</v>
      </c>
      <c r="H5176" s="32">
        <v>1</v>
      </c>
      <c r="I5176" s="22"/>
    </row>
    <row r="5177" spans="1:9" ht="21" customHeight="1" x14ac:dyDescent="0.25">
      <c r="A5177" s="32">
        <v>5129</v>
      </c>
      <c r="B5177" s="32" t="s">
        <v>6319</v>
      </c>
      <c r="C5177" s="32" t="s">
        <v>1341</v>
      </c>
      <c r="D5177" s="32" t="s">
        <v>246</v>
      </c>
      <c r="E5177" s="32" t="s">
        <v>9</v>
      </c>
      <c r="F5177" s="32">
        <v>150000</v>
      </c>
      <c r="G5177" s="32">
        <f t="shared" si="90"/>
        <v>150000</v>
      </c>
      <c r="H5177" s="32">
        <v>1</v>
      </c>
      <c r="I5177" s="22"/>
    </row>
    <row r="5178" spans="1:9" ht="21" customHeight="1" x14ac:dyDescent="0.25">
      <c r="A5178" s="32">
        <v>5129</v>
      </c>
      <c r="B5178" s="32" t="s">
        <v>6320</v>
      </c>
      <c r="C5178" s="32" t="s">
        <v>1346</v>
      </c>
      <c r="D5178" s="32" t="s">
        <v>246</v>
      </c>
      <c r="E5178" s="32" t="s">
        <v>9</v>
      </c>
      <c r="F5178" s="32">
        <v>150000</v>
      </c>
      <c r="G5178" s="32">
        <f t="shared" si="90"/>
        <v>450000</v>
      </c>
      <c r="H5178" s="32">
        <v>3</v>
      </c>
      <c r="I5178" s="22"/>
    </row>
    <row r="5179" spans="1:9" ht="21" customHeight="1" x14ac:dyDescent="0.25">
      <c r="A5179" s="32">
        <v>5129</v>
      </c>
      <c r="B5179" s="32" t="s">
        <v>6321</v>
      </c>
      <c r="C5179" s="32" t="s">
        <v>1348</v>
      </c>
      <c r="D5179" s="32" t="s">
        <v>246</v>
      </c>
      <c r="E5179" s="32" t="s">
        <v>9</v>
      </c>
      <c r="F5179" s="32">
        <v>150000</v>
      </c>
      <c r="G5179" s="32">
        <f t="shared" si="90"/>
        <v>600000</v>
      </c>
      <c r="H5179" s="32">
        <v>4</v>
      </c>
      <c r="I5179" s="22"/>
    </row>
    <row r="5180" spans="1:9" ht="29.25" customHeight="1" x14ac:dyDescent="0.25">
      <c r="A5180" s="32">
        <v>5129</v>
      </c>
      <c r="B5180" s="32" t="s">
        <v>6322</v>
      </c>
      <c r="C5180" s="32" t="s">
        <v>6323</v>
      </c>
      <c r="D5180" s="32" t="s">
        <v>246</v>
      </c>
      <c r="E5180" s="32" t="s">
        <v>9</v>
      </c>
      <c r="F5180" s="32">
        <v>60000</v>
      </c>
      <c r="G5180" s="32">
        <f t="shared" si="90"/>
        <v>60000</v>
      </c>
      <c r="H5180" s="32">
        <v>1</v>
      </c>
      <c r="I5180" s="22"/>
    </row>
    <row r="5181" spans="1:9" ht="21" customHeight="1" x14ac:dyDescent="0.25">
      <c r="A5181" s="32">
        <v>5129</v>
      </c>
      <c r="B5181" s="32" t="s">
        <v>6324</v>
      </c>
      <c r="C5181" s="32" t="s">
        <v>3783</v>
      </c>
      <c r="D5181" s="32" t="s">
        <v>246</v>
      </c>
      <c r="E5181" s="32" t="s">
        <v>9</v>
      </c>
      <c r="F5181" s="32">
        <v>100000</v>
      </c>
      <c r="G5181" s="32">
        <f t="shared" si="90"/>
        <v>100000</v>
      </c>
      <c r="H5181" s="32">
        <v>1</v>
      </c>
      <c r="I5181" s="22"/>
    </row>
    <row r="5182" spans="1:9" ht="21" customHeight="1" x14ac:dyDescent="0.25">
      <c r="A5182" s="32">
        <v>5129</v>
      </c>
      <c r="B5182" s="32" t="s">
        <v>6325</v>
      </c>
      <c r="C5182" s="32" t="s">
        <v>1350</v>
      </c>
      <c r="D5182" s="32" t="s">
        <v>246</v>
      </c>
      <c r="E5182" s="32" t="s">
        <v>9</v>
      </c>
      <c r="F5182" s="32">
        <v>150000</v>
      </c>
      <c r="G5182" s="32">
        <f t="shared" si="90"/>
        <v>450000</v>
      </c>
      <c r="H5182" s="32">
        <v>3</v>
      </c>
      <c r="I5182" s="22"/>
    </row>
    <row r="5183" spans="1:9" ht="21" customHeight="1" x14ac:dyDescent="0.25">
      <c r="A5183" s="32">
        <v>5129</v>
      </c>
      <c r="B5183" s="32" t="s">
        <v>7266</v>
      </c>
      <c r="C5183" s="32" t="s">
        <v>3430</v>
      </c>
      <c r="D5183" s="32" t="s">
        <v>246</v>
      </c>
      <c r="E5183" s="32" t="s">
        <v>9</v>
      </c>
      <c r="F5183" s="32">
        <v>150000</v>
      </c>
      <c r="G5183" s="32">
        <v>150000</v>
      </c>
      <c r="H5183" s="32">
        <v>1</v>
      </c>
      <c r="I5183" s="22"/>
    </row>
    <row r="5184" spans="1:9" ht="21" customHeight="1" x14ac:dyDescent="0.25">
      <c r="A5184" s="32">
        <v>5129</v>
      </c>
      <c r="B5184" s="32" t="s">
        <v>7267</v>
      </c>
      <c r="C5184" s="32" t="s">
        <v>3422</v>
      </c>
      <c r="D5184" s="32" t="s">
        <v>246</v>
      </c>
      <c r="E5184" s="32" t="s">
        <v>9</v>
      </c>
      <c r="F5184" s="32">
        <v>150000</v>
      </c>
      <c r="G5184" s="32">
        <v>150000</v>
      </c>
      <c r="H5184" s="32">
        <v>1</v>
      </c>
      <c r="I5184" s="22"/>
    </row>
    <row r="5185" spans="1:9" ht="21" customHeight="1" x14ac:dyDescent="0.25">
      <c r="A5185" s="32">
        <v>5129</v>
      </c>
      <c r="B5185" s="32" t="s">
        <v>7268</v>
      </c>
      <c r="C5185" s="32" t="s">
        <v>3432</v>
      </c>
      <c r="D5185" s="32" t="s">
        <v>246</v>
      </c>
      <c r="E5185" s="32" t="s">
        <v>9</v>
      </c>
      <c r="F5185" s="32">
        <v>150000</v>
      </c>
      <c r="G5185" s="32">
        <v>150000</v>
      </c>
      <c r="H5185" s="32">
        <v>1</v>
      </c>
      <c r="I5185" s="22"/>
    </row>
    <row r="5186" spans="1:9" ht="21" customHeight="1" x14ac:dyDescent="0.25">
      <c r="A5186" s="32">
        <v>5129</v>
      </c>
      <c r="B5186" s="32" t="s">
        <v>7269</v>
      </c>
      <c r="C5186" s="32" t="s">
        <v>2109</v>
      </c>
      <c r="D5186" s="32" t="s">
        <v>246</v>
      </c>
      <c r="E5186" s="32" t="s">
        <v>9</v>
      </c>
      <c r="F5186" s="32">
        <v>220000</v>
      </c>
      <c r="G5186" s="32">
        <f t="shared" ref="G5186:G5189" si="91">+F5186*H5186</f>
        <v>220000</v>
      </c>
      <c r="H5186" s="32">
        <v>1</v>
      </c>
      <c r="I5186" s="22"/>
    </row>
    <row r="5187" spans="1:9" ht="21" customHeight="1" x14ac:dyDescent="0.25">
      <c r="A5187" s="32">
        <v>5129</v>
      </c>
      <c r="B5187" s="32" t="s">
        <v>7270</v>
      </c>
      <c r="C5187" s="32" t="s">
        <v>1346</v>
      </c>
      <c r="D5187" s="32" t="s">
        <v>246</v>
      </c>
      <c r="E5187" s="32" t="s">
        <v>9</v>
      </c>
      <c r="F5187" s="32">
        <v>150000</v>
      </c>
      <c r="G5187" s="32">
        <f t="shared" si="91"/>
        <v>750000</v>
      </c>
      <c r="H5187" s="32">
        <v>5</v>
      </c>
      <c r="I5187" s="22"/>
    </row>
    <row r="5188" spans="1:9" ht="21" customHeight="1" x14ac:dyDescent="0.25">
      <c r="A5188" s="32">
        <v>5129</v>
      </c>
      <c r="B5188" s="32" t="s">
        <v>7271</v>
      </c>
      <c r="C5188" s="32" t="s">
        <v>1348</v>
      </c>
      <c r="D5188" s="32" t="s">
        <v>246</v>
      </c>
      <c r="E5188" s="32" t="s">
        <v>9</v>
      </c>
      <c r="F5188" s="32">
        <v>150000</v>
      </c>
      <c r="G5188" s="32">
        <f t="shared" si="91"/>
        <v>150000</v>
      </c>
      <c r="H5188" s="32">
        <v>1</v>
      </c>
      <c r="I5188" s="22"/>
    </row>
    <row r="5189" spans="1:9" ht="21" customHeight="1" x14ac:dyDescent="0.25">
      <c r="A5189" s="32">
        <v>5129</v>
      </c>
      <c r="B5189" s="32" t="s">
        <v>7272</v>
      </c>
      <c r="C5189" s="32" t="s">
        <v>1350</v>
      </c>
      <c r="D5189" s="32" t="s">
        <v>246</v>
      </c>
      <c r="E5189" s="32" t="s">
        <v>9</v>
      </c>
      <c r="F5189" s="32">
        <v>150000</v>
      </c>
      <c r="G5189" s="32">
        <f t="shared" si="91"/>
        <v>600000</v>
      </c>
      <c r="H5189" s="32">
        <v>4</v>
      </c>
      <c r="I5189" s="22"/>
    </row>
    <row r="5190" spans="1:9" ht="15" customHeight="1" x14ac:dyDescent="0.25">
      <c r="A5190" s="130" t="s">
        <v>466</v>
      </c>
      <c r="B5190" s="131"/>
      <c r="C5190" s="131"/>
      <c r="D5190" s="131"/>
      <c r="E5190" s="131"/>
      <c r="F5190" s="131"/>
      <c r="G5190" s="131"/>
      <c r="H5190" s="132"/>
      <c r="I5190" s="22"/>
    </row>
    <row r="5191" spans="1:9" ht="15" customHeight="1" x14ac:dyDescent="0.25">
      <c r="A5191" s="122" t="s">
        <v>15</v>
      </c>
      <c r="B5191" s="123"/>
      <c r="C5191" s="123"/>
      <c r="D5191" s="123"/>
      <c r="E5191" s="123"/>
      <c r="F5191" s="123"/>
      <c r="G5191" s="123"/>
      <c r="H5191" s="126"/>
      <c r="I5191" s="22"/>
    </row>
    <row r="5192" spans="1:9" ht="27" x14ac:dyDescent="0.25">
      <c r="A5192" s="32">
        <v>4251</v>
      </c>
      <c r="B5192" s="32" t="s">
        <v>4735</v>
      </c>
      <c r="C5192" s="32" t="s">
        <v>465</v>
      </c>
      <c r="D5192" s="32" t="s">
        <v>378</v>
      </c>
      <c r="E5192" s="32" t="s">
        <v>13</v>
      </c>
      <c r="F5192" s="32">
        <v>22540000</v>
      </c>
      <c r="G5192" s="32">
        <v>22540000</v>
      </c>
      <c r="H5192" s="32">
        <v>1</v>
      </c>
      <c r="I5192" s="22"/>
    </row>
    <row r="5193" spans="1:9" ht="27" x14ac:dyDescent="0.25">
      <c r="A5193" s="32">
        <v>5113</v>
      </c>
      <c r="B5193" s="32" t="s">
        <v>4240</v>
      </c>
      <c r="C5193" s="32" t="s">
        <v>465</v>
      </c>
      <c r="D5193" s="32" t="s">
        <v>378</v>
      </c>
      <c r="E5193" s="32" t="s">
        <v>13</v>
      </c>
      <c r="F5193" s="32">
        <v>6080328</v>
      </c>
      <c r="G5193" s="32">
        <v>6080328</v>
      </c>
      <c r="H5193" s="32">
        <v>1</v>
      </c>
      <c r="I5193" s="22"/>
    </row>
    <row r="5194" spans="1:9" ht="27" x14ac:dyDescent="0.25">
      <c r="A5194" s="32">
        <v>5113</v>
      </c>
      <c r="B5194" s="32" t="s">
        <v>4241</v>
      </c>
      <c r="C5194" s="32" t="s">
        <v>465</v>
      </c>
      <c r="D5194" s="32" t="s">
        <v>378</v>
      </c>
      <c r="E5194" s="32" t="s">
        <v>13</v>
      </c>
      <c r="F5194" s="32">
        <v>14092914</v>
      </c>
      <c r="G5194" s="32">
        <v>14092914</v>
      </c>
      <c r="H5194" s="32">
        <v>1</v>
      </c>
      <c r="I5194" s="22"/>
    </row>
    <row r="5195" spans="1:9" ht="27" x14ac:dyDescent="0.25">
      <c r="A5195" s="32">
        <v>4251</v>
      </c>
      <c r="B5195" s="32" t="s">
        <v>2241</v>
      </c>
      <c r="C5195" s="32" t="s">
        <v>465</v>
      </c>
      <c r="D5195" s="32" t="s">
        <v>378</v>
      </c>
      <c r="E5195" s="32" t="s">
        <v>13</v>
      </c>
      <c r="F5195" s="32">
        <v>22540000</v>
      </c>
      <c r="G5195" s="32">
        <v>22540000</v>
      </c>
      <c r="H5195" s="32">
        <v>1</v>
      </c>
      <c r="I5195" s="22"/>
    </row>
    <row r="5196" spans="1:9" ht="15" customHeight="1" x14ac:dyDescent="0.25">
      <c r="A5196" s="122" t="s">
        <v>11</v>
      </c>
      <c r="B5196" s="123"/>
      <c r="C5196" s="123"/>
      <c r="D5196" s="123"/>
      <c r="E5196" s="123"/>
      <c r="F5196" s="123"/>
      <c r="G5196" s="123"/>
      <c r="H5196" s="126"/>
      <c r="I5196" s="22"/>
    </row>
    <row r="5197" spans="1:9" ht="27" x14ac:dyDescent="0.25">
      <c r="A5197" s="32">
        <v>4251</v>
      </c>
      <c r="B5197" s="32" t="s">
        <v>4736</v>
      </c>
      <c r="C5197" s="32" t="s">
        <v>451</v>
      </c>
      <c r="D5197" s="32" t="s">
        <v>1209</v>
      </c>
      <c r="E5197" s="32" t="s">
        <v>13</v>
      </c>
      <c r="F5197" s="32">
        <v>460000</v>
      </c>
      <c r="G5197" s="32">
        <v>460000</v>
      </c>
      <c r="H5197" s="32">
        <v>1</v>
      </c>
      <c r="I5197" s="22"/>
    </row>
    <row r="5198" spans="1:9" ht="27" x14ac:dyDescent="0.25">
      <c r="A5198" s="32">
        <v>5113</v>
      </c>
      <c r="B5198" s="32" t="s">
        <v>4452</v>
      </c>
      <c r="C5198" s="32" t="s">
        <v>1090</v>
      </c>
      <c r="D5198" s="32" t="s">
        <v>12</v>
      </c>
      <c r="E5198" s="32" t="s">
        <v>13</v>
      </c>
      <c r="F5198" s="32">
        <v>65830</v>
      </c>
      <c r="G5198" s="32">
        <v>65830</v>
      </c>
      <c r="H5198" s="32">
        <v>1</v>
      </c>
      <c r="I5198" s="22"/>
    </row>
    <row r="5199" spans="1:9" ht="27" x14ac:dyDescent="0.25">
      <c r="A5199" s="32">
        <v>5113</v>
      </c>
      <c r="B5199" s="32" t="s">
        <v>4453</v>
      </c>
      <c r="C5199" s="32" t="s">
        <v>1090</v>
      </c>
      <c r="D5199" s="32" t="s">
        <v>12</v>
      </c>
      <c r="E5199" s="32" t="s">
        <v>13</v>
      </c>
      <c r="F5199" s="32">
        <v>36482</v>
      </c>
      <c r="G5199" s="32">
        <v>36482</v>
      </c>
      <c r="H5199" s="32">
        <v>1</v>
      </c>
      <c r="I5199" s="22"/>
    </row>
    <row r="5200" spans="1:9" ht="27" x14ac:dyDescent="0.25">
      <c r="A5200" s="32">
        <v>5113</v>
      </c>
      <c r="B5200" s="32" t="s">
        <v>4454</v>
      </c>
      <c r="C5200" s="32" t="s">
        <v>1090</v>
      </c>
      <c r="D5200" s="32" t="s">
        <v>12</v>
      </c>
      <c r="E5200" s="32" t="s">
        <v>13</v>
      </c>
      <c r="F5200" s="32">
        <v>84557</v>
      </c>
      <c r="G5200" s="32">
        <v>84557</v>
      </c>
      <c r="H5200" s="32">
        <v>1</v>
      </c>
      <c r="I5200" s="22"/>
    </row>
    <row r="5201" spans="1:9" ht="27" x14ac:dyDescent="0.25">
      <c r="A5201" s="32">
        <v>5113</v>
      </c>
      <c r="B5201" s="32" t="s">
        <v>4455</v>
      </c>
      <c r="C5201" s="32" t="s">
        <v>1090</v>
      </c>
      <c r="D5201" s="32" t="s">
        <v>12</v>
      </c>
      <c r="E5201" s="32" t="s">
        <v>13</v>
      </c>
      <c r="F5201" s="32">
        <v>46232</v>
      </c>
      <c r="G5201" s="32">
        <v>46232</v>
      </c>
      <c r="H5201" s="32">
        <v>1</v>
      </c>
      <c r="I5201" s="22"/>
    </row>
    <row r="5202" spans="1:9" ht="27" x14ac:dyDescent="0.25">
      <c r="A5202" s="32">
        <v>5113</v>
      </c>
      <c r="B5202" s="32" t="s">
        <v>4456</v>
      </c>
      <c r="C5202" s="32" t="s">
        <v>1090</v>
      </c>
      <c r="D5202" s="32" t="s">
        <v>12</v>
      </c>
      <c r="E5202" s="32" t="s">
        <v>13</v>
      </c>
      <c r="F5202" s="32">
        <v>164997</v>
      </c>
      <c r="G5202" s="32">
        <v>164997</v>
      </c>
      <c r="H5202" s="32">
        <v>1</v>
      </c>
      <c r="I5202" s="22"/>
    </row>
    <row r="5203" spans="1:9" ht="27" x14ac:dyDescent="0.25">
      <c r="A5203" s="32">
        <v>5113</v>
      </c>
      <c r="B5203" s="32" t="s">
        <v>4457</v>
      </c>
      <c r="C5203" s="32" t="s">
        <v>1090</v>
      </c>
      <c r="D5203" s="32" t="s">
        <v>12</v>
      </c>
      <c r="E5203" s="32" t="s">
        <v>13</v>
      </c>
      <c r="F5203" s="32">
        <v>107132</v>
      </c>
      <c r="G5203" s="32">
        <v>107132</v>
      </c>
      <c r="H5203" s="32">
        <v>1</v>
      </c>
      <c r="I5203" s="22"/>
    </row>
    <row r="5204" spans="1:9" ht="27" x14ac:dyDescent="0.25">
      <c r="A5204" s="32">
        <v>5113</v>
      </c>
      <c r="B5204" s="32" t="s">
        <v>4458</v>
      </c>
      <c r="C5204" s="32" t="s">
        <v>1090</v>
      </c>
      <c r="D5204" s="32" t="s">
        <v>12</v>
      </c>
      <c r="E5204" s="32" t="s">
        <v>13</v>
      </c>
      <c r="F5204" s="32">
        <v>38469</v>
      </c>
      <c r="G5204" s="32">
        <v>38469</v>
      </c>
      <c r="H5204" s="32">
        <v>1</v>
      </c>
      <c r="I5204" s="22"/>
    </row>
    <row r="5205" spans="1:9" ht="27" x14ac:dyDescent="0.25">
      <c r="A5205" s="32">
        <v>5113</v>
      </c>
      <c r="B5205" s="32" t="s">
        <v>4459</v>
      </c>
      <c r="C5205" s="32" t="s">
        <v>1090</v>
      </c>
      <c r="D5205" s="32" t="s">
        <v>12</v>
      </c>
      <c r="E5205" s="32" t="s">
        <v>13</v>
      </c>
      <c r="F5205" s="32">
        <v>122121</v>
      </c>
      <c r="G5205" s="32">
        <v>122121</v>
      </c>
      <c r="H5205" s="32">
        <v>1</v>
      </c>
      <c r="I5205" s="22"/>
    </row>
    <row r="5206" spans="1:9" ht="27" x14ac:dyDescent="0.25">
      <c r="A5206" s="32">
        <v>5113</v>
      </c>
      <c r="B5206" s="32" t="s">
        <v>4460</v>
      </c>
      <c r="C5206" s="32" t="s">
        <v>1090</v>
      </c>
      <c r="D5206" s="32" t="s">
        <v>12</v>
      </c>
      <c r="E5206" s="32" t="s">
        <v>13</v>
      </c>
      <c r="F5206" s="32">
        <v>475110</v>
      </c>
      <c r="G5206" s="32">
        <v>475110</v>
      </c>
      <c r="H5206" s="32">
        <v>1</v>
      </c>
      <c r="I5206" s="22"/>
    </row>
    <row r="5207" spans="1:9" ht="27" x14ac:dyDescent="0.25">
      <c r="A5207" s="32">
        <v>4251</v>
      </c>
      <c r="B5207" s="32" t="s">
        <v>2242</v>
      </c>
      <c r="C5207" s="32" t="s">
        <v>451</v>
      </c>
      <c r="D5207" s="32" t="s">
        <v>1209</v>
      </c>
      <c r="E5207" s="32" t="s">
        <v>13</v>
      </c>
      <c r="F5207" s="32">
        <v>460000</v>
      </c>
      <c r="G5207" s="32">
        <v>460000</v>
      </c>
      <c r="H5207" s="32">
        <v>1</v>
      </c>
      <c r="I5207" s="22"/>
    </row>
    <row r="5208" spans="1:9" ht="15" customHeight="1" x14ac:dyDescent="0.25">
      <c r="A5208" s="130" t="s">
        <v>4494</v>
      </c>
      <c r="B5208" s="131"/>
      <c r="C5208" s="131"/>
      <c r="D5208" s="131"/>
      <c r="E5208" s="131"/>
      <c r="F5208" s="131"/>
      <c r="G5208" s="131"/>
      <c r="H5208" s="132"/>
      <c r="I5208" s="22"/>
    </row>
    <row r="5209" spans="1:9" ht="15" customHeight="1" x14ac:dyDescent="0.25">
      <c r="A5209" s="122" t="s">
        <v>11</v>
      </c>
      <c r="B5209" s="123"/>
      <c r="C5209" s="123"/>
      <c r="D5209" s="123"/>
      <c r="E5209" s="123"/>
      <c r="F5209" s="123"/>
      <c r="G5209" s="123"/>
      <c r="H5209" s="126"/>
      <c r="I5209" s="22"/>
    </row>
    <row r="5210" spans="1:9" x14ac:dyDescent="0.25">
      <c r="A5210" s="107">
        <v>4239</v>
      </c>
      <c r="B5210" s="107" t="s">
        <v>4495</v>
      </c>
      <c r="C5210" s="107" t="s">
        <v>26</v>
      </c>
      <c r="D5210" s="107" t="s">
        <v>12</v>
      </c>
      <c r="E5210" s="107" t="s">
        <v>13</v>
      </c>
      <c r="F5210" s="107">
        <v>1365000</v>
      </c>
      <c r="G5210" s="107">
        <v>1365000</v>
      </c>
      <c r="H5210" s="107">
        <v>1</v>
      </c>
      <c r="I5210" s="22"/>
    </row>
    <row r="5211" spans="1:9" x14ac:dyDescent="0.25">
      <c r="A5211" s="18"/>
      <c r="B5211" s="112"/>
      <c r="C5211" s="112"/>
      <c r="D5211" s="113"/>
      <c r="E5211" s="112"/>
      <c r="F5211" s="112"/>
      <c r="G5211" s="112"/>
      <c r="H5211" s="112"/>
      <c r="I5211" s="22"/>
    </row>
    <row r="5212" spans="1:9" ht="12.75" customHeight="1" x14ac:dyDescent="0.25">
      <c r="A5212" s="130" t="s">
        <v>282</v>
      </c>
      <c r="B5212" s="131"/>
      <c r="C5212" s="131"/>
      <c r="D5212" s="131"/>
      <c r="E5212" s="131"/>
      <c r="F5212" s="131"/>
      <c r="G5212" s="131"/>
      <c r="H5212" s="132"/>
      <c r="I5212" s="22"/>
    </row>
    <row r="5213" spans="1:9" ht="12.75" customHeight="1" x14ac:dyDescent="0.25">
      <c r="A5213" s="136" t="s">
        <v>15</v>
      </c>
      <c r="B5213" s="137"/>
      <c r="C5213" s="137"/>
      <c r="D5213" s="137"/>
      <c r="E5213" s="137"/>
      <c r="F5213" s="137"/>
      <c r="G5213" s="137"/>
      <c r="H5213" s="138"/>
      <c r="I5213" s="22"/>
    </row>
    <row r="5214" spans="1:9" ht="24" x14ac:dyDescent="0.25">
      <c r="A5214" s="66">
        <v>5113</v>
      </c>
      <c r="B5214" s="66" t="s">
        <v>4233</v>
      </c>
      <c r="C5214" s="66" t="s">
        <v>465</v>
      </c>
      <c r="D5214" s="66" t="s">
        <v>378</v>
      </c>
      <c r="E5214" s="66" t="s">
        <v>13</v>
      </c>
      <c r="F5214" s="66">
        <v>6411468</v>
      </c>
      <c r="G5214" s="66">
        <v>6411468</v>
      </c>
      <c r="H5214" s="66">
        <v>1</v>
      </c>
      <c r="I5214" s="22"/>
    </row>
    <row r="5215" spans="1:9" ht="24" x14ac:dyDescent="0.25">
      <c r="A5215" s="66">
        <v>5113</v>
      </c>
      <c r="B5215" s="66" t="s">
        <v>4234</v>
      </c>
      <c r="C5215" s="66" t="s">
        <v>465</v>
      </c>
      <c r="D5215" s="66" t="s">
        <v>378</v>
      </c>
      <c r="E5215" s="66" t="s">
        <v>13</v>
      </c>
      <c r="F5215" s="66">
        <v>20353518</v>
      </c>
      <c r="G5215" s="66">
        <v>20353518</v>
      </c>
      <c r="H5215" s="66">
        <v>1</v>
      </c>
      <c r="I5215" s="22"/>
    </row>
    <row r="5216" spans="1:9" ht="24" x14ac:dyDescent="0.25">
      <c r="A5216" s="66">
        <v>5113</v>
      </c>
      <c r="B5216" s="66" t="s">
        <v>4235</v>
      </c>
      <c r="C5216" s="66" t="s">
        <v>465</v>
      </c>
      <c r="D5216" s="66" t="s">
        <v>378</v>
      </c>
      <c r="E5216" s="66" t="s">
        <v>13</v>
      </c>
      <c r="F5216" s="66">
        <v>17855352</v>
      </c>
      <c r="G5216" s="66">
        <v>17855352</v>
      </c>
      <c r="H5216" s="66">
        <v>1</v>
      </c>
      <c r="I5216" s="22"/>
    </row>
    <row r="5217" spans="1:9" ht="24" x14ac:dyDescent="0.25">
      <c r="A5217" s="66">
        <v>5113</v>
      </c>
      <c r="B5217" s="66" t="s">
        <v>4236</v>
      </c>
      <c r="C5217" s="66" t="s">
        <v>465</v>
      </c>
      <c r="D5217" s="66" t="s">
        <v>378</v>
      </c>
      <c r="E5217" s="66" t="s">
        <v>13</v>
      </c>
      <c r="F5217" s="66">
        <v>7705326</v>
      </c>
      <c r="G5217" s="66">
        <v>7705326</v>
      </c>
      <c r="H5217" s="66">
        <v>1</v>
      </c>
      <c r="I5217" s="22"/>
    </row>
    <row r="5218" spans="1:9" ht="24" x14ac:dyDescent="0.25">
      <c r="A5218" s="66">
        <v>5113</v>
      </c>
      <c r="B5218" s="66" t="s">
        <v>4237</v>
      </c>
      <c r="C5218" s="66" t="s">
        <v>465</v>
      </c>
      <c r="D5218" s="66" t="s">
        <v>378</v>
      </c>
      <c r="E5218" s="66" t="s">
        <v>13</v>
      </c>
      <c r="F5218" s="66">
        <v>27499482</v>
      </c>
      <c r="G5218" s="66">
        <v>27499482</v>
      </c>
      <c r="H5218" s="66">
        <v>1</v>
      </c>
      <c r="I5218" s="22"/>
    </row>
    <row r="5219" spans="1:9" ht="24" x14ac:dyDescent="0.25">
      <c r="A5219" s="66">
        <v>5113</v>
      </c>
      <c r="B5219" s="66" t="s">
        <v>4231</v>
      </c>
      <c r="C5219" s="66" t="s">
        <v>465</v>
      </c>
      <c r="D5219" s="66" t="s">
        <v>378</v>
      </c>
      <c r="E5219" s="66" t="s">
        <v>13</v>
      </c>
      <c r="F5219" s="66">
        <v>10971600</v>
      </c>
      <c r="G5219" s="66">
        <v>10971600</v>
      </c>
      <c r="H5219" s="66">
        <v>1</v>
      </c>
      <c r="I5219" s="22"/>
    </row>
    <row r="5220" spans="1:9" ht="24" x14ac:dyDescent="0.25">
      <c r="A5220" s="66">
        <v>5113</v>
      </c>
      <c r="B5220" s="66" t="s">
        <v>4218</v>
      </c>
      <c r="C5220" s="66" t="s">
        <v>465</v>
      </c>
      <c r="D5220" s="66" t="s">
        <v>14</v>
      </c>
      <c r="E5220" s="66" t="s">
        <v>13</v>
      </c>
      <c r="F5220" s="66">
        <v>79158000</v>
      </c>
      <c r="G5220" s="66">
        <v>79158000</v>
      </c>
      <c r="H5220" s="66">
        <v>1</v>
      </c>
      <c r="I5220" s="22"/>
    </row>
    <row r="5221" spans="1:9" ht="12.75" customHeight="1" x14ac:dyDescent="0.25">
      <c r="A5221" s="148" t="s">
        <v>11</v>
      </c>
      <c r="B5221" s="149"/>
      <c r="C5221" s="149"/>
      <c r="D5221" s="149"/>
      <c r="E5221" s="149"/>
      <c r="F5221" s="149"/>
      <c r="G5221" s="149"/>
      <c r="H5221" s="150"/>
      <c r="I5221" s="22"/>
    </row>
    <row r="5222" spans="1:9" ht="27" x14ac:dyDescent="0.25">
      <c r="A5222" s="32">
        <v>4251</v>
      </c>
      <c r="B5222" s="32" t="s">
        <v>4497</v>
      </c>
      <c r="C5222" s="32" t="s">
        <v>2838</v>
      </c>
      <c r="D5222" s="32" t="s">
        <v>378</v>
      </c>
      <c r="E5222" s="32" t="s">
        <v>13</v>
      </c>
      <c r="F5222" s="32">
        <v>15000000</v>
      </c>
      <c r="G5222" s="32">
        <v>15000000</v>
      </c>
      <c r="H5222" s="32">
        <v>1</v>
      </c>
      <c r="I5222" s="22"/>
    </row>
    <row r="5223" spans="1:9" ht="27" x14ac:dyDescent="0.25">
      <c r="A5223" s="32">
        <v>5113</v>
      </c>
      <c r="B5223" s="32" t="s">
        <v>4303</v>
      </c>
      <c r="C5223" s="32" t="s">
        <v>451</v>
      </c>
      <c r="D5223" s="32" t="s">
        <v>14</v>
      </c>
      <c r="E5223" s="32" t="s">
        <v>13</v>
      </c>
      <c r="F5223" s="32">
        <v>291000</v>
      </c>
      <c r="G5223" s="32">
        <v>291000</v>
      </c>
      <c r="H5223" s="32">
        <v>1</v>
      </c>
      <c r="I5223" s="22"/>
    </row>
    <row r="5224" spans="1:9" ht="27" x14ac:dyDescent="0.25">
      <c r="A5224" s="32">
        <v>5113</v>
      </c>
      <c r="B5224" s="32" t="s">
        <v>4247</v>
      </c>
      <c r="C5224" s="32" t="s">
        <v>451</v>
      </c>
      <c r="D5224" s="32" t="s">
        <v>1209</v>
      </c>
      <c r="E5224" s="32" t="s">
        <v>13</v>
      </c>
      <c r="F5224" s="32">
        <v>96000</v>
      </c>
      <c r="G5224" s="32">
        <v>96000</v>
      </c>
      <c r="H5224" s="32">
        <v>1</v>
      </c>
      <c r="I5224" s="22"/>
    </row>
    <row r="5225" spans="1:9" ht="27" x14ac:dyDescent="0.25">
      <c r="A5225" s="32">
        <v>5113</v>
      </c>
      <c r="B5225" s="32" t="s">
        <v>4248</v>
      </c>
      <c r="C5225" s="32" t="s">
        <v>451</v>
      </c>
      <c r="D5225" s="32" t="s">
        <v>1209</v>
      </c>
      <c r="E5225" s="32" t="s">
        <v>13</v>
      </c>
      <c r="F5225" s="32">
        <v>300000</v>
      </c>
      <c r="G5225" s="32">
        <v>300000</v>
      </c>
      <c r="H5225" s="32">
        <v>1</v>
      </c>
      <c r="I5225" s="22"/>
    </row>
    <row r="5226" spans="1:9" ht="27" x14ac:dyDescent="0.25">
      <c r="A5226" s="32">
        <v>5113</v>
      </c>
      <c r="B5226" s="32" t="s">
        <v>4249</v>
      </c>
      <c r="C5226" s="32" t="s">
        <v>451</v>
      </c>
      <c r="D5226" s="32" t="s">
        <v>1209</v>
      </c>
      <c r="E5226" s="32" t="s">
        <v>13</v>
      </c>
      <c r="F5226" s="32">
        <v>240000</v>
      </c>
      <c r="G5226" s="32">
        <v>240000</v>
      </c>
      <c r="H5226" s="32">
        <v>1</v>
      </c>
      <c r="I5226" s="22"/>
    </row>
    <row r="5227" spans="1:9" ht="27" x14ac:dyDescent="0.25">
      <c r="A5227" s="32">
        <v>5113</v>
      </c>
      <c r="B5227" s="32" t="s">
        <v>4250</v>
      </c>
      <c r="C5227" s="32" t="s">
        <v>451</v>
      </c>
      <c r="D5227" s="32" t="s">
        <v>1209</v>
      </c>
      <c r="E5227" s="32" t="s">
        <v>13</v>
      </c>
      <c r="F5227" s="32">
        <v>96000</v>
      </c>
      <c r="G5227" s="32">
        <v>96000</v>
      </c>
      <c r="H5227" s="32">
        <v>1</v>
      </c>
      <c r="I5227" s="22"/>
    </row>
    <row r="5228" spans="1:9" ht="27" x14ac:dyDescent="0.25">
      <c r="A5228" s="32">
        <v>5113</v>
      </c>
      <c r="B5228" s="32" t="s">
        <v>4251</v>
      </c>
      <c r="C5228" s="32" t="s">
        <v>451</v>
      </c>
      <c r="D5228" s="32" t="s">
        <v>1209</v>
      </c>
      <c r="E5228" s="32" t="s">
        <v>13</v>
      </c>
      <c r="F5228" s="32">
        <v>120000</v>
      </c>
      <c r="G5228" s="32">
        <v>120000</v>
      </c>
      <c r="H5228" s="32">
        <v>1</v>
      </c>
      <c r="I5228" s="22"/>
    </row>
    <row r="5229" spans="1:9" ht="27" x14ac:dyDescent="0.25">
      <c r="A5229" s="32">
        <v>5113</v>
      </c>
      <c r="B5229" s="32" t="s">
        <v>4252</v>
      </c>
      <c r="C5229" s="32" t="s">
        <v>451</v>
      </c>
      <c r="D5229" s="32" t="s">
        <v>1209</v>
      </c>
      <c r="E5229" s="32" t="s">
        <v>13</v>
      </c>
      <c r="F5229" s="32">
        <v>96000</v>
      </c>
      <c r="G5229" s="32">
        <v>96000</v>
      </c>
      <c r="H5229" s="32">
        <v>1</v>
      </c>
      <c r="I5229" s="22"/>
    </row>
    <row r="5230" spans="1:9" ht="27" x14ac:dyDescent="0.25">
      <c r="A5230" s="32">
        <v>5113</v>
      </c>
      <c r="B5230" s="32" t="s">
        <v>4253</v>
      </c>
      <c r="C5230" s="32" t="s">
        <v>451</v>
      </c>
      <c r="D5230" s="32" t="s">
        <v>1209</v>
      </c>
      <c r="E5230" s="32" t="s">
        <v>13</v>
      </c>
      <c r="F5230" s="32">
        <v>240000</v>
      </c>
      <c r="G5230" s="32">
        <v>240000</v>
      </c>
      <c r="H5230" s="32">
        <v>1</v>
      </c>
      <c r="I5230" s="22"/>
    </row>
    <row r="5231" spans="1:9" ht="27" x14ac:dyDescent="0.25">
      <c r="A5231" s="32">
        <v>5113</v>
      </c>
      <c r="B5231" s="32" t="s">
        <v>4216</v>
      </c>
      <c r="C5231" s="32" t="s">
        <v>451</v>
      </c>
      <c r="D5231" s="32" t="s">
        <v>1209</v>
      </c>
      <c r="E5231" s="32" t="s">
        <v>13</v>
      </c>
      <c r="F5231" s="32">
        <v>100000</v>
      </c>
      <c r="G5231" s="32">
        <v>100000</v>
      </c>
      <c r="H5231" s="32">
        <v>1</v>
      </c>
      <c r="I5231" s="22"/>
    </row>
    <row r="5232" spans="1:9" ht="27" x14ac:dyDescent="0.25">
      <c r="A5232" s="32">
        <v>5113</v>
      </c>
      <c r="B5232" s="32" t="s">
        <v>5339</v>
      </c>
      <c r="C5232" s="32" t="s">
        <v>1090</v>
      </c>
      <c r="D5232" s="32" t="s">
        <v>12</v>
      </c>
      <c r="E5232" s="32" t="s">
        <v>13</v>
      </c>
      <c r="F5232" s="32">
        <v>65830</v>
      </c>
      <c r="G5232" s="32">
        <v>65830</v>
      </c>
      <c r="H5232" s="32">
        <v>1</v>
      </c>
      <c r="I5232" s="22"/>
    </row>
    <row r="5233" spans="1:9" ht="27" x14ac:dyDescent="0.25">
      <c r="A5233" s="32">
        <v>5113</v>
      </c>
      <c r="B5233" s="32" t="s">
        <v>5340</v>
      </c>
      <c r="C5233" s="32" t="s">
        <v>1090</v>
      </c>
      <c r="D5233" s="32" t="s">
        <v>12</v>
      </c>
      <c r="E5233" s="32" t="s">
        <v>13</v>
      </c>
      <c r="F5233" s="32">
        <v>31550</v>
      </c>
      <c r="G5233" s="32">
        <v>31550</v>
      </c>
      <c r="H5233" s="32">
        <v>1</v>
      </c>
      <c r="I5233" s="22"/>
    </row>
    <row r="5234" spans="1:9" ht="15" customHeight="1" x14ac:dyDescent="0.25">
      <c r="A5234" s="130" t="s">
        <v>197</v>
      </c>
      <c r="B5234" s="131"/>
      <c r="C5234" s="131"/>
      <c r="D5234" s="131"/>
      <c r="E5234" s="131"/>
      <c r="F5234" s="131"/>
      <c r="G5234" s="131"/>
      <c r="H5234" s="132"/>
      <c r="I5234" s="22"/>
    </row>
    <row r="5235" spans="1:9" ht="15" customHeight="1" x14ac:dyDescent="0.25">
      <c r="A5235" s="122" t="s">
        <v>11</v>
      </c>
      <c r="B5235" s="123"/>
      <c r="C5235" s="123"/>
      <c r="D5235" s="123"/>
      <c r="E5235" s="123"/>
      <c r="F5235" s="123"/>
      <c r="G5235" s="123"/>
      <c r="H5235" s="126"/>
      <c r="I5235" s="22"/>
    </row>
    <row r="5236" spans="1:9" ht="27" x14ac:dyDescent="0.25">
      <c r="A5236" s="32">
        <v>4239</v>
      </c>
      <c r="B5236" s="32" t="s">
        <v>6367</v>
      </c>
      <c r="C5236" s="32" t="s">
        <v>1485</v>
      </c>
      <c r="D5236" s="32" t="s">
        <v>378</v>
      </c>
      <c r="E5236" s="32" t="s">
        <v>13</v>
      </c>
      <c r="F5236" s="32">
        <v>5000000</v>
      </c>
      <c r="G5236" s="32">
        <v>5000000</v>
      </c>
      <c r="H5236" s="32">
        <v>1</v>
      </c>
      <c r="I5236" s="22"/>
    </row>
    <row r="5237" spans="1:9" x14ac:dyDescent="0.25">
      <c r="A5237" s="130" t="s">
        <v>7200</v>
      </c>
      <c r="B5237" s="131"/>
      <c r="C5237" s="131"/>
      <c r="D5237" s="131"/>
      <c r="E5237" s="131"/>
      <c r="F5237" s="131"/>
      <c r="G5237" s="131"/>
      <c r="H5237" s="132"/>
      <c r="I5237" s="22"/>
    </row>
    <row r="5238" spans="1:9" ht="15" customHeight="1" x14ac:dyDescent="0.25">
      <c r="A5238" s="122" t="s">
        <v>15</v>
      </c>
      <c r="B5238" s="123"/>
      <c r="C5238" s="123"/>
      <c r="D5238" s="123"/>
      <c r="E5238" s="123"/>
      <c r="F5238" s="123"/>
      <c r="G5238" s="123"/>
      <c r="H5238" s="126"/>
      <c r="I5238" s="22"/>
    </row>
    <row r="5239" spans="1:9" ht="27" x14ac:dyDescent="0.25">
      <c r="A5239" s="32">
        <v>4251</v>
      </c>
      <c r="B5239" s="32" t="s">
        <v>7201</v>
      </c>
      <c r="C5239" s="32" t="s">
        <v>19</v>
      </c>
      <c r="D5239" s="32" t="s">
        <v>378</v>
      </c>
      <c r="E5239" s="32" t="s">
        <v>13</v>
      </c>
      <c r="F5239" s="32">
        <v>6610200</v>
      </c>
      <c r="G5239" s="32">
        <v>6610200</v>
      </c>
      <c r="H5239" s="32">
        <v>1</v>
      </c>
      <c r="I5239" s="22"/>
    </row>
    <row r="5240" spans="1:9" ht="15" customHeight="1" x14ac:dyDescent="0.25">
      <c r="A5240" s="122" t="s">
        <v>11</v>
      </c>
      <c r="B5240" s="123"/>
      <c r="C5240" s="123"/>
      <c r="D5240" s="123"/>
      <c r="E5240" s="123"/>
      <c r="F5240" s="123"/>
      <c r="G5240" s="123"/>
      <c r="H5240" s="126"/>
      <c r="I5240" s="22"/>
    </row>
    <row r="5241" spans="1:9" ht="27" x14ac:dyDescent="0.25">
      <c r="A5241" s="32">
        <v>4251</v>
      </c>
      <c r="B5241" s="32" t="s">
        <v>7202</v>
      </c>
      <c r="C5241" s="32" t="s">
        <v>451</v>
      </c>
      <c r="D5241" s="32" t="s">
        <v>1209</v>
      </c>
      <c r="E5241" s="32" t="s">
        <v>13</v>
      </c>
      <c r="F5241" s="32">
        <v>132200</v>
      </c>
      <c r="G5241" s="32">
        <v>132200</v>
      </c>
      <c r="H5241" s="32">
        <v>1</v>
      </c>
      <c r="I5241" s="22"/>
    </row>
    <row r="5242" spans="1:9" ht="15" customHeight="1" x14ac:dyDescent="0.25">
      <c r="A5242" s="139" t="s">
        <v>7453</v>
      </c>
      <c r="B5242" s="140"/>
      <c r="C5242" s="140"/>
      <c r="D5242" s="140"/>
      <c r="E5242" s="140"/>
      <c r="F5242" s="140"/>
      <c r="G5242" s="140"/>
      <c r="H5242" s="141"/>
      <c r="I5242" s="22"/>
    </row>
    <row r="5243" spans="1:9" ht="15" customHeight="1" x14ac:dyDescent="0.25">
      <c r="A5243" s="130" t="s">
        <v>131</v>
      </c>
      <c r="B5243" s="131"/>
      <c r="C5243" s="131"/>
      <c r="D5243" s="131"/>
      <c r="E5243" s="131"/>
      <c r="F5243" s="131"/>
      <c r="G5243" s="131"/>
      <c r="H5243" s="132"/>
      <c r="I5243" s="22"/>
    </row>
    <row r="5244" spans="1:9" ht="15" customHeight="1" x14ac:dyDescent="0.25">
      <c r="A5244" s="122" t="s">
        <v>11</v>
      </c>
      <c r="B5244" s="123"/>
      <c r="C5244" s="123"/>
      <c r="D5244" s="123"/>
      <c r="E5244" s="123"/>
      <c r="F5244" s="123"/>
      <c r="G5244" s="123"/>
      <c r="H5244" s="126"/>
      <c r="I5244" s="22"/>
    </row>
    <row r="5245" spans="1:9" ht="27" x14ac:dyDescent="0.25">
      <c r="A5245" s="42">
        <v>4241</v>
      </c>
      <c r="B5245" s="42" t="s">
        <v>1234</v>
      </c>
      <c r="C5245" s="42" t="s">
        <v>1117</v>
      </c>
      <c r="D5245" s="42" t="s">
        <v>378</v>
      </c>
      <c r="E5245" s="42" t="s">
        <v>13</v>
      </c>
      <c r="F5245" s="42">
        <v>210000</v>
      </c>
      <c r="G5245" s="42">
        <v>210000</v>
      </c>
      <c r="H5245" s="42">
        <v>1</v>
      </c>
      <c r="I5245" s="22"/>
    </row>
    <row r="5246" spans="1:9" ht="40.5" x14ac:dyDescent="0.25">
      <c r="A5246" s="42">
        <v>4241</v>
      </c>
      <c r="B5246" s="42" t="s">
        <v>2452</v>
      </c>
      <c r="C5246" s="42" t="s">
        <v>396</v>
      </c>
      <c r="D5246" s="42" t="s">
        <v>12</v>
      </c>
      <c r="E5246" s="42" t="s">
        <v>13</v>
      </c>
      <c r="F5246" s="42">
        <v>0</v>
      </c>
      <c r="G5246" s="42">
        <v>0</v>
      </c>
      <c r="H5246" s="42">
        <v>1</v>
      </c>
      <c r="I5246" s="22"/>
    </row>
    <row r="5247" spans="1:9" ht="40.5" x14ac:dyDescent="0.25">
      <c r="A5247" s="42">
        <v>4252</v>
      </c>
      <c r="B5247" s="42" t="s">
        <v>964</v>
      </c>
      <c r="C5247" s="42" t="s">
        <v>887</v>
      </c>
      <c r="D5247" s="42" t="s">
        <v>378</v>
      </c>
      <c r="E5247" s="42" t="s">
        <v>13</v>
      </c>
      <c r="F5247" s="42">
        <v>550000</v>
      </c>
      <c r="G5247" s="42">
        <v>550000</v>
      </c>
      <c r="H5247" s="42">
        <v>1</v>
      </c>
      <c r="I5247" s="22"/>
    </row>
    <row r="5248" spans="1:9" ht="40.5" x14ac:dyDescent="0.25">
      <c r="A5248" s="42">
        <v>4252</v>
      </c>
      <c r="B5248" s="42" t="s">
        <v>965</v>
      </c>
      <c r="C5248" s="42" t="s">
        <v>887</v>
      </c>
      <c r="D5248" s="42" t="s">
        <v>378</v>
      </c>
      <c r="E5248" s="42" t="s">
        <v>13</v>
      </c>
      <c r="F5248" s="42">
        <v>550000</v>
      </c>
      <c r="G5248" s="42">
        <v>550000</v>
      </c>
      <c r="H5248" s="42">
        <v>1</v>
      </c>
      <c r="I5248" s="22"/>
    </row>
    <row r="5249" spans="1:9" ht="40.5" x14ac:dyDescent="0.25">
      <c r="A5249" s="42">
        <v>4252</v>
      </c>
      <c r="B5249" s="42" t="s">
        <v>966</v>
      </c>
      <c r="C5249" s="42" t="s">
        <v>887</v>
      </c>
      <c r="D5249" s="42" t="s">
        <v>378</v>
      </c>
      <c r="E5249" s="42" t="s">
        <v>13</v>
      </c>
      <c r="F5249" s="42">
        <v>550000</v>
      </c>
      <c r="G5249" s="42">
        <v>550000</v>
      </c>
      <c r="H5249" s="42">
        <v>1</v>
      </c>
      <c r="I5249" s="22"/>
    </row>
    <row r="5250" spans="1:9" ht="40.5" x14ac:dyDescent="0.25">
      <c r="A5250" s="42">
        <v>4252</v>
      </c>
      <c r="B5250" s="42" t="s">
        <v>967</v>
      </c>
      <c r="C5250" s="42" t="s">
        <v>887</v>
      </c>
      <c r="D5250" s="42" t="s">
        <v>378</v>
      </c>
      <c r="E5250" s="42" t="s">
        <v>13</v>
      </c>
      <c r="F5250" s="42">
        <v>352000</v>
      </c>
      <c r="G5250" s="42">
        <v>352000</v>
      </c>
      <c r="H5250" s="42">
        <v>1</v>
      </c>
      <c r="I5250" s="22"/>
    </row>
    <row r="5251" spans="1:9" ht="27" x14ac:dyDescent="0.25">
      <c r="A5251" s="42">
        <v>4214</v>
      </c>
      <c r="B5251" s="42" t="s">
        <v>963</v>
      </c>
      <c r="C5251" s="42" t="s">
        <v>507</v>
      </c>
      <c r="D5251" s="42" t="s">
        <v>12</v>
      </c>
      <c r="E5251" s="42" t="s">
        <v>13</v>
      </c>
      <c r="F5251" s="42">
        <v>4000000</v>
      </c>
      <c r="G5251" s="42">
        <v>4000000</v>
      </c>
      <c r="H5251" s="42">
        <v>1</v>
      </c>
      <c r="I5251" s="22"/>
    </row>
    <row r="5252" spans="1:9" ht="27" x14ac:dyDescent="0.25">
      <c r="A5252" s="42">
        <v>4214</v>
      </c>
      <c r="B5252" s="42" t="s">
        <v>963</v>
      </c>
      <c r="C5252" s="42" t="s">
        <v>507</v>
      </c>
      <c r="D5252" s="42" t="s">
        <v>12</v>
      </c>
      <c r="E5252" s="42" t="s">
        <v>13</v>
      </c>
      <c r="F5252" s="42">
        <v>400000</v>
      </c>
      <c r="G5252" s="42">
        <v>400000</v>
      </c>
      <c r="H5252" s="42">
        <v>1</v>
      </c>
      <c r="I5252" s="22"/>
    </row>
    <row r="5253" spans="1:9" ht="27" x14ac:dyDescent="0.25">
      <c r="A5253" s="42">
        <v>4214</v>
      </c>
      <c r="B5253" s="42" t="s">
        <v>645</v>
      </c>
      <c r="C5253" s="42" t="s">
        <v>488</v>
      </c>
      <c r="D5253" s="42" t="s">
        <v>8</v>
      </c>
      <c r="E5253" s="42" t="s">
        <v>13</v>
      </c>
      <c r="F5253" s="42">
        <v>2700000</v>
      </c>
      <c r="G5253" s="42">
        <v>2700000</v>
      </c>
      <c r="H5253" s="42">
        <v>1</v>
      </c>
      <c r="I5253" s="22"/>
    </row>
    <row r="5254" spans="1:9" ht="40.5" x14ac:dyDescent="0.25">
      <c r="A5254" s="42">
        <v>4214</v>
      </c>
      <c r="B5254" s="42" t="s">
        <v>646</v>
      </c>
      <c r="C5254" s="42" t="s">
        <v>400</v>
      </c>
      <c r="D5254" s="42" t="s">
        <v>8</v>
      </c>
      <c r="E5254" s="42" t="s">
        <v>13</v>
      </c>
      <c r="F5254" s="42">
        <v>219999.6</v>
      </c>
      <c r="G5254" s="42">
        <v>219999.6</v>
      </c>
      <c r="H5254" s="42">
        <v>1</v>
      </c>
      <c r="I5254" s="22"/>
    </row>
    <row r="5255" spans="1:9" ht="27" x14ac:dyDescent="0.25">
      <c r="A5255" s="42" t="s">
        <v>1278</v>
      </c>
      <c r="B5255" s="42" t="s">
        <v>2195</v>
      </c>
      <c r="C5255" s="42" t="s">
        <v>529</v>
      </c>
      <c r="D5255" s="42" t="s">
        <v>8</v>
      </c>
      <c r="E5255" s="42" t="s">
        <v>13</v>
      </c>
      <c r="F5255" s="42">
        <v>15</v>
      </c>
      <c r="G5255" s="42">
        <f>F5255*H5255</f>
        <v>15000</v>
      </c>
      <c r="H5255" s="42">
        <v>1000</v>
      </c>
      <c r="I5255" s="22"/>
    </row>
    <row r="5256" spans="1:9" ht="27" x14ac:dyDescent="0.25">
      <c r="A5256" s="42" t="s">
        <v>1278</v>
      </c>
      <c r="B5256" s="42" t="s">
        <v>2196</v>
      </c>
      <c r="C5256" s="42" t="s">
        <v>529</v>
      </c>
      <c r="D5256" s="42" t="s">
        <v>8</v>
      </c>
      <c r="E5256" s="42" t="s">
        <v>13</v>
      </c>
      <c r="F5256" s="42">
        <v>15</v>
      </c>
      <c r="G5256" s="42">
        <f t="shared" ref="G5256:G5263" si="92">F5256*H5256</f>
        <v>3000</v>
      </c>
      <c r="H5256" s="42">
        <v>200</v>
      </c>
      <c r="I5256" s="22"/>
    </row>
    <row r="5257" spans="1:9" ht="27" x14ac:dyDescent="0.25">
      <c r="A5257" s="42" t="s">
        <v>1278</v>
      </c>
      <c r="B5257" s="42" t="s">
        <v>2197</v>
      </c>
      <c r="C5257" s="42" t="s">
        <v>529</v>
      </c>
      <c r="D5257" s="42" t="s">
        <v>8</v>
      </c>
      <c r="E5257" s="42" t="s">
        <v>13</v>
      </c>
      <c r="F5257" s="42">
        <v>20</v>
      </c>
      <c r="G5257" s="42">
        <f t="shared" si="92"/>
        <v>4000</v>
      </c>
      <c r="H5257" s="42">
        <v>200</v>
      </c>
      <c r="I5257" s="22"/>
    </row>
    <row r="5258" spans="1:9" ht="27" x14ac:dyDescent="0.25">
      <c r="A5258" s="42" t="s">
        <v>1278</v>
      </c>
      <c r="B5258" s="42" t="s">
        <v>2198</v>
      </c>
      <c r="C5258" s="42" t="s">
        <v>529</v>
      </c>
      <c r="D5258" s="42" t="s">
        <v>8</v>
      </c>
      <c r="E5258" s="42" t="s">
        <v>13</v>
      </c>
      <c r="F5258" s="42">
        <v>10</v>
      </c>
      <c r="G5258" s="42">
        <f t="shared" si="92"/>
        <v>40000</v>
      </c>
      <c r="H5258" s="42">
        <v>4000</v>
      </c>
      <c r="I5258" s="22"/>
    </row>
    <row r="5259" spans="1:9" ht="27" x14ac:dyDescent="0.25">
      <c r="A5259" s="42" t="s">
        <v>1278</v>
      </c>
      <c r="B5259" s="42" t="s">
        <v>2199</v>
      </c>
      <c r="C5259" s="42" t="s">
        <v>529</v>
      </c>
      <c r="D5259" s="42" t="s">
        <v>8</v>
      </c>
      <c r="E5259" s="42" t="s">
        <v>13</v>
      </c>
      <c r="F5259" s="42">
        <v>10000</v>
      </c>
      <c r="G5259" s="42">
        <f t="shared" si="92"/>
        <v>20000</v>
      </c>
      <c r="H5259" s="42">
        <v>2</v>
      </c>
      <c r="I5259" s="22"/>
    </row>
    <row r="5260" spans="1:9" ht="27" x14ac:dyDescent="0.25">
      <c r="A5260" s="42" t="s">
        <v>1278</v>
      </c>
      <c r="B5260" s="42" t="s">
        <v>2200</v>
      </c>
      <c r="C5260" s="42" t="s">
        <v>529</v>
      </c>
      <c r="D5260" s="42" t="s">
        <v>8</v>
      </c>
      <c r="E5260" s="42" t="s">
        <v>13</v>
      </c>
      <c r="F5260" s="42">
        <v>1500</v>
      </c>
      <c r="G5260" s="42">
        <f t="shared" si="92"/>
        <v>180000</v>
      </c>
      <c r="H5260" s="42">
        <v>120</v>
      </c>
      <c r="I5260" s="22"/>
    </row>
    <row r="5261" spans="1:9" ht="27" x14ac:dyDescent="0.25">
      <c r="A5261" s="42" t="s">
        <v>1278</v>
      </c>
      <c r="B5261" s="42" t="s">
        <v>2201</v>
      </c>
      <c r="C5261" s="42" t="s">
        <v>529</v>
      </c>
      <c r="D5261" s="42" t="s">
        <v>8</v>
      </c>
      <c r="E5261" s="42" t="s">
        <v>13</v>
      </c>
      <c r="F5261" s="42">
        <v>4000</v>
      </c>
      <c r="G5261" s="42">
        <f t="shared" si="92"/>
        <v>16000</v>
      </c>
      <c r="H5261" s="42">
        <v>4</v>
      </c>
      <c r="I5261" s="22"/>
    </row>
    <row r="5262" spans="1:9" ht="27" x14ac:dyDescent="0.25">
      <c r="A5262" s="42">
        <v>4251</v>
      </c>
      <c r="B5262" s="42" t="s">
        <v>3399</v>
      </c>
      <c r="C5262" s="42" t="s">
        <v>451</v>
      </c>
      <c r="D5262" s="42" t="s">
        <v>1209</v>
      </c>
      <c r="E5262" s="42" t="s">
        <v>13</v>
      </c>
      <c r="F5262" s="42">
        <v>72000</v>
      </c>
      <c r="G5262" s="42">
        <v>72000</v>
      </c>
      <c r="H5262" s="42">
        <v>1</v>
      </c>
      <c r="I5262" s="22"/>
    </row>
    <row r="5263" spans="1:9" ht="27" x14ac:dyDescent="0.25">
      <c r="A5263" s="42" t="s">
        <v>1278</v>
      </c>
      <c r="B5263" s="42" t="s">
        <v>2202</v>
      </c>
      <c r="C5263" s="42" t="s">
        <v>529</v>
      </c>
      <c r="D5263" s="42" t="s">
        <v>8</v>
      </c>
      <c r="E5263" s="42" t="s">
        <v>13</v>
      </c>
      <c r="F5263" s="42">
        <v>200</v>
      </c>
      <c r="G5263" s="42">
        <f t="shared" si="92"/>
        <v>40000</v>
      </c>
      <c r="H5263" s="42">
        <v>200</v>
      </c>
      <c r="I5263" s="22"/>
    </row>
    <row r="5264" spans="1:9" ht="27" x14ac:dyDescent="0.25">
      <c r="A5264" s="42">
        <v>4231</v>
      </c>
      <c r="B5264" s="42" t="s">
        <v>5000</v>
      </c>
      <c r="C5264" s="42" t="s">
        <v>3886</v>
      </c>
      <c r="D5264" s="42" t="s">
        <v>8</v>
      </c>
      <c r="E5264" s="42" t="s">
        <v>13</v>
      </c>
      <c r="F5264" s="42">
        <v>240000</v>
      </c>
      <c r="G5264" s="42">
        <v>240000</v>
      </c>
      <c r="H5264" s="42">
        <v>1</v>
      </c>
      <c r="I5264" s="22"/>
    </row>
    <row r="5265" spans="1:9" ht="40.5" x14ac:dyDescent="0.25">
      <c r="A5265" s="42">
        <v>4215</v>
      </c>
      <c r="B5265" s="42" t="s">
        <v>5106</v>
      </c>
      <c r="C5265" s="42" t="s">
        <v>1317</v>
      </c>
      <c r="D5265" s="42" t="s">
        <v>12</v>
      </c>
      <c r="E5265" s="42" t="s">
        <v>13</v>
      </c>
      <c r="F5265" s="42">
        <v>106000</v>
      </c>
      <c r="G5265" s="42">
        <v>106000</v>
      </c>
      <c r="H5265" s="42">
        <v>1</v>
      </c>
      <c r="I5265" s="22"/>
    </row>
    <row r="5266" spans="1:9" ht="40.5" x14ac:dyDescent="0.25">
      <c r="A5266" s="42">
        <v>4215</v>
      </c>
      <c r="B5266" s="42" t="s">
        <v>5107</v>
      </c>
      <c r="C5266" s="42" t="s">
        <v>1317</v>
      </c>
      <c r="D5266" s="42" t="s">
        <v>12</v>
      </c>
      <c r="E5266" s="42" t="s">
        <v>13</v>
      </c>
      <c r="F5266" s="42">
        <v>111000</v>
      </c>
      <c r="G5266" s="42">
        <v>111000</v>
      </c>
      <c r="H5266" s="42">
        <v>1</v>
      </c>
      <c r="I5266" s="22"/>
    </row>
    <row r="5267" spans="1:9" ht="40.5" x14ac:dyDescent="0.25">
      <c r="A5267" s="42">
        <v>4215</v>
      </c>
      <c r="B5267" s="42" t="s">
        <v>5108</v>
      </c>
      <c r="C5267" s="42" t="s">
        <v>1317</v>
      </c>
      <c r="D5267" s="42" t="s">
        <v>12</v>
      </c>
      <c r="E5267" s="42" t="s">
        <v>13</v>
      </c>
      <c r="F5267" s="42">
        <v>106000</v>
      </c>
      <c r="G5267" s="42">
        <v>106000</v>
      </c>
      <c r="H5267" s="42">
        <v>1</v>
      </c>
      <c r="I5267" s="22"/>
    </row>
    <row r="5268" spans="1:9" ht="40.5" x14ac:dyDescent="0.25">
      <c r="A5268" s="42">
        <v>4215</v>
      </c>
      <c r="B5268" s="42" t="s">
        <v>5109</v>
      </c>
      <c r="C5268" s="42" t="s">
        <v>1317</v>
      </c>
      <c r="D5268" s="42" t="s">
        <v>12</v>
      </c>
      <c r="E5268" s="42" t="s">
        <v>13</v>
      </c>
      <c r="F5268" s="42">
        <v>106000</v>
      </c>
      <c r="G5268" s="42">
        <v>106000</v>
      </c>
      <c r="H5268" s="42">
        <v>1</v>
      </c>
      <c r="I5268" s="22"/>
    </row>
    <row r="5269" spans="1:9" x14ac:dyDescent="0.25">
      <c r="A5269" s="42">
        <v>4241</v>
      </c>
      <c r="B5269" s="42" t="s">
        <v>5502</v>
      </c>
      <c r="C5269" s="42" t="s">
        <v>1668</v>
      </c>
      <c r="D5269" s="42" t="s">
        <v>8</v>
      </c>
      <c r="E5269" s="42" t="s">
        <v>13</v>
      </c>
      <c r="F5269" s="42">
        <v>90000</v>
      </c>
      <c r="G5269" s="42">
        <v>90000</v>
      </c>
      <c r="H5269" s="42">
        <v>1</v>
      </c>
      <c r="I5269" s="22"/>
    </row>
    <row r="5270" spans="1:9" ht="27" x14ac:dyDescent="0.25">
      <c r="A5270" s="42">
        <v>4241</v>
      </c>
      <c r="B5270" s="42" t="s">
        <v>5503</v>
      </c>
      <c r="C5270" s="42" t="s">
        <v>5504</v>
      </c>
      <c r="D5270" s="42" t="s">
        <v>8</v>
      </c>
      <c r="E5270" s="42" t="s">
        <v>13</v>
      </c>
      <c r="F5270" s="42">
        <v>180000</v>
      </c>
      <c r="G5270" s="42">
        <v>180000</v>
      </c>
      <c r="H5270" s="42">
        <v>1</v>
      </c>
      <c r="I5270" s="22"/>
    </row>
    <row r="5271" spans="1:9" ht="40.5" x14ac:dyDescent="0.25">
      <c r="A5271" s="42">
        <v>4241</v>
      </c>
      <c r="B5271" s="42" t="s">
        <v>5840</v>
      </c>
      <c r="C5271" s="42" t="s">
        <v>1108</v>
      </c>
      <c r="D5271" s="42" t="s">
        <v>12</v>
      </c>
      <c r="E5271" s="42" t="s">
        <v>13</v>
      </c>
      <c r="F5271" s="42">
        <v>60000</v>
      </c>
      <c r="G5271" s="42">
        <v>60000</v>
      </c>
      <c r="H5271" s="42">
        <v>1</v>
      </c>
      <c r="I5271" s="22"/>
    </row>
    <row r="5272" spans="1:9" x14ac:dyDescent="0.25">
      <c r="A5272" s="257" t="s">
        <v>7</v>
      </c>
      <c r="B5272" s="258"/>
      <c r="C5272" s="258"/>
      <c r="D5272" s="258"/>
      <c r="E5272" s="258"/>
      <c r="F5272" s="258"/>
      <c r="G5272" s="258"/>
      <c r="H5272" s="259"/>
      <c r="I5272" s="22"/>
    </row>
    <row r="5273" spans="1:9" x14ac:dyDescent="0.25">
      <c r="A5273" s="42">
        <v>4267</v>
      </c>
      <c r="B5273" s="42" t="s">
        <v>4579</v>
      </c>
      <c r="C5273" s="42" t="s">
        <v>17</v>
      </c>
      <c r="D5273" s="42" t="s">
        <v>8</v>
      </c>
      <c r="E5273" s="42" t="s">
        <v>850</v>
      </c>
      <c r="F5273" s="42">
        <v>250</v>
      </c>
      <c r="G5273" s="42">
        <f>+F5273*H5273</f>
        <v>15000</v>
      </c>
      <c r="H5273" s="42">
        <v>60</v>
      </c>
      <c r="I5273" s="22"/>
    </row>
    <row r="5274" spans="1:9" ht="27" x14ac:dyDescent="0.25">
      <c r="A5274" s="42">
        <v>4267</v>
      </c>
      <c r="B5274" s="42" t="s">
        <v>4580</v>
      </c>
      <c r="C5274" s="42" t="s">
        <v>34</v>
      </c>
      <c r="D5274" s="42" t="s">
        <v>8</v>
      </c>
      <c r="E5274" s="42" t="s">
        <v>9</v>
      </c>
      <c r="F5274" s="42">
        <v>265</v>
      </c>
      <c r="G5274" s="42">
        <f t="shared" ref="G5274:G5326" si="93">+F5274*H5274</f>
        <v>45050</v>
      </c>
      <c r="H5274" s="42">
        <v>170</v>
      </c>
      <c r="I5274" s="22"/>
    </row>
    <row r="5275" spans="1:9" x14ac:dyDescent="0.25">
      <c r="A5275" s="42">
        <v>4267</v>
      </c>
      <c r="B5275" s="42" t="s">
        <v>4581</v>
      </c>
      <c r="C5275" s="42" t="s">
        <v>4582</v>
      </c>
      <c r="D5275" s="42" t="s">
        <v>8</v>
      </c>
      <c r="E5275" s="42" t="s">
        <v>9</v>
      </c>
      <c r="F5275" s="42">
        <v>530</v>
      </c>
      <c r="G5275" s="42">
        <f t="shared" si="93"/>
        <v>5300</v>
      </c>
      <c r="H5275" s="42">
        <v>10</v>
      </c>
      <c r="I5275" s="22"/>
    </row>
    <row r="5276" spans="1:9" ht="27" x14ac:dyDescent="0.25">
      <c r="A5276" s="42">
        <v>4267</v>
      </c>
      <c r="B5276" s="42" t="s">
        <v>4583</v>
      </c>
      <c r="C5276" s="42" t="s">
        <v>4584</v>
      </c>
      <c r="D5276" s="42" t="s">
        <v>8</v>
      </c>
      <c r="E5276" s="42" t="s">
        <v>9</v>
      </c>
      <c r="F5276" s="42">
        <v>15</v>
      </c>
      <c r="G5276" s="42">
        <f t="shared" si="93"/>
        <v>7500</v>
      </c>
      <c r="H5276" s="42">
        <v>500</v>
      </c>
      <c r="I5276" s="22"/>
    </row>
    <row r="5277" spans="1:9" ht="27" x14ac:dyDescent="0.25">
      <c r="A5277" s="42">
        <v>4267</v>
      </c>
      <c r="B5277" s="42" t="s">
        <v>4585</v>
      </c>
      <c r="C5277" s="42" t="s">
        <v>4159</v>
      </c>
      <c r="D5277" s="42" t="s">
        <v>8</v>
      </c>
      <c r="E5277" s="42" t="s">
        <v>9</v>
      </c>
      <c r="F5277" s="42">
        <v>320</v>
      </c>
      <c r="G5277" s="42">
        <f t="shared" si="93"/>
        <v>6400</v>
      </c>
      <c r="H5277" s="42">
        <v>20</v>
      </c>
      <c r="I5277" s="22"/>
    </row>
    <row r="5278" spans="1:9" x14ac:dyDescent="0.25">
      <c r="A5278" s="42">
        <v>4267</v>
      </c>
      <c r="B5278" s="42" t="s">
        <v>4586</v>
      </c>
      <c r="C5278" s="42" t="s">
        <v>4587</v>
      </c>
      <c r="D5278" s="42" t="s">
        <v>8</v>
      </c>
      <c r="E5278" s="42" t="s">
        <v>9</v>
      </c>
      <c r="F5278" s="42">
        <v>120</v>
      </c>
      <c r="G5278" s="42">
        <f t="shared" si="93"/>
        <v>7200</v>
      </c>
      <c r="H5278" s="42">
        <v>60</v>
      </c>
      <c r="I5278" s="22"/>
    </row>
    <row r="5279" spans="1:9" x14ac:dyDescent="0.25">
      <c r="A5279" s="42">
        <v>4267</v>
      </c>
      <c r="B5279" s="42" t="s">
        <v>4588</v>
      </c>
      <c r="C5279" s="42" t="s">
        <v>2562</v>
      </c>
      <c r="D5279" s="42" t="s">
        <v>8</v>
      </c>
      <c r="E5279" s="42" t="s">
        <v>9</v>
      </c>
      <c r="F5279" s="42">
        <v>120</v>
      </c>
      <c r="G5279" s="42">
        <f t="shared" si="93"/>
        <v>8400</v>
      </c>
      <c r="H5279" s="42">
        <v>70</v>
      </c>
      <c r="I5279" s="22"/>
    </row>
    <row r="5280" spans="1:9" ht="27" x14ac:dyDescent="0.25">
      <c r="A5280" s="42">
        <v>4267</v>
      </c>
      <c r="B5280" s="42" t="s">
        <v>4589</v>
      </c>
      <c r="C5280" s="42" t="s">
        <v>4590</v>
      </c>
      <c r="D5280" s="42" t="s">
        <v>8</v>
      </c>
      <c r="E5280" s="42" t="s">
        <v>9</v>
      </c>
      <c r="F5280" s="42">
        <v>2000</v>
      </c>
      <c r="G5280" s="42">
        <f t="shared" si="93"/>
        <v>40000</v>
      </c>
      <c r="H5280" s="42">
        <v>20</v>
      </c>
      <c r="I5280" s="22"/>
    </row>
    <row r="5281" spans="1:9" ht="27" x14ac:dyDescent="0.25">
      <c r="A5281" s="42">
        <v>4267</v>
      </c>
      <c r="B5281" s="42" t="s">
        <v>4591</v>
      </c>
      <c r="C5281" s="42" t="s">
        <v>4592</v>
      </c>
      <c r="D5281" s="42" t="s">
        <v>8</v>
      </c>
      <c r="E5281" s="42" t="s">
        <v>9</v>
      </c>
      <c r="F5281" s="42">
        <v>1600</v>
      </c>
      <c r="G5281" s="42">
        <f t="shared" si="93"/>
        <v>160000</v>
      </c>
      <c r="H5281" s="42">
        <v>100</v>
      </c>
      <c r="I5281" s="22"/>
    </row>
    <row r="5282" spans="1:9" ht="27" x14ac:dyDescent="0.25">
      <c r="A5282" s="42">
        <v>4267</v>
      </c>
      <c r="B5282" s="42" t="s">
        <v>4593</v>
      </c>
      <c r="C5282" s="42" t="s">
        <v>4592</v>
      </c>
      <c r="D5282" s="42" t="s">
        <v>8</v>
      </c>
      <c r="E5282" s="42" t="s">
        <v>9</v>
      </c>
      <c r="F5282" s="42">
        <v>1200</v>
      </c>
      <c r="G5282" s="42">
        <f t="shared" si="93"/>
        <v>116400</v>
      </c>
      <c r="H5282" s="42">
        <v>97</v>
      </c>
      <c r="I5282" s="22"/>
    </row>
    <row r="5283" spans="1:9" x14ac:dyDescent="0.25">
      <c r="A5283" s="42">
        <v>4267</v>
      </c>
      <c r="B5283" s="42" t="s">
        <v>4594</v>
      </c>
      <c r="C5283" s="42" t="s">
        <v>4595</v>
      </c>
      <c r="D5283" s="42" t="s">
        <v>8</v>
      </c>
      <c r="E5283" s="42" t="s">
        <v>9</v>
      </c>
      <c r="F5283" s="42">
        <v>5200</v>
      </c>
      <c r="G5283" s="42">
        <f t="shared" si="93"/>
        <v>31200</v>
      </c>
      <c r="H5283" s="42">
        <v>6</v>
      </c>
      <c r="I5283" s="22"/>
    </row>
    <row r="5284" spans="1:9" x14ac:dyDescent="0.25">
      <c r="A5284" s="42">
        <v>4267</v>
      </c>
      <c r="B5284" s="42" t="s">
        <v>4596</v>
      </c>
      <c r="C5284" s="42" t="s">
        <v>4595</v>
      </c>
      <c r="D5284" s="42" t="s">
        <v>8</v>
      </c>
      <c r="E5284" s="42" t="s">
        <v>9</v>
      </c>
      <c r="F5284" s="42">
        <v>4200</v>
      </c>
      <c r="G5284" s="42">
        <f t="shared" si="93"/>
        <v>33600</v>
      </c>
      <c r="H5284" s="42">
        <v>8</v>
      </c>
      <c r="I5284" s="22"/>
    </row>
    <row r="5285" spans="1:9" x14ac:dyDescent="0.25">
      <c r="A5285" s="42">
        <v>4267</v>
      </c>
      <c r="B5285" s="42" t="s">
        <v>4597</v>
      </c>
      <c r="C5285" s="42" t="s">
        <v>1495</v>
      </c>
      <c r="D5285" s="42" t="s">
        <v>8</v>
      </c>
      <c r="E5285" s="42" t="s">
        <v>9</v>
      </c>
      <c r="F5285" s="42">
        <v>2600</v>
      </c>
      <c r="G5285" s="42">
        <f t="shared" si="93"/>
        <v>13000</v>
      </c>
      <c r="H5285" s="42">
        <v>5</v>
      </c>
      <c r="I5285" s="22"/>
    </row>
    <row r="5286" spans="1:9" x14ac:dyDescent="0.25">
      <c r="A5286" s="42">
        <v>4267</v>
      </c>
      <c r="B5286" s="42" t="s">
        <v>4598</v>
      </c>
      <c r="C5286" s="42" t="s">
        <v>1495</v>
      </c>
      <c r="D5286" s="42" t="s">
        <v>8</v>
      </c>
      <c r="E5286" s="42" t="s">
        <v>9</v>
      </c>
      <c r="F5286" s="42">
        <v>800</v>
      </c>
      <c r="G5286" s="42">
        <f t="shared" si="93"/>
        <v>64000</v>
      </c>
      <c r="H5286" s="42">
        <v>80</v>
      </c>
      <c r="I5286" s="22"/>
    </row>
    <row r="5287" spans="1:9" x14ac:dyDescent="0.25">
      <c r="A5287" s="42">
        <v>4267</v>
      </c>
      <c r="B5287" s="42" t="s">
        <v>4599</v>
      </c>
      <c r="C5287" s="42" t="s">
        <v>1495</v>
      </c>
      <c r="D5287" s="42" t="s">
        <v>8</v>
      </c>
      <c r="E5287" s="42" t="s">
        <v>9</v>
      </c>
      <c r="F5287" s="42">
        <v>6000</v>
      </c>
      <c r="G5287" s="42">
        <f t="shared" si="93"/>
        <v>12000</v>
      </c>
      <c r="H5287" s="42">
        <v>2</v>
      </c>
      <c r="I5287" s="22"/>
    </row>
    <row r="5288" spans="1:9" x14ac:dyDescent="0.25">
      <c r="A5288" s="42">
        <v>4267</v>
      </c>
      <c r="B5288" s="42" t="s">
        <v>4600</v>
      </c>
      <c r="C5288" s="42" t="s">
        <v>1495</v>
      </c>
      <c r="D5288" s="42" t="s">
        <v>8</v>
      </c>
      <c r="E5288" s="42" t="s">
        <v>9</v>
      </c>
      <c r="F5288" s="42">
        <v>1000</v>
      </c>
      <c r="G5288" s="42">
        <f t="shared" si="93"/>
        <v>50000</v>
      </c>
      <c r="H5288" s="42">
        <v>50</v>
      </c>
      <c r="I5288" s="22"/>
    </row>
    <row r="5289" spans="1:9" x14ac:dyDescent="0.25">
      <c r="A5289" s="42">
        <v>4267</v>
      </c>
      <c r="B5289" s="42" t="s">
        <v>4601</v>
      </c>
      <c r="C5289" s="42" t="s">
        <v>1495</v>
      </c>
      <c r="D5289" s="42" t="s">
        <v>8</v>
      </c>
      <c r="E5289" s="42" t="s">
        <v>9</v>
      </c>
      <c r="F5289" s="42">
        <v>8000</v>
      </c>
      <c r="G5289" s="42">
        <f t="shared" si="93"/>
        <v>64000</v>
      </c>
      <c r="H5289" s="42">
        <v>8</v>
      </c>
      <c r="I5289" s="22"/>
    </row>
    <row r="5290" spans="1:9" x14ac:dyDescent="0.25">
      <c r="A5290" s="42">
        <v>4267</v>
      </c>
      <c r="B5290" s="42" t="s">
        <v>4602</v>
      </c>
      <c r="C5290" s="42" t="s">
        <v>1495</v>
      </c>
      <c r="D5290" s="42" t="s">
        <v>8</v>
      </c>
      <c r="E5290" s="42" t="s">
        <v>9</v>
      </c>
      <c r="F5290" s="42">
        <v>7120</v>
      </c>
      <c r="G5290" s="42">
        <f t="shared" si="93"/>
        <v>71200</v>
      </c>
      <c r="H5290" s="42">
        <v>10</v>
      </c>
      <c r="I5290" s="22"/>
    </row>
    <row r="5291" spans="1:9" ht="27" x14ac:dyDescent="0.25">
      <c r="A5291" s="42">
        <v>4267</v>
      </c>
      <c r="B5291" s="42" t="s">
        <v>4603</v>
      </c>
      <c r="C5291" s="42" t="s">
        <v>4604</v>
      </c>
      <c r="D5291" s="42" t="s">
        <v>8</v>
      </c>
      <c r="E5291" s="42" t="s">
        <v>9</v>
      </c>
      <c r="F5291" s="42">
        <v>3200</v>
      </c>
      <c r="G5291" s="42">
        <f t="shared" si="93"/>
        <v>64000</v>
      </c>
      <c r="H5291" s="42">
        <v>20</v>
      </c>
      <c r="I5291" s="22"/>
    </row>
    <row r="5292" spans="1:9" x14ac:dyDescent="0.25">
      <c r="A5292" s="42">
        <v>4267</v>
      </c>
      <c r="B5292" s="42" t="s">
        <v>4605</v>
      </c>
      <c r="C5292" s="42" t="s">
        <v>1499</v>
      </c>
      <c r="D5292" s="42" t="s">
        <v>8</v>
      </c>
      <c r="E5292" s="42" t="s">
        <v>9</v>
      </c>
      <c r="F5292" s="42">
        <v>5000</v>
      </c>
      <c r="G5292" s="42">
        <f t="shared" si="93"/>
        <v>25000</v>
      </c>
      <c r="H5292" s="42">
        <v>5</v>
      </c>
      <c r="I5292" s="22"/>
    </row>
    <row r="5293" spans="1:9" x14ac:dyDescent="0.25">
      <c r="A5293" s="42">
        <v>4267</v>
      </c>
      <c r="B5293" s="42" t="s">
        <v>4606</v>
      </c>
      <c r="C5293" s="42" t="s">
        <v>1499</v>
      </c>
      <c r="D5293" s="42" t="s">
        <v>8</v>
      </c>
      <c r="E5293" s="42" t="s">
        <v>9</v>
      </c>
      <c r="F5293" s="42">
        <v>3500</v>
      </c>
      <c r="G5293" s="42">
        <f t="shared" si="93"/>
        <v>35000</v>
      </c>
      <c r="H5293" s="42">
        <v>10</v>
      </c>
      <c r="I5293" s="22"/>
    </row>
    <row r="5294" spans="1:9" x14ac:dyDescent="0.25">
      <c r="A5294" s="42">
        <v>4267</v>
      </c>
      <c r="B5294" s="42" t="s">
        <v>4607</v>
      </c>
      <c r="C5294" s="42" t="s">
        <v>1502</v>
      </c>
      <c r="D5294" s="42" t="s">
        <v>8</v>
      </c>
      <c r="E5294" s="42" t="s">
        <v>9</v>
      </c>
      <c r="F5294" s="42">
        <v>930</v>
      </c>
      <c r="G5294" s="42">
        <f t="shared" si="93"/>
        <v>11160</v>
      </c>
      <c r="H5294" s="42">
        <v>12</v>
      </c>
      <c r="I5294" s="22"/>
    </row>
    <row r="5295" spans="1:9" x14ac:dyDescent="0.25">
      <c r="A5295" s="42">
        <v>4267</v>
      </c>
      <c r="B5295" s="42" t="s">
        <v>4608</v>
      </c>
      <c r="C5295" s="42" t="s">
        <v>1503</v>
      </c>
      <c r="D5295" s="42" t="s">
        <v>8</v>
      </c>
      <c r="E5295" s="42" t="s">
        <v>9</v>
      </c>
      <c r="F5295" s="42">
        <v>150</v>
      </c>
      <c r="G5295" s="42">
        <f t="shared" si="93"/>
        <v>60000</v>
      </c>
      <c r="H5295" s="42">
        <v>400</v>
      </c>
      <c r="I5295" s="22"/>
    </row>
    <row r="5296" spans="1:9" x14ac:dyDescent="0.25">
      <c r="A5296" s="42">
        <v>4267</v>
      </c>
      <c r="B5296" s="42" t="s">
        <v>4609</v>
      </c>
      <c r="C5296" s="42" t="s">
        <v>1503</v>
      </c>
      <c r="D5296" s="42" t="s">
        <v>8</v>
      </c>
      <c r="E5296" s="42" t="s">
        <v>9</v>
      </c>
      <c r="F5296" s="42">
        <v>120</v>
      </c>
      <c r="G5296" s="42">
        <f t="shared" si="93"/>
        <v>24000</v>
      </c>
      <c r="H5296" s="42">
        <v>200</v>
      </c>
      <c r="I5296" s="22"/>
    </row>
    <row r="5297" spans="1:9" ht="27" x14ac:dyDescent="0.25">
      <c r="A5297" s="42">
        <v>4267</v>
      </c>
      <c r="B5297" s="42" t="s">
        <v>4610</v>
      </c>
      <c r="C5297" s="42" t="s">
        <v>1626</v>
      </c>
      <c r="D5297" s="42" t="s">
        <v>8</v>
      </c>
      <c r="E5297" s="42" t="s">
        <v>9</v>
      </c>
      <c r="F5297" s="42">
        <v>2000</v>
      </c>
      <c r="G5297" s="42">
        <f t="shared" si="93"/>
        <v>10000</v>
      </c>
      <c r="H5297" s="42">
        <v>5</v>
      </c>
      <c r="I5297" s="22"/>
    </row>
    <row r="5298" spans="1:9" x14ac:dyDescent="0.25">
      <c r="A5298" s="42">
        <v>4267</v>
      </c>
      <c r="B5298" s="42" t="s">
        <v>4611</v>
      </c>
      <c r="C5298" s="42" t="s">
        <v>1371</v>
      </c>
      <c r="D5298" s="42" t="s">
        <v>8</v>
      </c>
      <c r="E5298" s="42" t="s">
        <v>9</v>
      </c>
      <c r="F5298" s="42">
        <v>12000</v>
      </c>
      <c r="G5298" s="42">
        <f t="shared" si="93"/>
        <v>144000</v>
      </c>
      <c r="H5298" s="42">
        <v>12</v>
      </c>
      <c r="I5298" s="22"/>
    </row>
    <row r="5299" spans="1:9" x14ac:dyDescent="0.25">
      <c r="A5299" s="42">
        <v>4267</v>
      </c>
      <c r="B5299" s="42" t="s">
        <v>4612</v>
      </c>
      <c r="C5299" s="42" t="s">
        <v>1371</v>
      </c>
      <c r="D5299" s="42" t="s">
        <v>8</v>
      </c>
      <c r="E5299" s="42" t="s">
        <v>9</v>
      </c>
      <c r="F5299" s="42">
        <v>12000</v>
      </c>
      <c r="G5299" s="42">
        <f t="shared" si="93"/>
        <v>288000</v>
      </c>
      <c r="H5299" s="42">
        <v>24</v>
      </c>
      <c r="I5299" s="22"/>
    </row>
    <row r="5300" spans="1:9" ht="27" x14ac:dyDescent="0.25">
      <c r="A5300" s="42">
        <v>4267</v>
      </c>
      <c r="B5300" s="42" t="s">
        <v>4613</v>
      </c>
      <c r="C5300" s="42" t="s">
        <v>1548</v>
      </c>
      <c r="D5300" s="42" t="s">
        <v>8</v>
      </c>
      <c r="E5300" s="42" t="s">
        <v>9</v>
      </c>
      <c r="F5300" s="42">
        <v>10</v>
      </c>
      <c r="G5300" s="42">
        <f t="shared" si="93"/>
        <v>71000</v>
      </c>
      <c r="H5300" s="42">
        <v>7100</v>
      </c>
      <c r="I5300" s="22"/>
    </row>
    <row r="5301" spans="1:9" x14ac:dyDescent="0.25">
      <c r="A5301" s="42">
        <v>4267</v>
      </c>
      <c r="B5301" s="42" t="s">
        <v>4614</v>
      </c>
      <c r="C5301" s="42" t="s">
        <v>824</v>
      </c>
      <c r="D5301" s="42" t="s">
        <v>8</v>
      </c>
      <c r="E5301" s="42" t="s">
        <v>9</v>
      </c>
      <c r="F5301" s="42">
        <v>310</v>
      </c>
      <c r="G5301" s="42">
        <f t="shared" si="93"/>
        <v>4650</v>
      </c>
      <c r="H5301" s="42">
        <v>15</v>
      </c>
      <c r="I5301" s="22"/>
    </row>
    <row r="5302" spans="1:9" x14ac:dyDescent="0.25">
      <c r="A5302" s="42">
        <v>4267</v>
      </c>
      <c r="B5302" s="42" t="s">
        <v>4615</v>
      </c>
      <c r="C5302" s="42" t="s">
        <v>4616</v>
      </c>
      <c r="D5302" s="42" t="s">
        <v>378</v>
      </c>
      <c r="E5302" s="42" t="s">
        <v>9</v>
      </c>
      <c r="F5302" s="42">
        <v>2000</v>
      </c>
      <c r="G5302" s="42">
        <f t="shared" si="93"/>
        <v>16000</v>
      </c>
      <c r="H5302" s="42">
        <v>8</v>
      </c>
      <c r="I5302" s="22"/>
    </row>
    <row r="5303" spans="1:9" x14ac:dyDescent="0.25">
      <c r="A5303" s="42">
        <v>4267</v>
      </c>
      <c r="B5303" s="42" t="s">
        <v>4617</v>
      </c>
      <c r="C5303" s="42" t="s">
        <v>4616</v>
      </c>
      <c r="D5303" s="42" t="s">
        <v>378</v>
      </c>
      <c r="E5303" s="42" t="s">
        <v>9</v>
      </c>
      <c r="F5303" s="42">
        <v>5000</v>
      </c>
      <c r="G5303" s="42">
        <f t="shared" si="93"/>
        <v>15000</v>
      </c>
      <c r="H5303" s="42">
        <v>3</v>
      </c>
      <c r="I5303" s="22"/>
    </row>
    <row r="5304" spans="1:9" x14ac:dyDescent="0.25">
      <c r="A5304" s="42">
        <v>4267</v>
      </c>
      <c r="B5304" s="42" t="s">
        <v>4618</v>
      </c>
      <c r="C5304" s="42" t="s">
        <v>1511</v>
      </c>
      <c r="D5304" s="42" t="s">
        <v>8</v>
      </c>
      <c r="E5304" s="42" t="s">
        <v>9</v>
      </c>
      <c r="F5304" s="42">
        <v>500</v>
      </c>
      <c r="G5304" s="42">
        <f t="shared" si="93"/>
        <v>300000</v>
      </c>
      <c r="H5304" s="42">
        <v>600</v>
      </c>
      <c r="I5304" s="22"/>
    </row>
    <row r="5305" spans="1:9" x14ac:dyDescent="0.25">
      <c r="A5305" s="42">
        <v>4267</v>
      </c>
      <c r="B5305" s="42" t="s">
        <v>4619</v>
      </c>
      <c r="C5305" s="42" t="s">
        <v>4620</v>
      </c>
      <c r="D5305" s="42" t="s">
        <v>8</v>
      </c>
      <c r="E5305" s="42" t="s">
        <v>9</v>
      </c>
      <c r="F5305" s="42">
        <v>380</v>
      </c>
      <c r="G5305" s="42">
        <f t="shared" si="93"/>
        <v>15200</v>
      </c>
      <c r="H5305" s="42">
        <v>40</v>
      </c>
      <c r="I5305" s="22"/>
    </row>
    <row r="5306" spans="1:9" x14ac:dyDescent="0.25">
      <c r="A5306" s="42">
        <v>4267</v>
      </c>
      <c r="B5306" s="42" t="s">
        <v>4621</v>
      </c>
      <c r="C5306" s="42" t="s">
        <v>1514</v>
      </c>
      <c r="D5306" s="42" t="s">
        <v>8</v>
      </c>
      <c r="E5306" s="42" t="s">
        <v>9</v>
      </c>
      <c r="F5306" s="42">
        <v>1200</v>
      </c>
      <c r="G5306" s="42">
        <f t="shared" si="93"/>
        <v>6000</v>
      </c>
      <c r="H5306" s="42">
        <v>5</v>
      </c>
      <c r="I5306" s="22"/>
    </row>
    <row r="5307" spans="1:9" x14ac:dyDescent="0.25">
      <c r="A5307" s="42">
        <v>4267</v>
      </c>
      <c r="B5307" s="42" t="s">
        <v>4622</v>
      </c>
      <c r="C5307" s="42" t="s">
        <v>1517</v>
      </c>
      <c r="D5307" s="42" t="s">
        <v>8</v>
      </c>
      <c r="E5307" s="42" t="s">
        <v>540</v>
      </c>
      <c r="F5307" s="42">
        <v>500</v>
      </c>
      <c r="G5307" s="42">
        <f t="shared" si="93"/>
        <v>10000</v>
      </c>
      <c r="H5307" s="42">
        <v>20</v>
      </c>
      <c r="I5307" s="22"/>
    </row>
    <row r="5308" spans="1:9" x14ac:dyDescent="0.25">
      <c r="A5308" s="42">
        <v>4267</v>
      </c>
      <c r="B5308" s="42" t="s">
        <v>4623</v>
      </c>
      <c r="C5308" s="42" t="s">
        <v>1517</v>
      </c>
      <c r="D5308" s="42" t="s">
        <v>8</v>
      </c>
      <c r="E5308" s="42" t="s">
        <v>540</v>
      </c>
      <c r="F5308" s="42">
        <v>1000</v>
      </c>
      <c r="G5308" s="42">
        <f t="shared" si="93"/>
        <v>50000</v>
      </c>
      <c r="H5308" s="42">
        <v>50</v>
      </c>
      <c r="I5308" s="22"/>
    </row>
    <row r="5309" spans="1:9" x14ac:dyDescent="0.25">
      <c r="A5309" s="42">
        <v>4267</v>
      </c>
      <c r="B5309" s="42" t="s">
        <v>4624</v>
      </c>
      <c r="C5309" s="42" t="s">
        <v>1517</v>
      </c>
      <c r="D5309" s="42" t="s">
        <v>8</v>
      </c>
      <c r="E5309" s="42" t="s">
        <v>540</v>
      </c>
      <c r="F5309" s="42">
        <v>200</v>
      </c>
      <c r="G5309" s="42">
        <f t="shared" si="93"/>
        <v>10000</v>
      </c>
      <c r="H5309" s="42">
        <v>50</v>
      </c>
      <c r="I5309" s="22"/>
    </row>
    <row r="5310" spans="1:9" x14ac:dyDescent="0.25">
      <c r="A5310" s="42">
        <v>4267</v>
      </c>
      <c r="B5310" s="42" t="s">
        <v>4625</v>
      </c>
      <c r="C5310" s="42" t="s">
        <v>1517</v>
      </c>
      <c r="D5310" s="42" t="s">
        <v>8</v>
      </c>
      <c r="E5310" s="42" t="s">
        <v>540</v>
      </c>
      <c r="F5310" s="42">
        <v>1400</v>
      </c>
      <c r="G5310" s="42">
        <f t="shared" si="93"/>
        <v>7000</v>
      </c>
      <c r="H5310" s="42">
        <v>5</v>
      </c>
      <c r="I5310" s="22"/>
    </row>
    <row r="5311" spans="1:9" x14ac:dyDescent="0.25">
      <c r="A5311" s="42">
        <v>4267</v>
      </c>
      <c r="B5311" s="42" t="s">
        <v>4626</v>
      </c>
      <c r="C5311" s="42" t="s">
        <v>1519</v>
      </c>
      <c r="D5311" s="42" t="s">
        <v>8</v>
      </c>
      <c r="E5311" s="42" t="s">
        <v>10</v>
      </c>
      <c r="F5311" s="42">
        <v>600</v>
      </c>
      <c r="G5311" s="42">
        <f t="shared" si="93"/>
        <v>8400</v>
      </c>
      <c r="H5311" s="42">
        <v>14</v>
      </c>
      <c r="I5311" s="22"/>
    </row>
    <row r="5312" spans="1:9" x14ac:dyDescent="0.25">
      <c r="A5312" s="42">
        <v>4267</v>
      </c>
      <c r="B5312" s="42" t="s">
        <v>4627</v>
      </c>
      <c r="C5312" s="42" t="s">
        <v>1519</v>
      </c>
      <c r="D5312" s="42" t="s">
        <v>8</v>
      </c>
      <c r="E5312" s="42" t="s">
        <v>10</v>
      </c>
      <c r="F5312" s="42">
        <v>1200</v>
      </c>
      <c r="G5312" s="42">
        <f t="shared" si="93"/>
        <v>48000</v>
      </c>
      <c r="H5312" s="42">
        <v>40</v>
      </c>
      <c r="I5312" s="22"/>
    </row>
    <row r="5313" spans="1:9" x14ac:dyDescent="0.25">
      <c r="A5313" s="42">
        <v>4267</v>
      </c>
      <c r="B5313" s="42" t="s">
        <v>4628</v>
      </c>
      <c r="C5313" s="42" t="s">
        <v>3701</v>
      </c>
      <c r="D5313" s="42" t="s">
        <v>8</v>
      </c>
      <c r="E5313" s="42" t="s">
        <v>10</v>
      </c>
      <c r="F5313" s="42">
        <v>2000</v>
      </c>
      <c r="G5313" s="42">
        <f t="shared" si="93"/>
        <v>40000</v>
      </c>
      <c r="H5313" s="42">
        <v>20</v>
      </c>
      <c r="I5313" s="22"/>
    </row>
    <row r="5314" spans="1:9" ht="27" x14ac:dyDescent="0.25">
      <c r="A5314" s="42">
        <v>4267</v>
      </c>
      <c r="B5314" s="42" t="s">
        <v>4629</v>
      </c>
      <c r="C5314" s="42" t="s">
        <v>4630</v>
      </c>
      <c r="D5314" s="42" t="s">
        <v>8</v>
      </c>
      <c r="E5314" s="42" t="s">
        <v>9</v>
      </c>
      <c r="F5314" s="42">
        <v>3200</v>
      </c>
      <c r="G5314" s="42">
        <f t="shared" si="93"/>
        <v>12800</v>
      </c>
      <c r="H5314" s="42">
        <v>4</v>
      </c>
      <c r="I5314" s="22"/>
    </row>
    <row r="5315" spans="1:9" x14ac:dyDescent="0.25">
      <c r="A5315" s="42">
        <v>4267</v>
      </c>
      <c r="B5315" s="42" t="s">
        <v>4631</v>
      </c>
      <c r="C5315" s="42" t="s">
        <v>837</v>
      </c>
      <c r="D5315" s="42" t="s">
        <v>8</v>
      </c>
      <c r="E5315" s="42" t="s">
        <v>9</v>
      </c>
      <c r="F5315" s="42">
        <v>380</v>
      </c>
      <c r="G5315" s="42">
        <f t="shared" si="93"/>
        <v>19000</v>
      </c>
      <c r="H5315" s="42">
        <v>50</v>
      </c>
      <c r="I5315" s="22"/>
    </row>
    <row r="5316" spans="1:9" ht="27" x14ac:dyDescent="0.25">
      <c r="A5316" s="42">
        <v>4267</v>
      </c>
      <c r="B5316" s="42" t="s">
        <v>4632</v>
      </c>
      <c r="C5316" s="42" t="s">
        <v>3708</v>
      </c>
      <c r="D5316" s="42" t="s">
        <v>8</v>
      </c>
      <c r="E5316" s="42" t="s">
        <v>9</v>
      </c>
      <c r="F5316" s="42">
        <v>300</v>
      </c>
      <c r="G5316" s="42">
        <f t="shared" si="93"/>
        <v>1500</v>
      </c>
      <c r="H5316" s="42">
        <v>5</v>
      </c>
      <c r="I5316" s="22"/>
    </row>
    <row r="5317" spans="1:9" x14ac:dyDescent="0.25">
      <c r="A5317" s="42">
        <v>4267</v>
      </c>
      <c r="B5317" s="42" t="s">
        <v>4633</v>
      </c>
      <c r="C5317" s="42" t="s">
        <v>1524</v>
      </c>
      <c r="D5317" s="42" t="s">
        <v>8</v>
      </c>
      <c r="E5317" s="42" t="s">
        <v>9</v>
      </c>
      <c r="F5317" s="42">
        <v>4000</v>
      </c>
      <c r="G5317" s="42">
        <f t="shared" si="93"/>
        <v>12000</v>
      </c>
      <c r="H5317" s="42">
        <v>3</v>
      </c>
      <c r="I5317" s="22"/>
    </row>
    <row r="5318" spans="1:9" ht="27" x14ac:dyDescent="0.25">
      <c r="A5318" s="42">
        <v>4267</v>
      </c>
      <c r="B5318" s="42" t="s">
        <v>4634</v>
      </c>
      <c r="C5318" s="42" t="s">
        <v>4635</v>
      </c>
      <c r="D5318" s="42" t="s">
        <v>8</v>
      </c>
      <c r="E5318" s="42" t="s">
        <v>9</v>
      </c>
      <c r="F5318" s="42">
        <v>1200</v>
      </c>
      <c r="G5318" s="42">
        <f t="shared" si="93"/>
        <v>6000</v>
      </c>
      <c r="H5318" s="42">
        <v>5</v>
      </c>
      <c r="I5318" s="22"/>
    </row>
    <row r="5319" spans="1:9" ht="27" x14ac:dyDescent="0.25">
      <c r="A5319" s="42">
        <v>4267</v>
      </c>
      <c r="B5319" s="42" t="s">
        <v>4636</v>
      </c>
      <c r="C5319" s="42" t="s">
        <v>4635</v>
      </c>
      <c r="D5319" s="42" t="s">
        <v>8</v>
      </c>
      <c r="E5319" s="42" t="s">
        <v>9</v>
      </c>
      <c r="F5319" s="42">
        <v>2000</v>
      </c>
      <c r="G5319" s="42">
        <f t="shared" si="93"/>
        <v>20000</v>
      </c>
      <c r="H5319" s="42">
        <v>10</v>
      </c>
      <c r="I5319" s="22"/>
    </row>
    <row r="5320" spans="1:9" ht="27" x14ac:dyDescent="0.25">
      <c r="A5320" s="42">
        <v>4267</v>
      </c>
      <c r="B5320" s="42" t="s">
        <v>4637</v>
      </c>
      <c r="C5320" s="42" t="s">
        <v>4635</v>
      </c>
      <c r="D5320" s="42" t="s">
        <v>8</v>
      </c>
      <c r="E5320" s="42" t="s">
        <v>9</v>
      </c>
      <c r="F5320" s="42">
        <v>3000</v>
      </c>
      <c r="G5320" s="42">
        <f t="shared" si="93"/>
        <v>15000</v>
      </c>
      <c r="H5320" s="42">
        <v>5</v>
      </c>
      <c r="I5320" s="22"/>
    </row>
    <row r="5321" spans="1:9" x14ac:dyDescent="0.25">
      <c r="A5321" s="42">
        <v>4267</v>
      </c>
      <c r="B5321" s="42" t="s">
        <v>4638</v>
      </c>
      <c r="C5321" s="42" t="s">
        <v>4639</v>
      </c>
      <c r="D5321" s="42" t="s">
        <v>8</v>
      </c>
      <c r="E5321" s="42" t="s">
        <v>9</v>
      </c>
      <c r="F5321" s="42">
        <v>5000</v>
      </c>
      <c r="G5321" s="42">
        <f t="shared" si="93"/>
        <v>15000</v>
      </c>
      <c r="H5321" s="42">
        <v>3</v>
      </c>
      <c r="I5321" s="22"/>
    </row>
    <row r="5322" spans="1:9" x14ac:dyDescent="0.25">
      <c r="A5322" s="42">
        <v>4267</v>
      </c>
      <c r="B5322" s="42" t="s">
        <v>4640</v>
      </c>
      <c r="C5322" s="42" t="s">
        <v>4639</v>
      </c>
      <c r="D5322" s="42" t="s">
        <v>8</v>
      </c>
      <c r="E5322" s="42" t="s">
        <v>9</v>
      </c>
      <c r="F5322" s="42">
        <v>42000</v>
      </c>
      <c r="G5322" s="42">
        <f t="shared" si="93"/>
        <v>42000</v>
      </c>
      <c r="H5322" s="42">
        <v>1</v>
      </c>
      <c r="I5322" s="22"/>
    </row>
    <row r="5323" spans="1:9" x14ac:dyDescent="0.25">
      <c r="A5323" s="42">
        <v>4267</v>
      </c>
      <c r="B5323" s="42" t="s">
        <v>4641</v>
      </c>
      <c r="C5323" s="42" t="s">
        <v>353</v>
      </c>
      <c r="D5323" s="42" t="s">
        <v>8</v>
      </c>
      <c r="E5323" s="42" t="s">
        <v>9</v>
      </c>
      <c r="F5323" s="42">
        <v>3800</v>
      </c>
      <c r="G5323" s="42">
        <f t="shared" si="93"/>
        <v>19000</v>
      </c>
      <c r="H5323" s="42">
        <v>5</v>
      </c>
      <c r="I5323" s="22"/>
    </row>
    <row r="5324" spans="1:9" x14ac:dyDescent="0.25">
      <c r="A5324" s="42">
        <v>4267</v>
      </c>
      <c r="B5324" s="42" t="s">
        <v>4642</v>
      </c>
      <c r="C5324" s="42" t="s">
        <v>1533</v>
      </c>
      <c r="D5324" s="42" t="s">
        <v>8</v>
      </c>
      <c r="E5324" s="42" t="s">
        <v>9</v>
      </c>
      <c r="F5324" s="42">
        <v>5000</v>
      </c>
      <c r="G5324" s="42">
        <f t="shared" si="93"/>
        <v>65000</v>
      </c>
      <c r="H5324" s="42">
        <v>13</v>
      </c>
      <c r="I5324" s="22"/>
    </row>
    <row r="5325" spans="1:9" x14ac:dyDescent="0.25">
      <c r="A5325" s="42">
        <v>4267</v>
      </c>
      <c r="B5325" s="42" t="s">
        <v>4643</v>
      </c>
      <c r="C5325" s="42" t="s">
        <v>849</v>
      </c>
      <c r="D5325" s="42" t="s">
        <v>8</v>
      </c>
      <c r="E5325" s="42" t="s">
        <v>9</v>
      </c>
      <c r="F5325" s="42">
        <v>2500</v>
      </c>
      <c r="G5325" s="42">
        <f t="shared" si="93"/>
        <v>32500</v>
      </c>
      <c r="H5325" s="42">
        <v>13</v>
      </c>
      <c r="I5325" s="22"/>
    </row>
    <row r="5326" spans="1:9" x14ac:dyDescent="0.25">
      <c r="A5326" s="42">
        <v>4267</v>
      </c>
      <c r="B5326" s="42" t="s">
        <v>4644</v>
      </c>
      <c r="C5326" s="42" t="s">
        <v>4645</v>
      </c>
      <c r="D5326" s="42" t="s">
        <v>8</v>
      </c>
      <c r="E5326" s="42" t="s">
        <v>9</v>
      </c>
      <c r="F5326" s="42">
        <v>6000</v>
      </c>
      <c r="G5326" s="42">
        <f t="shared" si="93"/>
        <v>18000</v>
      </c>
      <c r="H5326" s="42">
        <v>3</v>
      </c>
      <c r="I5326" s="22"/>
    </row>
    <row r="5327" spans="1:9" x14ac:dyDescent="0.25">
      <c r="A5327" s="42">
        <v>4264</v>
      </c>
      <c r="B5327" s="42" t="s">
        <v>4506</v>
      </c>
      <c r="C5327" s="42" t="s">
        <v>228</v>
      </c>
      <c r="D5327" s="42" t="s">
        <v>8</v>
      </c>
      <c r="E5327" s="42" t="s">
        <v>10</v>
      </c>
      <c r="F5327" s="42">
        <v>480</v>
      </c>
      <c r="G5327" s="42">
        <f>+F5327*H5327</f>
        <v>7525920</v>
      </c>
      <c r="H5327" s="42">
        <v>15679</v>
      </c>
      <c r="I5327" s="22"/>
    </row>
    <row r="5328" spans="1:9" x14ac:dyDescent="0.25">
      <c r="A5328" s="42">
        <v>4269</v>
      </c>
      <c r="B5328" s="42" t="s">
        <v>4436</v>
      </c>
      <c r="C5328" s="42" t="s">
        <v>2008</v>
      </c>
      <c r="D5328" s="42" t="s">
        <v>12</v>
      </c>
      <c r="E5328" s="42" t="s">
        <v>9</v>
      </c>
      <c r="F5328" s="42">
        <v>27000</v>
      </c>
      <c r="G5328" s="42">
        <f>+F5328*H5328</f>
        <v>27000</v>
      </c>
      <c r="H5328" s="42">
        <v>1</v>
      </c>
      <c r="I5328" s="22"/>
    </row>
    <row r="5329" spans="1:9" x14ac:dyDescent="0.25">
      <c r="A5329" s="42">
        <v>4269</v>
      </c>
      <c r="B5329" s="42" t="s">
        <v>4437</v>
      </c>
      <c r="C5329" s="42" t="s">
        <v>2008</v>
      </c>
      <c r="D5329" s="42" t="s">
        <v>12</v>
      </c>
      <c r="E5329" s="42" t="s">
        <v>9</v>
      </c>
      <c r="F5329" s="42">
        <v>27000</v>
      </c>
      <c r="G5329" s="42">
        <f t="shared" ref="G5329:G5341" si="94">+F5329*H5329</f>
        <v>27000</v>
      </c>
      <c r="H5329" s="42">
        <v>1</v>
      </c>
      <c r="I5329" s="22"/>
    </row>
    <row r="5330" spans="1:9" x14ac:dyDescent="0.25">
      <c r="A5330" s="42">
        <v>4269</v>
      </c>
      <c r="B5330" s="42" t="s">
        <v>4438</v>
      </c>
      <c r="C5330" s="42" t="s">
        <v>2008</v>
      </c>
      <c r="D5330" s="42" t="s">
        <v>12</v>
      </c>
      <c r="E5330" s="42" t="s">
        <v>9</v>
      </c>
      <c r="F5330" s="42">
        <v>27000</v>
      </c>
      <c r="G5330" s="42">
        <f t="shared" si="94"/>
        <v>27000</v>
      </c>
      <c r="H5330" s="42">
        <v>1</v>
      </c>
      <c r="I5330" s="22"/>
    </row>
    <row r="5331" spans="1:9" x14ac:dyDescent="0.25">
      <c r="A5331" s="42">
        <v>4269</v>
      </c>
      <c r="B5331" s="42" t="s">
        <v>4439</v>
      </c>
      <c r="C5331" s="42" t="s">
        <v>2008</v>
      </c>
      <c r="D5331" s="42" t="s">
        <v>12</v>
      </c>
      <c r="E5331" s="42" t="s">
        <v>9</v>
      </c>
      <c r="F5331" s="42">
        <v>27000</v>
      </c>
      <c r="G5331" s="42">
        <f t="shared" si="94"/>
        <v>270000</v>
      </c>
      <c r="H5331" s="42">
        <v>10</v>
      </c>
      <c r="I5331" s="22"/>
    </row>
    <row r="5332" spans="1:9" x14ac:dyDescent="0.25">
      <c r="A5332" s="42">
        <v>4269</v>
      </c>
      <c r="B5332" s="42" t="s">
        <v>4440</v>
      </c>
      <c r="C5332" s="42" t="s">
        <v>2008</v>
      </c>
      <c r="D5332" s="42" t="s">
        <v>12</v>
      </c>
      <c r="E5332" s="42" t="s">
        <v>9</v>
      </c>
      <c r="F5332" s="42">
        <v>22600</v>
      </c>
      <c r="G5332" s="42">
        <f t="shared" si="94"/>
        <v>22600</v>
      </c>
      <c r="H5332" s="42">
        <v>1</v>
      </c>
      <c r="I5332" s="22"/>
    </row>
    <row r="5333" spans="1:9" x14ac:dyDescent="0.25">
      <c r="A5333" s="42">
        <v>4269</v>
      </c>
      <c r="B5333" s="42" t="s">
        <v>4441</v>
      </c>
      <c r="C5333" s="42" t="s">
        <v>2008</v>
      </c>
      <c r="D5333" s="42" t="s">
        <v>12</v>
      </c>
      <c r="E5333" s="42" t="s">
        <v>9</v>
      </c>
      <c r="F5333" s="42">
        <v>22600</v>
      </c>
      <c r="G5333" s="42">
        <f t="shared" si="94"/>
        <v>22600</v>
      </c>
      <c r="H5333" s="42">
        <v>1</v>
      </c>
      <c r="I5333" s="22"/>
    </row>
    <row r="5334" spans="1:9" x14ac:dyDescent="0.25">
      <c r="A5334" s="42">
        <v>4269</v>
      </c>
      <c r="B5334" s="42" t="s">
        <v>4442</v>
      </c>
      <c r="C5334" s="42" t="s">
        <v>2008</v>
      </c>
      <c r="D5334" s="42" t="s">
        <v>12</v>
      </c>
      <c r="E5334" s="42" t="s">
        <v>9</v>
      </c>
      <c r="F5334" s="42">
        <v>22600</v>
      </c>
      <c r="G5334" s="42">
        <f t="shared" si="94"/>
        <v>22600</v>
      </c>
      <c r="H5334" s="42">
        <v>1</v>
      </c>
      <c r="I5334" s="22"/>
    </row>
    <row r="5335" spans="1:9" x14ac:dyDescent="0.25">
      <c r="A5335" s="42">
        <v>4269</v>
      </c>
      <c r="B5335" s="42" t="s">
        <v>4443</v>
      </c>
      <c r="C5335" s="42" t="s">
        <v>2008</v>
      </c>
      <c r="D5335" s="42" t="s">
        <v>12</v>
      </c>
      <c r="E5335" s="42" t="s">
        <v>9</v>
      </c>
      <c r="F5335" s="42">
        <v>19000</v>
      </c>
      <c r="G5335" s="42">
        <f t="shared" si="94"/>
        <v>19000</v>
      </c>
      <c r="H5335" s="42">
        <v>1</v>
      </c>
      <c r="I5335" s="22"/>
    </row>
    <row r="5336" spans="1:9" x14ac:dyDescent="0.25">
      <c r="A5336" s="42">
        <v>4269</v>
      </c>
      <c r="B5336" s="42" t="s">
        <v>4444</v>
      </c>
      <c r="C5336" s="42" t="s">
        <v>2008</v>
      </c>
      <c r="D5336" s="42" t="s">
        <v>12</v>
      </c>
      <c r="E5336" s="42" t="s">
        <v>9</v>
      </c>
      <c r="F5336" s="42">
        <v>25000</v>
      </c>
      <c r="G5336" s="42">
        <f t="shared" si="94"/>
        <v>50000</v>
      </c>
      <c r="H5336" s="42">
        <v>2</v>
      </c>
      <c r="I5336" s="22"/>
    </row>
    <row r="5337" spans="1:9" x14ac:dyDescent="0.25">
      <c r="A5337" s="42">
        <v>4269</v>
      </c>
      <c r="B5337" s="42" t="s">
        <v>4445</v>
      </c>
      <c r="C5337" s="42" t="s">
        <v>2008</v>
      </c>
      <c r="D5337" s="42" t="s">
        <v>12</v>
      </c>
      <c r="E5337" s="42" t="s">
        <v>9</v>
      </c>
      <c r="F5337" s="42">
        <v>35500</v>
      </c>
      <c r="G5337" s="42">
        <f t="shared" si="94"/>
        <v>35500</v>
      </c>
      <c r="H5337" s="42">
        <v>1</v>
      </c>
      <c r="I5337" s="22"/>
    </row>
    <row r="5338" spans="1:9" x14ac:dyDescent="0.25">
      <c r="A5338" s="42">
        <v>4269</v>
      </c>
      <c r="B5338" s="42" t="s">
        <v>4446</v>
      </c>
      <c r="C5338" s="42" t="s">
        <v>2008</v>
      </c>
      <c r="D5338" s="42" t="s">
        <v>12</v>
      </c>
      <c r="E5338" s="42" t="s">
        <v>9</v>
      </c>
      <c r="F5338" s="42">
        <v>22000</v>
      </c>
      <c r="G5338" s="42">
        <f t="shared" si="94"/>
        <v>22000</v>
      </c>
      <c r="H5338" s="42">
        <v>1</v>
      </c>
      <c r="I5338" s="22"/>
    </row>
    <row r="5339" spans="1:9" x14ac:dyDescent="0.25">
      <c r="A5339" s="42">
        <v>4269</v>
      </c>
      <c r="B5339" s="42" t="s">
        <v>4447</v>
      </c>
      <c r="C5339" s="42" t="s">
        <v>2008</v>
      </c>
      <c r="D5339" s="42" t="s">
        <v>12</v>
      </c>
      <c r="E5339" s="42" t="s">
        <v>9</v>
      </c>
      <c r="F5339" s="42">
        <v>33000</v>
      </c>
      <c r="G5339" s="42">
        <f t="shared" si="94"/>
        <v>132000</v>
      </c>
      <c r="H5339" s="42">
        <v>4</v>
      </c>
      <c r="I5339" s="22"/>
    </row>
    <row r="5340" spans="1:9" x14ac:dyDescent="0.25">
      <c r="A5340" s="42">
        <v>4269</v>
      </c>
      <c r="B5340" s="42" t="s">
        <v>4448</v>
      </c>
      <c r="C5340" s="42" t="s">
        <v>2008</v>
      </c>
      <c r="D5340" s="42" t="s">
        <v>12</v>
      </c>
      <c r="E5340" s="42" t="s">
        <v>9</v>
      </c>
      <c r="F5340" s="42">
        <v>27000</v>
      </c>
      <c r="G5340" s="42">
        <f t="shared" si="94"/>
        <v>54000</v>
      </c>
      <c r="H5340" s="42">
        <v>2</v>
      </c>
      <c r="I5340" s="22"/>
    </row>
    <row r="5341" spans="1:9" x14ac:dyDescent="0.25">
      <c r="A5341" s="42">
        <v>4269</v>
      </c>
      <c r="B5341" s="42" t="s">
        <v>4449</v>
      </c>
      <c r="C5341" s="42" t="s">
        <v>2008</v>
      </c>
      <c r="D5341" s="42" t="s">
        <v>12</v>
      </c>
      <c r="E5341" s="42" t="s">
        <v>9</v>
      </c>
      <c r="F5341" s="42">
        <v>24000</v>
      </c>
      <c r="G5341" s="42">
        <f t="shared" si="94"/>
        <v>96000</v>
      </c>
      <c r="H5341" s="42">
        <v>4</v>
      </c>
      <c r="I5341" s="22"/>
    </row>
    <row r="5342" spans="1:9" ht="16.5" customHeight="1" x14ac:dyDescent="0.25">
      <c r="A5342" s="42">
        <v>4261</v>
      </c>
      <c r="B5342" s="42" t="s">
        <v>4337</v>
      </c>
      <c r="C5342" s="42" t="s">
        <v>4338</v>
      </c>
      <c r="D5342" s="42" t="s">
        <v>8</v>
      </c>
      <c r="E5342" s="42" t="s">
        <v>9</v>
      </c>
      <c r="F5342" s="42">
        <v>1000</v>
      </c>
      <c r="G5342" s="42">
        <f>+F5342*H5342</f>
        <v>3000</v>
      </c>
      <c r="H5342" s="42">
        <v>3</v>
      </c>
      <c r="I5342" s="22"/>
    </row>
    <row r="5343" spans="1:9" x14ac:dyDescent="0.25">
      <c r="A5343" s="42">
        <v>4261</v>
      </c>
      <c r="B5343" s="42" t="s">
        <v>4339</v>
      </c>
      <c r="C5343" s="42" t="s">
        <v>546</v>
      </c>
      <c r="D5343" s="42" t="s">
        <v>8</v>
      </c>
      <c r="E5343" s="42" t="s">
        <v>9</v>
      </c>
      <c r="F5343" s="42">
        <v>500</v>
      </c>
      <c r="G5343" s="42">
        <f t="shared" ref="G5343:G5406" si="95">+F5343*H5343</f>
        <v>5000</v>
      </c>
      <c r="H5343" s="42">
        <v>10</v>
      </c>
      <c r="I5343" s="22"/>
    </row>
    <row r="5344" spans="1:9" x14ac:dyDescent="0.25">
      <c r="A5344" s="42">
        <v>4261</v>
      </c>
      <c r="B5344" s="42" t="s">
        <v>4340</v>
      </c>
      <c r="C5344" s="42" t="s">
        <v>582</v>
      </c>
      <c r="D5344" s="42" t="s">
        <v>8</v>
      </c>
      <c r="E5344" s="42" t="s">
        <v>9</v>
      </c>
      <c r="F5344" s="42">
        <v>1800</v>
      </c>
      <c r="G5344" s="42">
        <f t="shared" si="95"/>
        <v>36000</v>
      </c>
      <c r="H5344" s="42">
        <v>20</v>
      </c>
      <c r="I5344" s="22"/>
    </row>
    <row r="5345" spans="1:9" x14ac:dyDescent="0.25">
      <c r="A5345" s="42">
        <v>4261</v>
      </c>
      <c r="B5345" s="42" t="s">
        <v>4341</v>
      </c>
      <c r="C5345" s="42" t="s">
        <v>4342</v>
      </c>
      <c r="D5345" s="42" t="s">
        <v>8</v>
      </c>
      <c r="E5345" s="42" t="s">
        <v>9</v>
      </c>
      <c r="F5345" s="42">
        <v>700</v>
      </c>
      <c r="G5345" s="42">
        <f t="shared" si="95"/>
        <v>42000</v>
      </c>
      <c r="H5345" s="42">
        <v>60</v>
      </c>
      <c r="I5345" s="22"/>
    </row>
    <row r="5346" spans="1:9" x14ac:dyDescent="0.25">
      <c r="A5346" s="42">
        <v>4261</v>
      </c>
      <c r="B5346" s="42" t="s">
        <v>4343</v>
      </c>
      <c r="C5346" s="42" t="s">
        <v>1488</v>
      </c>
      <c r="D5346" s="42" t="s">
        <v>8</v>
      </c>
      <c r="E5346" s="42" t="s">
        <v>540</v>
      </c>
      <c r="F5346" s="42">
        <v>600</v>
      </c>
      <c r="G5346" s="42">
        <f t="shared" si="95"/>
        <v>12000</v>
      </c>
      <c r="H5346" s="42">
        <v>20</v>
      </c>
      <c r="I5346" s="22"/>
    </row>
    <row r="5347" spans="1:9" x14ac:dyDescent="0.25">
      <c r="A5347" s="42">
        <v>4261</v>
      </c>
      <c r="B5347" s="42" t="s">
        <v>4344</v>
      </c>
      <c r="C5347" s="42" t="s">
        <v>589</v>
      </c>
      <c r="D5347" s="42" t="s">
        <v>8</v>
      </c>
      <c r="E5347" s="42" t="s">
        <v>9</v>
      </c>
      <c r="F5347" s="42">
        <v>5700</v>
      </c>
      <c r="G5347" s="42">
        <f t="shared" si="95"/>
        <v>45600</v>
      </c>
      <c r="H5347" s="42">
        <v>8</v>
      </c>
      <c r="I5347" s="22"/>
    </row>
    <row r="5348" spans="1:9" x14ac:dyDescent="0.25">
      <c r="A5348" s="42">
        <v>4261</v>
      </c>
      <c r="B5348" s="42" t="s">
        <v>4345</v>
      </c>
      <c r="C5348" s="42" t="s">
        <v>604</v>
      </c>
      <c r="D5348" s="42" t="s">
        <v>8</v>
      </c>
      <c r="E5348" s="42" t="s">
        <v>9</v>
      </c>
      <c r="F5348" s="42">
        <v>120</v>
      </c>
      <c r="G5348" s="42">
        <f t="shared" si="95"/>
        <v>6000</v>
      </c>
      <c r="H5348" s="42">
        <v>50</v>
      </c>
      <c r="I5348" s="22"/>
    </row>
    <row r="5349" spans="1:9" ht="27" x14ac:dyDescent="0.25">
      <c r="A5349" s="42">
        <v>4261</v>
      </c>
      <c r="B5349" s="42" t="s">
        <v>4346</v>
      </c>
      <c r="C5349" s="42" t="s">
        <v>2863</v>
      </c>
      <c r="D5349" s="42" t="s">
        <v>8</v>
      </c>
      <c r="E5349" s="42" t="s">
        <v>9</v>
      </c>
      <c r="F5349" s="42">
        <v>10000</v>
      </c>
      <c r="G5349" s="42">
        <f t="shared" si="95"/>
        <v>200000</v>
      </c>
      <c r="H5349" s="42">
        <v>20</v>
      </c>
      <c r="I5349" s="22"/>
    </row>
    <row r="5350" spans="1:9" x14ac:dyDescent="0.25">
      <c r="A5350" s="42">
        <v>4261</v>
      </c>
      <c r="B5350" s="42" t="s">
        <v>4347</v>
      </c>
      <c r="C5350" s="42" t="s">
        <v>630</v>
      </c>
      <c r="D5350" s="42" t="s">
        <v>8</v>
      </c>
      <c r="E5350" s="42" t="s">
        <v>9</v>
      </c>
      <c r="F5350" s="42">
        <v>1200</v>
      </c>
      <c r="G5350" s="42">
        <f t="shared" si="95"/>
        <v>36000</v>
      </c>
      <c r="H5350" s="42">
        <v>30</v>
      </c>
      <c r="I5350" s="22"/>
    </row>
    <row r="5351" spans="1:9" x14ac:dyDescent="0.25">
      <c r="A5351" s="42">
        <v>4261</v>
      </c>
      <c r="B5351" s="42" t="s">
        <v>4348</v>
      </c>
      <c r="C5351" s="42" t="s">
        <v>630</v>
      </c>
      <c r="D5351" s="42" t="s">
        <v>8</v>
      </c>
      <c r="E5351" s="42" t="s">
        <v>9</v>
      </c>
      <c r="F5351" s="42">
        <v>120</v>
      </c>
      <c r="G5351" s="42">
        <f t="shared" si="95"/>
        <v>60000</v>
      </c>
      <c r="H5351" s="42">
        <v>500</v>
      </c>
      <c r="I5351" s="22"/>
    </row>
    <row r="5352" spans="1:9" x14ac:dyDescent="0.25">
      <c r="A5352" s="42">
        <v>4261</v>
      </c>
      <c r="B5352" s="42" t="s">
        <v>4349</v>
      </c>
      <c r="C5352" s="42" t="s">
        <v>630</v>
      </c>
      <c r="D5352" s="42" t="s">
        <v>8</v>
      </c>
      <c r="E5352" s="42" t="s">
        <v>9</v>
      </c>
      <c r="F5352" s="42">
        <v>120</v>
      </c>
      <c r="G5352" s="42">
        <f t="shared" si="95"/>
        <v>12000</v>
      </c>
      <c r="H5352" s="42">
        <v>100</v>
      </c>
      <c r="I5352" s="22"/>
    </row>
    <row r="5353" spans="1:9" x14ac:dyDescent="0.25">
      <c r="A5353" s="42">
        <v>4261</v>
      </c>
      <c r="B5353" s="42" t="s">
        <v>4350</v>
      </c>
      <c r="C5353" s="42" t="s">
        <v>630</v>
      </c>
      <c r="D5353" s="42" t="s">
        <v>8</v>
      </c>
      <c r="E5353" s="42" t="s">
        <v>9</v>
      </c>
      <c r="F5353" s="42">
        <v>120</v>
      </c>
      <c r="G5353" s="42">
        <f t="shared" si="95"/>
        <v>12000</v>
      </c>
      <c r="H5353" s="42">
        <v>100</v>
      </c>
      <c r="I5353" s="22"/>
    </row>
    <row r="5354" spans="1:9" x14ac:dyDescent="0.25">
      <c r="A5354" s="42">
        <v>4261</v>
      </c>
      <c r="B5354" s="42" t="s">
        <v>4351</v>
      </c>
      <c r="C5354" s="42" t="s">
        <v>3276</v>
      </c>
      <c r="D5354" s="42" t="s">
        <v>8</v>
      </c>
      <c r="E5354" s="42" t="s">
        <v>9</v>
      </c>
      <c r="F5354" s="42">
        <v>1200</v>
      </c>
      <c r="G5354" s="42">
        <f t="shared" si="95"/>
        <v>36000</v>
      </c>
      <c r="H5354" s="42">
        <v>30</v>
      </c>
      <c r="I5354" s="22"/>
    </row>
    <row r="5355" spans="1:9" x14ac:dyDescent="0.25">
      <c r="A5355" s="42">
        <v>4261</v>
      </c>
      <c r="B5355" s="42" t="s">
        <v>4352</v>
      </c>
      <c r="C5355" s="42" t="s">
        <v>597</v>
      </c>
      <c r="D5355" s="42" t="s">
        <v>8</v>
      </c>
      <c r="E5355" s="42" t="s">
        <v>9</v>
      </c>
      <c r="F5355" s="42">
        <v>250</v>
      </c>
      <c r="G5355" s="42">
        <f t="shared" si="95"/>
        <v>12500</v>
      </c>
      <c r="H5355" s="42">
        <v>50</v>
      </c>
      <c r="I5355" s="22"/>
    </row>
    <row r="5356" spans="1:9" x14ac:dyDescent="0.25">
      <c r="A5356" s="42">
        <v>4261</v>
      </c>
      <c r="B5356" s="42" t="s">
        <v>4353</v>
      </c>
      <c r="C5356" s="42" t="s">
        <v>633</v>
      </c>
      <c r="D5356" s="42" t="s">
        <v>8</v>
      </c>
      <c r="E5356" s="42" t="s">
        <v>9</v>
      </c>
      <c r="F5356" s="42">
        <v>60</v>
      </c>
      <c r="G5356" s="42">
        <f t="shared" si="95"/>
        <v>3600</v>
      </c>
      <c r="H5356" s="42">
        <v>60</v>
      </c>
      <c r="I5356" s="22"/>
    </row>
    <row r="5357" spans="1:9" x14ac:dyDescent="0.25">
      <c r="A5357" s="42">
        <v>4261</v>
      </c>
      <c r="B5357" s="42" t="s">
        <v>4354</v>
      </c>
      <c r="C5357" s="42" t="s">
        <v>633</v>
      </c>
      <c r="D5357" s="42" t="s">
        <v>8</v>
      </c>
      <c r="E5357" s="42" t="s">
        <v>9</v>
      </c>
      <c r="F5357" s="42">
        <v>50</v>
      </c>
      <c r="G5357" s="42">
        <f t="shared" si="95"/>
        <v>500</v>
      </c>
      <c r="H5357" s="42">
        <v>10</v>
      </c>
      <c r="I5357" s="22"/>
    </row>
    <row r="5358" spans="1:9" ht="27" x14ac:dyDescent="0.25">
      <c r="A5358" s="42">
        <v>4261</v>
      </c>
      <c r="B5358" s="42" t="s">
        <v>4355</v>
      </c>
      <c r="C5358" s="42" t="s">
        <v>1377</v>
      </c>
      <c r="D5358" s="42" t="s">
        <v>8</v>
      </c>
      <c r="E5358" s="42" t="s">
        <v>9</v>
      </c>
      <c r="F5358" s="42">
        <v>100</v>
      </c>
      <c r="G5358" s="42">
        <f t="shared" si="95"/>
        <v>1500</v>
      </c>
      <c r="H5358" s="42">
        <v>15</v>
      </c>
      <c r="I5358" s="22"/>
    </row>
    <row r="5359" spans="1:9" x14ac:dyDescent="0.25">
      <c r="A5359" s="42">
        <v>4261</v>
      </c>
      <c r="B5359" s="42" t="s">
        <v>4356</v>
      </c>
      <c r="C5359" s="42" t="s">
        <v>635</v>
      </c>
      <c r="D5359" s="42" t="s">
        <v>8</v>
      </c>
      <c r="E5359" s="42" t="s">
        <v>9</v>
      </c>
      <c r="F5359" s="42">
        <v>70</v>
      </c>
      <c r="G5359" s="42">
        <f t="shared" si="95"/>
        <v>1750</v>
      </c>
      <c r="H5359" s="42">
        <v>25</v>
      </c>
      <c r="I5359" s="22"/>
    </row>
    <row r="5360" spans="1:9" x14ac:dyDescent="0.25">
      <c r="A5360" s="42">
        <v>4261</v>
      </c>
      <c r="B5360" s="42" t="s">
        <v>4357</v>
      </c>
      <c r="C5360" s="42" t="s">
        <v>4358</v>
      </c>
      <c r="D5360" s="42" t="s">
        <v>8</v>
      </c>
      <c r="E5360" s="42" t="s">
        <v>9</v>
      </c>
      <c r="F5360" s="42">
        <v>13000</v>
      </c>
      <c r="G5360" s="42">
        <f t="shared" si="95"/>
        <v>13000</v>
      </c>
      <c r="H5360" s="42">
        <v>1</v>
      </c>
      <c r="I5360" s="22"/>
    </row>
    <row r="5361" spans="1:9" x14ac:dyDescent="0.25">
      <c r="A5361" s="42">
        <v>4261</v>
      </c>
      <c r="B5361" s="42" t="s">
        <v>4359</v>
      </c>
      <c r="C5361" s="42" t="s">
        <v>2466</v>
      </c>
      <c r="D5361" s="42" t="s">
        <v>8</v>
      </c>
      <c r="E5361" s="42" t="s">
        <v>9</v>
      </c>
      <c r="F5361" s="42">
        <v>3000</v>
      </c>
      <c r="G5361" s="42">
        <f t="shared" si="95"/>
        <v>6000</v>
      </c>
      <c r="H5361" s="42">
        <v>2</v>
      </c>
      <c r="I5361" s="22"/>
    </row>
    <row r="5362" spans="1:9" x14ac:dyDescent="0.25">
      <c r="A5362" s="42">
        <v>4261</v>
      </c>
      <c r="B5362" s="42" t="s">
        <v>4360</v>
      </c>
      <c r="C5362" s="42" t="s">
        <v>1404</v>
      </c>
      <c r="D5362" s="42" t="s">
        <v>8</v>
      </c>
      <c r="E5362" s="42" t="s">
        <v>9</v>
      </c>
      <c r="F5362" s="42">
        <v>300</v>
      </c>
      <c r="G5362" s="42">
        <f t="shared" si="95"/>
        <v>12000</v>
      </c>
      <c r="H5362" s="42">
        <v>40</v>
      </c>
      <c r="I5362" s="22"/>
    </row>
    <row r="5363" spans="1:9" x14ac:dyDescent="0.25">
      <c r="A5363" s="42">
        <v>4261</v>
      </c>
      <c r="B5363" s="42" t="s">
        <v>4361</v>
      </c>
      <c r="C5363" s="42" t="s">
        <v>1543</v>
      </c>
      <c r="D5363" s="42" t="s">
        <v>8</v>
      </c>
      <c r="E5363" s="42" t="s">
        <v>9</v>
      </c>
      <c r="F5363" s="42">
        <v>600</v>
      </c>
      <c r="G5363" s="42">
        <f t="shared" si="95"/>
        <v>12000</v>
      </c>
      <c r="H5363" s="42">
        <v>20</v>
      </c>
      <c r="I5363" s="22"/>
    </row>
    <row r="5364" spans="1:9" x14ac:dyDescent="0.25">
      <c r="A5364" s="42">
        <v>4261</v>
      </c>
      <c r="B5364" s="42" t="s">
        <v>4362</v>
      </c>
      <c r="C5364" s="42" t="s">
        <v>1543</v>
      </c>
      <c r="D5364" s="42" t="s">
        <v>8</v>
      </c>
      <c r="E5364" s="42" t="s">
        <v>9</v>
      </c>
      <c r="F5364" s="42">
        <v>250</v>
      </c>
      <c r="G5364" s="42">
        <f t="shared" si="95"/>
        <v>5000</v>
      </c>
      <c r="H5364" s="42">
        <v>20</v>
      </c>
      <c r="I5364" s="22"/>
    </row>
    <row r="5365" spans="1:9" ht="27" x14ac:dyDescent="0.25">
      <c r="A5365" s="42">
        <v>4261</v>
      </c>
      <c r="B5365" s="42" t="s">
        <v>4363</v>
      </c>
      <c r="C5365" s="42" t="s">
        <v>770</v>
      </c>
      <c r="D5365" s="42" t="s">
        <v>8</v>
      </c>
      <c r="E5365" s="42" t="s">
        <v>9</v>
      </c>
      <c r="F5365" s="42">
        <v>500</v>
      </c>
      <c r="G5365" s="42">
        <f t="shared" si="95"/>
        <v>5000</v>
      </c>
      <c r="H5365" s="42">
        <v>10</v>
      </c>
      <c r="I5365" s="22"/>
    </row>
    <row r="5366" spans="1:9" x14ac:dyDescent="0.25">
      <c r="A5366" s="42">
        <v>4261</v>
      </c>
      <c r="B5366" s="42" t="s">
        <v>4364</v>
      </c>
      <c r="C5366" s="42" t="s">
        <v>642</v>
      </c>
      <c r="D5366" s="42" t="s">
        <v>8</v>
      </c>
      <c r="E5366" s="42" t="s">
        <v>9</v>
      </c>
      <c r="F5366" s="42">
        <v>250</v>
      </c>
      <c r="G5366" s="42">
        <f t="shared" si="95"/>
        <v>30000</v>
      </c>
      <c r="H5366" s="42">
        <v>120</v>
      </c>
      <c r="I5366" s="22"/>
    </row>
    <row r="5367" spans="1:9" x14ac:dyDescent="0.25">
      <c r="A5367" s="42">
        <v>4261</v>
      </c>
      <c r="B5367" s="42" t="s">
        <v>4365</v>
      </c>
      <c r="C5367" s="42" t="s">
        <v>620</v>
      </c>
      <c r="D5367" s="42" t="s">
        <v>8</v>
      </c>
      <c r="E5367" s="42" t="s">
        <v>9</v>
      </c>
      <c r="F5367" s="42">
        <v>250</v>
      </c>
      <c r="G5367" s="42">
        <f t="shared" si="95"/>
        <v>17500</v>
      </c>
      <c r="H5367" s="42">
        <v>70</v>
      </c>
      <c r="I5367" s="22"/>
    </row>
    <row r="5368" spans="1:9" ht="40.5" x14ac:dyDescent="0.25">
      <c r="A5368" s="42">
        <v>4261</v>
      </c>
      <c r="B5368" s="42" t="s">
        <v>4366</v>
      </c>
      <c r="C5368" s="42" t="s">
        <v>4367</v>
      </c>
      <c r="D5368" s="42" t="s">
        <v>8</v>
      </c>
      <c r="E5368" s="42" t="s">
        <v>9</v>
      </c>
      <c r="F5368" s="42">
        <v>5000</v>
      </c>
      <c r="G5368" s="42">
        <f t="shared" si="95"/>
        <v>25000</v>
      </c>
      <c r="H5368" s="42">
        <v>5</v>
      </c>
      <c r="I5368" s="22"/>
    </row>
    <row r="5369" spans="1:9" ht="27" x14ac:dyDescent="0.25">
      <c r="A5369" s="42">
        <v>4261</v>
      </c>
      <c r="B5369" s="42" t="s">
        <v>4368</v>
      </c>
      <c r="C5369" s="42" t="s">
        <v>775</v>
      </c>
      <c r="D5369" s="42" t="s">
        <v>8</v>
      </c>
      <c r="E5369" s="42" t="s">
        <v>9</v>
      </c>
      <c r="F5369" s="42">
        <v>700</v>
      </c>
      <c r="G5369" s="42">
        <f t="shared" si="95"/>
        <v>7000</v>
      </c>
      <c r="H5369" s="42">
        <v>10</v>
      </c>
      <c r="I5369" s="22"/>
    </row>
    <row r="5370" spans="1:9" ht="27" x14ac:dyDescent="0.25">
      <c r="A5370" s="42">
        <v>4261</v>
      </c>
      <c r="B5370" s="42" t="s">
        <v>4369</v>
      </c>
      <c r="C5370" s="42" t="s">
        <v>775</v>
      </c>
      <c r="D5370" s="42" t="s">
        <v>8</v>
      </c>
      <c r="E5370" s="42" t="s">
        <v>9</v>
      </c>
      <c r="F5370" s="42">
        <v>3000</v>
      </c>
      <c r="G5370" s="42">
        <f t="shared" si="95"/>
        <v>15000</v>
      </c>
      <c r="H5370" s="42">
        <v>5</v>
      </c>
      <c r="I5370" s="22"/>
    </row>
    <row r="5371" spans="1:9" ht="27" x14ac:dyDescent="0.25">
      <c r="A5371" s="42">
        <v>4261</v>
      </c>
      <c r="B5371" s="42" t="s">
        <v>4370</v>
      </c>
      <c r="C5371" s="42" t="s">
        <v>775</v>
      </c>
      <c r="D5371" s="42" t="s">
        <v>8</v>
      </c>
      <c r="E5371" s="42" t="s">
        <v>9</v>
      </c>
      <c r="F5371" s="42">
        <v>3000</v>
      </c>
      <c r="G5371" s="42">
        <f t="shared" si="95"/>
        <v>30000</v>
      </c>
      <c r="H5371" s="42">
        <v>10</v>
      </c>
      <c r="I5371" s="22"/>
    </row>
    <row r="5372" spans="1:9" ht="27" x14ac:dyDescent="0.25">
      <c r="A5372" s="42">
        <v>4261</v>
      </c>
      <c r="B5372" s="42" t="s">
        <v>4371</v>
      </c>
      <c r="C5372" s="42" t="s">
        <v>1381</v>
      </c>
      <c r="D5372" s="42" t="s">
        <v>8</v>
      </c>
      <c r="E5372" s="42" t="s">
        <v>539</v>
      </c>
      <c r="F5372" s="42">
        <v>200</v>
      </c>
      <c r="G5372" s="42">
        <f t="shared" si="95"/>
        <v>20000</v>
      </c>
      <c r="H5372" s="42">
        <v>100</v>
      </c>
      <c r="I5372" s="22"/>
    </row>
    <row r="5373" spans="1:9" x14ac:dyDescent="0.25">
      <c r="A5373" s="42">
        <v>4261</v>
      </c>
      <c r="B5373" s="42" t="s">
        <v>4372</v>
      </c>
      <c r="C5373" s="42" t="s">
        <v>2508</v>
      </c>
      <c r="D5373" s="42" t="s">
        <v>8</v>
      </c>
      <c r="E5373" s="42" t="s">
        <v>539</v>
      </c>
      <c r="F5373" s="42">
        <v>200</v>
      </c>
      <c r="G5373" s="42">
        <f t="shared" si="95"/>
        <v>2000</v>
      </c>
      <c r="H5373" s="42">
        <v>10</v>
      </c>
      <c r="I5373" s="22"/>
    </row>
    <row r="5374" spans="1:9" x14ac:dyDescent="0.25">
      <c r="A5374" s="42">
        <v>4261</v>
      </c>
      <c r="B5374" s="42" t="s">
        <v>4373</v>
      </c>
      <c r="C5374" s="42" t="s">
        <v>4374</v>
      </c>
      <c r="D5374" s="42" t="s">
        <v>8</v>
      </c>
      <c r="E5374" s="42" t="s">
        <v>9</v>
      </c>
      <c r="F5374" s="42">
        <v>400</v>
      </c>
      <c r="G5374" s="42">
        <f t="shared" si="95"/>
        <v>12000</v>
      </c>
      <c r="H5374" s="42">
        <v>30</v>
      </c>
      <c r="I5374" s="22"/>
    </row>
    <row r="5375" spans="1:9" x14ac:dyDescent="0.25">
      <c r="A5375" s="42">
        <v>4261</v>
      </c>
      <c r="B5375" s="42" t="s">
        <v>4375</v>
      </c>
      <c r="C5375" s="42" t="s">
        <v>4374</v>
      </c>
      <c r="D5375" s="42" t="s">
        <v>8</v>
      </c>
      <c r="E5375" s="42" t="s">
        <v>9</v>
      </c>
      <c r="F5375" s="42">
        <v>200</v>
      </c>
      <c r="G5375" s="42">
        <f t="shared" si="95"/>
        <v>6000</v>
      </c>
      <c r="H5375" s="42">
        <v>30</v>
      </c>
      <c r="I5375" s="22"/>
    </row>
    <row r="5376" spans="1:9" x14ac:dyDescent="0.25">
      <c r="A5376" s="42">
        <v>4261</v>
      </c>
      <c r="B5376" s="42" t="s">
        <v>4376</v>
      </c>
      <c r="C5376" s="42" t="s">
        <v>570</v>
      </c>
      <c r="D5376" s="42" t="s">
        <v>8</v>
      </c>
      <c r="E5376" s="42" t="s">
        <v>9</v>
      </c>
      <c r="F5376" s="42">
        <v>1000</v>
      </c>
      <c r="G5376" s="42">
        <f t="shared" si="95"/>
        <v>120000</v>
      </c>
      <c r="H5376" s="42">
        <v>120</v>
      </c>
      <c r="I5376" s="22"/>
    </row>
    <row r="5377" spans="1:9" ht="27" x14ac:dyDescent="0.25">
      <c r="A5377" s="42">
        <v>4261</v>
      </c>
      <c r="B5377" s="42" t="s">
        <v>4377</v>
      </c>
      <c r="C5377" s="42" t="s">
        <v>586</v>
      </c>
      <c r="D5377" s="42" t="s">
        <v>8</v>
      </c>
      <c r="E5377" s="42" t="s">
        <v>9</v>
      </c>
      <c r="F5377" s="42">
        <v>200</v>
      </c>
      <c r="G5377" s="42">
        <f t="shared" si="95"/>
        <v>12000</v>
      </c>
      <c r="H5377" s="42">
        <v>60</v>
      </c>
      <c r="I5377" s="22"/>
    </row>
    <row r="5378" spans="1:9" ht="27" x14ac:dyDescent="0.25">
      <c r="A5378" s="42">
        <v>4261</v>
      </c>
      <c r="B5378" s="42" t="s">
        <v>4378</v>
      </c>
      <c r="C5378" s="42" t="s">
        <v>586</v>
      </c>
      <c r="D5378" s="42" t="s">
        <v>8</v>
      </c>
      <c r="E5378" s="42" t="s">
        <v>9</v>
      </c>
      <c r="F5378" s="42">
        <v>1200</v>
      </c>
      <c r="G5378" s="42">
        <f t="shared" si="95"/>
        <v>24000</v>
      </c>
      <c r="H5378" s="42">
        <v>20</v>
      </c>
      <c r="I5378" s="22"/>
    </row>
    <row r="5379" spans="1:9" ht="27" x14ac:dyDescent="0.25">
      <c r="A5379" s="42">
        <v>4261</v>
      </c>
      <c r="B5379" s="42" t="s">
        <v>4379</v>
      </c>
      <c r="C5379" s="42" t="s">
        <v>548</v>
      </c>
      <c r="D5379" s="42" t="s">
        <v>8</v>
      </c>
      <c r="E5379" s="42" t="s">
        <v>9</v>
      </c>
      <c r="F5379" s="42">
        <v>100</v>
      </c>
      <c r="G5379" s="42">
        <f t="shared" si="95"/>
        <v>36300</v>
      </c>
      <c r="H5379" s="42">
        <v>363</v>
      </c>
      <c r="I5379" s="22"/>
    </row>
    <row r="5380" spans="1:9" x14ac:dyDescent="0.25">
      <c r="A5380" s="42">
        <v>4261</v>
      </c>
      <c r="B5380" s="42" t="s">
        <v>4380</v>
      </c>
      <c r="C5380" s="42" t="s">
        <v>574</v>
      </c>
      <c r="D5380" s="42" t="s">
        <v>8</v>
      </c>
      <c r="E5380" s="42" t="s">
        <v>9</v>
      </c>
      <c r="F5380" s="42">
        <v>100</v>
      </c>
      <c r="G5380" s="42">
        <f t="shared" si="95"/>
        <v>15000</v>
      </c>
      <c r="H5380" s="42">
        <v>150</v>
      </c>
      <c r="I5380" s="22"/>
    </row>
    <row r="5381" spans="1:9" x14ac:dyDescent="0.25">
      <c r="A5381" s="42">
        <v>4261</v>
      </c>
      <c r="B5381" s="42" t="s">
        <v>4381</v>
      </c>
      <c r="C5381" s="42" t="s">
        <v>562</v>
      </c>
      <c r="D5381" s="42" t="s">
        <v>8</v>
      </c>
      <c r="E5381" s="42" t="s">
        <v>9</v>
      </c>
      <c r="F5381" s="42">
        <v>2600</v>
      </c>
      <c r="G5381" s="42">
        <f t="shared" si="95"/>
        <v>31200</v>
      </c>
      <c r="H5381" s="42">
        <v>12</v>
      </c>
      <c r="I5381" s="22"/>
    </row>
    <row r="5382" spans="1:9" ht="27" x14ac:dyDescent="0.25">
      <c r="A5382" s="42">
        <v>4261</v>
      </c>
      <c r="B5382" s="42" t="s">
        <v>4382</v>
      </c>
      <c r="C5382" s="42" t="s">
        <v>1391</v>
      </c>
      <c r="D5382" s="42" t="s">
        <v>8</v>
      </c>
      <c r="E5382" s="42" t="s">
        <v>9</v>
      </c>
      <c r="F5382" s="42">
        <v>2000</v>
      </c>
      <c r="G5382" s="42">
        <f t="shared" si="95"/>
        <v>40000</v>
      </c>
      <c r="H5382" s="42">
        <v>20</v>
      </c>
      <c r="I5382" s="22"/>
    </row>
    <row r="5383" spans="1:9" x14ac:dyDescent="0.25">
      <c r="A5383" s="42">
        <v>4261</v>
      </c>
      <c r="B5383" s="42" t="s">
        <v>4383</v>
      </c>
      <c r="C5383" s="42" t="s">
        <v>572</v>
      </c>
      <c r="D5383" s="42" t="s">
        <v>8</v>
      </c>
      <c r="E5383" s="42" t="s">
        <v>9</v>
      </c>
      <c r="F5383" s="42">
        <v>6000</v>
      </c>
      <c r="G5383" s="42">
        <f t="shared" si="95"/>
        <v>30000</v>
      </c>
      <c r="H5383" s="42">
        <v>5</v>
      </c>
      <c r="I5383" s="22"/>
    </row>
    <row r="5384" spans="1:9" x14ac:dyDescent="0.25">
      <c r="A5384" s="42">
        <v>4261</v>
      </c>
      <c r="B5384" s="42" t="s">
        <v>4384</v>
      </c>
      <c r="C5384" s="42" t="s">
        <v>610</v>
      </c>
      <c r="D5384" s="42" t="s">
        <v>8</v>
      </c>
      <c r="E5384" s="42" t="s">
        <v>539</v>
      </c>
      <c r="F5384" s="42">
        <v>1000</v>
      </c>
      <c r="G5384" s="42">
        <f t="shared" si="95"/>
        <v>2500000</v>
      </c>
      <c r="H5384" s="42">
        <v>2500</v>
      </c>
      <c r="I5384" s="22"/>
    </row>
    <row r="5385" spans="1:9" x14ac:dyDescent="0.25">
      <c r="A5385" s="42">
        <v>4261</v>
      </c>
      <c r="B5385" s="42" t="s">
        <v>4385</v>
      </c>
      <c r="C5385" s="42" t="s">
        <v>568</v>
      </c>
      <c r="D5385" s="42" t="s">
        <v>8</v>
      </c>
      <c r="E5385" s="42" t="s">
        <v>540</v>
      </c>
      <c r="F5385" s="42">
        <v>3000</v>
      </c>
      <c r="G5385" s="42">
        <f t="shared" si="95"/>
        <v>30000</v>
      </c>
      <c r="H5385" s="42">
        <v>10</v>
      </c>
      <c r="I5385" s="22"/>
    </row>
    <row r="5386" spans="1:9" x14ac:dyDescent="0.25">
      <c r="A5386" s="42">
        <v>4261</v>
      </c>
      <c r="B5386" s="42" t="s">
        <v>4386</v>
      </c>
      <c r="C5386" s="42" t="s">
        <v>4387</v>
      </c>
      <c r="D5386" s="42" t="s">
        <v>8</v>
      </c>
      <c r="E5386" s="42" t="s">
        <v>9</v>
      </c>
      <c r="F5386" s="42">
        <v>250</v>
      </c>
      <c r="G5386" s="42">
        <f t="shared" si="95"/>
        <v>1250</v>
      </c>
      <c r="H5386" s="42">
        <v>5</v>
      </c>
      <c r="I5386" s="22"/>
    </row>
    <row r="5387" spans="1:9" x14ac:dyDescent="0.25">
      <c r="A5387" s="42">
        <v>4261</v>
      </c>
      <c r="B5387" s="42" t="s">
        <v>4388</v>
      </c>
      <c r="C5387" s="42" t="s">
        <v>2483</v>
      </c>
      <c r="D5387" s="42" t="s">
        <v>8</v>
      </c>
      <c r="E5387" s="42" t="s">
        <v>539</v>
      </c>
      <c r="F5387" s="42">
        <v>1000</v>
      </c>
      <c r="G5387" s="42">
        <f t="shared" si="95"/>
        <v>200000</v>
      </c>
      <c r="H5387" s="42">
        <v>200</v>
      </c>
      <c r="I5387" s="22"/>
    </row>
    <row r="5388" spans="1:9" ht="27" x14ac:dyDescent="0.25">
      <c r="A5388" s="42">
        <v>4261</v>
      </c>
      <c r="B5388" s="42" t="s">
        <v>4389</v>
      </c>
      <c r="C5388" s="42" t="s">
        <v>1406</v>
      </c>
      <c r="D5388" s="42" t="s">
        <v>8</v>
      </c>
      <c r="E5388" s="42" t="s">
        <v>9</v>
      </c>
      <c r="F5388" s="42">
        <v>300</v>
      </c>
      <c r="G5388" s="42">
        <f t="shared" si="95"/>
        <v>30000</v>
      </c>
      <c r="H5388" s="42">
        <v>100</v>
      </c>
      <c r="I5388" s="22"/>
    </row>
    <row r="5389" spans="1:9" x14ac:dyDescent="0.25">
      <c r="A5389" s="42">
        <v>4261</v>
      </c>
      <c r="B5389" s="42" t="s">
        <v>4390</v>
      </c>
      <c r="C5389" s="42" t="s">
        <v>600</v>
      </c>
      <c r="D5389" s="42" t="s">
        <v>8</v>
      </c>
      <c r="E5389" s="42" t="s">
        <v>539</v>
      </c>
      <c r="F5389" s="42">
        <v>600</v>
      </c>
      <c r="G5389" s="42">
        <f t="shared" si="95"/>
        <v>12000</v>
      </c>
      <c r="H5389" s="42">
        <v>20</v>
      </c>
      <c r="I5389" s="22"/>
    </row>
    <row r="5390" spans="1:9" x14ac:dyDescent="0.25">
      <c r="A5390" s="42">
        <v>4261</v>
      </c>
      <c r="B5390" s="42" t="s">
        <v>4391</v>
      </c>
      <c r="C5390" s="42" t="s">
        <v>600</v>
      </c>
      <c r="D5390" s="42" t="s">
        <v>8</v>
      </c>
      <c r="E5390" s="42" t="s">
        <v>539</v>
      </c>
      <c r="F5390" s="42">
        <v>600</v>
      </c>
      <c r="G5390" s="42">
        <f t="shared" si="95"/>
        <v>6000</v>
      </c>
      <c r="H5390" s="42">
        <v>10</v>
      </c>
      <c r="I5390" s="22"/>
    </row>
    <row r="5391" spans="1:9" x14ac:dyDescent="0.25">
      <c r="A5391" s="42">
        <v>4261</v>
      </c>
      <c r="B5391" s="42" t="s">
        <v>4392</v>
      </c>
      <c r="C5391" s="42" t="s">
        <v>4393</v>
      </c>
      <c r="D5391" s="42" t="s">
        <v>8</v>
      </c>
      <c r="E5391" s="42" t="s">
        <v>9</v>
      </c>
      <c r="F5391" s="42">
        <v>7000</v>
      </c>
      <c r="G5391" s="42">
        <f t="shared" si="95"/>
        <v>35000</v>
      </c>
      <c r="H5391" s="42">
        <v>5</v>
      </c>
      <c r="I5391" s="22"/>
    </row>
    <row r="5392" spans="1:9" x14ac:dyDescent="0.25">
      <c r="A5392" s="42">
        <v>4261</v>
      </c>
      <c r="B5392" s="42" t="s">
        <v>4394</v>
      </c>
      <c r="C5392" s="42" t="s">
        <v>4395</v>
      </c>
      <c r="D5392" s="42" t="s">
        <v>8</v>
      </c>
      <c r="E5392" s="42" t="s">
        <v>9</v>
      </c>
      <c r="F5392" s="42">
        <v>22000</v>
      </c>
      <c r="G5392" s="42">
        <f t="shared" si="95"/>
        <v>66000</v>
      </c>
      <c r="H5392" s="42">
        <v>3</v>
      </c>
      <c r="I5392" s="22"/>
    </row>
    <row r="5393" spans="1:9" ht="27" x14ac:dyDescent="0.25">
      <c r="A5393" s="42">
        <v>4261</v>
      </c>
      <c r="B5393" s="42" t="s">
        <v>4396</v>
      </c>
      <c r="C5393" s="42" t="s">
        <v>1468</v>
      </c>
      <c r="D5393" s="42" t="s">
        <v>8</v>
      </c>
      <c r="E5393" s="42" t="s">
        <v>9</v>
      </c>
      <c r="F5393" s="42">
        <v>6000</v>
      </c>
      <c r="G5393" s="42">
        <f t="shared" si="95"/>
        <v>60000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4397</v>
      </c>
      <c r="C5394" s="42" t="s">
        <v>1468</v>
      </c>
      <c r="D5394" s="42" t="s">
        <v>8</v>
      </c>
      <c r="E5394" s="42" t="s">
        <v>9</v>
      </c>
      <c r="F5394" s="42">
        <v>7000</v>
      </c>
      <c r="G5394" s="42">
        <f t="shared" si="95"/>
        <v>70000</v>
      </c>
      <c r="H5394" s="42">
        <v>10</v>
      </c>
      <c r="I5394" s="22"/>
    </row>
    <row r="5395" spans="1:9" ht="27" x14ac:dyDescent="0.25">
      <c r="A5395" s="42">
        <v>4261</v>
      </c>
      <c r="B5395" s="42" t="s">
        <v>4398</v>
      </c>
      <c r="C5395" s="42" t="s">
        <v>1468</v>
      </c>
      <c r="D5395" s="42" t="s">
        <v>8</v>
      </c>
      <c r="E5395" s="42" t="s">
        <v>9</v>
      </c>
      <c r="F5395" s="42">
        <v>7000</v>
      </c>
      <c r="G5395" s="42">
        <f t="shared" si="95"/>
        <v>70000</v>
      </c>
      <c r="H5395" s="42">
        <v>10</v>
      </c>
      <c r="I5395" s="22"/>
    </row>
    <row r="5396" spans="1:9" ht="27" x14ac:dyDescent="0.25">
      <c r="A5396" s="42">
        <v>4261</v>
      </c>
      <c r="B5396" s="42" t="s">
        <v>4399</v>
      </c>
      <c r="C5396" s="42" t="s">
        <v>1468</v>
      </c>
      <c r="D5396" s="42" t="s">
        <v>8</v>
      </c>
      <c r="E5396" s="42" t="s">
        <v>9</v>
      </c>
      <c r="F5396" s="42">
        <v>32000</v>
      </c>
      <c r="G5396" s="42">
        <f t="shared" si="95"/>
        <v>896000</v>
      </c>
      <c r="H5396" s="42">
        <v>28</v>
      </c>
      <c r="I5396" s="22"/>
    </row>
    <row r="5397" spans="1:9" x14ac:dyDescent="0.25">
      <c r="A5397" s="42">
        <v>4261</v>
      </c>
      <c r="B5397" s="42" t="s">
        <v>4400</v>
      </c>
      <c r="C5397" s="42" t="s">
        <v>4401</v>
      </c>
      <c r="D5397" s="42" t="s">
        <v>8</v>
      </c>
      <c r="E5397" s="42" t="s">
        <v>9</v>
      </c>
      <c r="F5397" s="42">
        <v>1200</v>
      </c>
      <c r="G5397" s="42">
        <f t="shared" si="95"/>
        <v>75600</v>
      </c>
      <c r="H5397" s="42">
        <v>63</v>
      </c>
      <c r="I5397" s="22"/>
    </row>
    <row r="5398" spans="1:9" x14ac:dyDescent="0.25">
      <c r="A5398" s="42">
        <v>4261</v>
      </c>
      <c r="B5398" s="42" t="s">
        <v>4402</v>
      </c>
      <c r="C5398" s="42" t="s">
        <v>638</v>
      </c>
      <c r="D5398" s="42" t="s">
        <v>8</v>
      </c>
      <c r="E5398" s="42" t="s">
        <v>9</v>
      </c>
      <c r="F5398" s="42">
        <v>400</v>
      </c>
      <c r="G5398" s="42">
        <f t="shared" si="95"/>
        <v>10000</v>
      </c>
      <c r="H5398" s="42">
        <v>25</v>
      </c>
      <c r="I5398" s="22"/>
    </row>
    <row r="5399" spans="1:9" x14ac:dyDescent="0.25">
      <c r="A5399" s="42">
        <v>4261</v>
      </c>
      <c r="B5399" s="42" t="s">
        <v>4403</v>
      </c>
      <c r="C5399" s="42" t="s">
        <v>580</v>
      </c>
      <c r="D5399" s="42" t="s">
        <v>8</v>
      </c>
      <c r="E5399" s="42" t="s">
        <v>9</v>
      </c>
      <c r="F5399" s="42">
        <v>600</v>
      </c>
      <c r="G5399" s="42">
        <f t="shared" si="95"/>
        <v>6000</v>
      </c>
      <c r="H5399" s="42">
        <v>10</v>
      </c>
      <c r="I5399" s="22"/>
    </row>
    <row r="5400" spans="1:9" x14ac:dyDescent="0.25">
      <c r="A5400" s="42">
        <v>4261</v>
      </c>
      <c r="B5400" s="42" t="s">
        <v>4404</v>
      </c>
      <c r="C5400" s="42" t="s">
        <v>595</v>
      </c>
      <c r="D5400" s="42" t="s">
        <v>8</v>
      </c>
      <c r="E5400" s="42" t="s">
        <v>9</v>
      </c>
      <c r="F5400" s="42">
        <v>3500</v>
      </c>
      <c r="G5400" s="42">
        <f t="shared" si="95"/>
        <v>17500</v>
      </c>
      <c r="H5400" s="42">
        <v>5</v>
      </c>
      <c r="I5400" s="22"/>
    </row>
    <row r="5401" spans="1:9" ht="40.5" x14ac:dyDescent="0.25">
      <c r="A5401" s="42">
        <v>4261</v>
      </c>
      <c r="B5401" s="42" t="s">
        <v>4405</v>
      </c>
      <c r="C5401" s="42" t="s">
        <v>1476</v>
      </c>
      <c r="D5401" s="42" t="s">
        <v>8</v>
      </c>
      <c r="E5401" s="42" t="s">
        <v>9</v>
      </c>
      <c r="F5401" s="42">
        <v>2800</v>
      </c>
      <c r="G5401" s="42">
        <f t="shared" si="95"/>
        <v>8400</v>
      </c>
      <c r="H5401" s="42">
        <v>3</v>
      </c>
      <c r="I5401" s="22"/>
    </row>
    <row r="5402" spans="1:9" x14ac:dyDescent="0.25">
      <c r="A5402" s="42">
        <v>4261</v>
      </c>
      <c r="B5402" s="42" t="s">
        <v>4406</v>
      </c>
      <c r="C5402" s="42" t="s">
        <v>4407</v>
      </c>
      <c r="D5402" s="42" t="s">
        <v>8</v>
      </c>
      <c r="E5402" s="42" t="s">
        <v>9</v>
      </c>
      <c r="F5402" s="42">
        <v>2500</v>
      </c>
      <c r="G5402" s="42">
        <f t="shared" si="95"/>
        <v>50000</v>
      </c>
      <c r="H5402" s="42">
        <v>20</v>
      </c>
      <c r="I5402" s="22"/>
    </row>
    <row r="5403" spans="1:9" x14ac:dyDescent="0.25">
      <c r="A5403" s="42">
        <v>4261</v>
      </c>
      <c r="B5403" s="42" t="s">
        <v>4408</v>
      </c>
      <c r="C5403" s="42" t="s">
        <v>576</v>
      </c>
      <c r="D5403" s="42" t="s">
        <v>8</v>
      </c>
      <c r="E5403" s="42" t="s">
        <v>9</v>
      </c>
      <c r="F5403" s="42">
        <v>200</v>
      </c>
      <c r="G5403" s="42">
        <f t="shared" si="95"/>
        <v>13000</v>
      </c>
      <c r="H5403" s="42">
        <v>65</v>
      </c>
      <c r="I5403" s="22"/>
    </row>
    <row r="5404" spans="1:9" x14ac:dyDescent="0.25">
      <c r="A5404" s="42">
        <v>4261</v>
      </c>
      <c r="B5404" s="42" t="s">
        <v>4409</v>
      </c>
      <c r="C5404" s="42" t="s">
        <v>608</v>
      </c>
      <c r="D5404" s="42" t="s">
        <v>8</v>
      </c>
      <c r="E5404" s="42" t="s">
        <v>539</v>
      </c>
      <c r="F5404" s="42">
        <v>350</v>
      </c>
      <c r="G5404" s="42">
        <f t="shared" si="95"/>
        <v>22750</v>
      </c>
      <c r="H5404" s="42">
        <v>65</v>
      </c>
      <c r="I5404" s="22"/>
    </row>
    <row r="5405" spans="1:9" x14ac:dyDescent="0.25">
      <c r="A5405" s="42">
        <v>4261</v>
      </c>
      <c r="B5405" s="42" t="s">
        <v>4410</v>
      </c>
      <c r="C5405" s="42" t="s">
        <v>602</v>
      </c>
      <c r="D5405" s="42" t="s">
        <v>8</v>
      </c>
      <c r="E5405" s="42" t="s">
        <v>539</v>
      </c>
      <c r="F5405" s="42">
        <v>500</v>
      </c>
      <c r="G5405" s="42">
        <f t="shared" si="95"/>
        <v>15000</v>
      </c>
      <c r="H5405" s="42">
        <v>30</v>
      </c>
      <c r="I5405" s="22"/>
    </row>
    <row r="5406" spans="1:9" x14ac:dyDescent="0.25">
      <c r="A5406" s="42">
        <v>4261</v>
      </c>
      <c r="B5406" s="42" t="s">
        <v>4411</v>
      </c>
      <c r="C5406" s="42" t="s">
        <v>564</v>
      </c>
      <c r="D5406" s="42" t="s">
        <v>8</v>
      </c>
      <c r="E5406" s="42" t="s">
        <v>9</v>
      </c>
      <c r="F5406" s="42">
        <v>200</v>
      </c>
      <c r="G5406" s="42">
        <f t="shared" si="95"/>
        <v>6000</v>
      </c>
      <c r="H5406" s="42">
        <v>30</v>
      </c>
      <c r="I5406" s="22"/>
    </row>
    <row r="5407" spans="1:9" ht="27" x14ac:dyDescent="0.25">
      <c r="A5407" s="42">
        <v>4261</v>
      </c>
      <c r="B5407" s="42" t="s">
        <v>4412</v>
      </c>
      <c r="C5407" s="42" t="s">
        <v>2868</v>
      </c>
      <c r="D5407" s="42" t="s">
        <v>8</v>
      </c>
      <c r="E5407" s="42" t="s">
        <v>852</v>
      </c>
      <c r="F5407" s="42">
        <v>100</v>
      </c>
      <c r="G5407" s="42">
        <f t="shared" ref="G5407" si="96">+F5407*H5407</f>
        <v>10000</v>
      </c>
      <c r="H5407" s="42">
        <v>100</v>
      </c>
      <c r="I5407" s="22"/>
    </row>
    <row r="5408" spans="1:9" x14ac:dyDescent="0.25">
      <c r="A5408" s="42">
        <v>5122</v>
      </c>
      <c r="B5408" s="42" t="s">
        <v>3934</v>
      </c>
      <c r="C5408" s="42" t="s">
        <v>2109</v>
      </c>
      <c r="D5408" s="42" t="s">
        <v>8</v>
      </c>
      <c r="E5408" s="42" t="s">
        <v>9</v>
      </c>
      <c r="F5408" s="42">
        <v>358000</v>
      </c>
      <c r="G5408" s="42">
        <f>+F5408*H5408</f>
        <v>358000</v>
      </c>
      <c r="H5408" s="42">
        <v>1</v>
      </c>
      <c r="I5408" s="22"/>
    </row>
    <row r="5409" spans="1:9" ht="27" x14ac:dyDescent="0.25">
      <c r="A5409" s="42">
        <v>5122</v>
      </c>
      <c r="B5409" s="42" t="s">
        <v>3935</v>
      </c>
      <c r="C5409" s="42" t="s">
        <v>3841</v>
      </c>
      <c r="D5409" s="42" t="s">
        <v>8</v>
      </c>
      <c r="E5409" s="42" t="s">
        <v>9</v>
      </c>
      <c r="F5409" s="42">
        <v>260000</v>
      </c>
      <c r="G5409" s="42">
        <f t="shared" ref="G5409:G5433" si="97">+F5409*H5409</f>
        <v>2080000</v>
      </c>
      <c r="H5409" s="42">
        <v>8</v>
      </c>
      <c r="I5409" s="22"/>
    </row>
    <row r="5410" spans="1:9" x14ac:dyDescent="0.25">
      <c r="A5410" s="42">
        <v>5122</v>
      </c>
      <c r="B5410" s="42" t="s">
        <v>3936</v>
      </c>
      <c r="C5410" s="42" t="s">
        <v>407</v>
      </c>
      <c r="D5410" s="42" t="s">
        <v>8</v>
      </c>
      <c r="E5410" s="42" t="s">
        <v>9</v>
      </c>
      <c r="F5410" s="42">
        <v>35000</v>
      </c>
      <c r="G5410" s="42">
        <f t="shared" si="97"/>
        <v>350000</v>
      </c>
      <c r="H5410" s="42">
        <v>10</v>
      </c>
      <c r="I5410" s="22"/>
    </row>
    <row r="5411" spans="1:9" x14ac:dyDescent="0.25">
      <c r="A5411" s="42">
        <v>5122</v>
      </c>
      <c r="B5411" s="42" t="s">
        <v>3937</v>
      </c>
      <c r="C5411" s="42" t="s">
        <v>407</v>
      </c>
      <c r="D5411" s="42" t="s">
        <v>8</v>
      </c>
      <c r="E5411" s="42" t="s">
        <v>9</v>
      </c>
      <c r="F5411" s="42">
        <v>25000</v>
      </c>
      <c r="G5411" s="42">
        <f t="shared" si="97"/>
        <v>250000</v>
      </c>
      <c r="H5411" s="42">
        <v>10</v>
      </c>
      <c r="I5411" s="22"/>
    </row>
    <row r="5412" spans="1:9" ht="27" x14ac:dyDescent="0.25">
      <c r="A5412" s="42">
        <v>5122</v>
      </c>
      <c r="B5412" s="42" t="s">
        <v>3938</v>
      </c>
      <c r="C5412" s="42" t="s">
        <v>3939</v>
      </c>
      <c r="D5412" s="42" t="s">
        <v>8</v>
      </c>
      <c r="E5412" s="42" t="s">
        <v>9</v>
      </c>
      <c r="F5412" s="42">
        <v>120</v>
      </c>
      <c r="G5412" s="42">
        <f t="shared" si="97"/>
        <v>3000</v>
      </c>
      <c r="H5412" s="42">
        <v>25</v>
      </c>
      <c r="I5412" s="22"/>
    </row>
    <row r="5413" spans="1:9" ht="27" x14ac:dyDescent="0.25">
      <c r="A5413" s="42">
        <v>5122</v>
      </c>
      <c r="B5413" s="42" t="s">
        <v>3940</v>
      </c>
      <c r="C5413" s="42" t="s">
        <v>3941</v>
      </c>
      <c r="D5413" s="42" t="s">
        <v>8</v>
      </c>
      <c r="E5413" s="42" t="s">
        <v>9</v>
      </c>
      <c r="F5413" s="42">
        <v>150</v>
      </c>
      <c r="G5413" s="42">
        <f t="shared" si="97"/>
        <v>4800</v>
      </c>
      <c r="H5413" s="42">
        <v>32</v>
      </c>
      <c r="I5413" s="22"/>
    </row>
    <row r="5414" spans="1:9" x14ac:dyDescent="0.25">
      <c r="A5414" s="42">
        <v>5122</v>
      </c>
      <c r="B5414" s="42" t="s">
        <v>3942</v>
      </c>
      <c r="C5414" s="42" t="s">
        <v>3943</v>
      </c>
      <c r="D5414" s="42" t="s">
        <v>8</v>
      </c>
      <c r="E5414" s="42" t="s">
        <v>9</v>
      </c>
      <c r="F5414" s="42">
        <v>8000</v>
      </c>
      <c r="G5414" s="42">
        <f t="shared" si="97"/>
        <v>48000</v>
      </c>
      <c r="H5414" s="42">
        <v>6</v>
      </c>
      <c r="I5414" s="22"/>
    </row>
    <row r="5415" spans="1:9" x14ac:dyDescent="0.25">
      <c r="A5415" s="42">
        <v>5122</v>
      </c>
      <c r="B5415" s="42" t="s">
        <v>3944</v>
      </c>
      <c r="C5415" s="42" t="s">
        <v>3945</v>
      </c>
      <c r="D5415" s="42" t="s">
        <v>8</v>
      </c>
      <c r="E5415" s="42" t="s">
        <v>9</v>
      </c>
      <c r="F5415" s="42">
        <v>5000</v>
      </c>
      <c r="G5415" s="42">
        <f t="shared" si="97"/>
        <v>50000</v>
      </c>
      <c r="H5415" s="42">
        <v>10</v>
      </c>
      <c r="I5415" s="22"/>
    </row>
    <row r="5416" spans="1:9" x14ac:dyDescent="0.25">
      <c r="A5416" s="42">
        <v>5122</v>
      </c>
      <c r="B5416" s="42" t="s">
        <v>3946</v>
      </c>
      <c r="C5416" s="42" t="s">
        <v>3945</v>
      </c>
      <c r="D5416" s="42" t="s">
        <v>8</v>
      </c>
      <c r="E5416" s="42" t="s">
        <v>9</v>
      </c>
      <c r="F5416" s="42">
        <v>3000</v>
      </c>
      <c r="G5416" s="42">
        <f t="shared" si="97"/>
        <v>60000</v>
      </c>
      <c r="H5416" s="42">
        <v>20</v>
      </c>
      <c r="I5416" s="22"/>
    </row>
    <row r="5417" spans="1:9" x14ac:dyDescent="0.25">
      <c r="A5417" s="42">
        <v>5122</v>
      </c>
      <c r="B5417" s="42" t="s">
        <v>3947</v>
      </c>
      <c r="C5417" s="42" t="s">
        <v>3948</v>
      </c>
      <c r="D5417" s="42" t="s">
        <v>8</v>
      </c>
      <c r="E5417" s="42" t="s">
        <v>9</v>
      </c>
      <c r="F5417" s="42">
        <v>8000</v>
      </c>
      <c r="G5417" s="42">
        <f t="shared" si="97"/>
        <v>80000</v>
      </c>
      <c r="H5417" s="42">
        <v>10</v>
      </c>
      <c r="I5417" s="22"/>
    </row>
    <row r="5418" spans="1:9" x14ac:dyDescent="0.25">
      <c r="A5418" s="42">
        <v>5122</v>
      </c>
      <c r="B5418" s="42" t="s">
        <v>3949</v>
      </c>
      <c r="C5418" s="42" t="s">
        <v>3950</v>
      </c>
      <c r="D5418" s="42" t="s">
        <v>8</v>
      </c>
      <c r="E5418" s="42" t="s">
        <v>9</v>
      </c>
      <c r="F5418" s="42">
        <v>6000</v>
      </c>
      <c r="G5418" s="42">
        <f t="shared" si="97"/>
        <v>30000</v>
      </c>
      <c r="H5418" s="42">
        <v>5</v>
      </c>
      <c r="I5418" s="22"/>
    </row>
    <row r="5419" spans="1:9" x14ac:dyDescent="0.25">
      <c r="A5419" s="42">
        <v>5122</v>
      </c>
      <c r="B5419" s="42" t="s">
        <v>3951</v>
      </c>
      <c r="C5419" s="42" t="s">
        <v>1470</v>
      </c>
      <c r="D5419" s="42" t="s">
        <v>8</v>
      </c>
      <c r="E5419" s="42" t="s">
        <v>9</v>
      </c>
      <c r="F5419" s="42">
        <v>3000</v>
      </c>
      <c r="G5419" s="42">
        <f t="shared" si="97"/>
        <v>75000</v>
      </c>
      <c r="H5419" s="42">
        <v>25</v>
      </c>
      <c r="I5419" s="22"/>
    </row>
    <row r="5420" spans="1:9" x14ac:dyDescent="0.25">
      <c r="A5420" s="42">
        <v>5122</v>
      </c>
      <c r="B5420" s="42" t="s">
        <v>3952</v>
      </c>
      <c r="C5420" s="42" t="s">
        <v>2288</v>
      </c>
      <c r="D5420" s="42" t="s">
        <v>8</v>
      </c>
      <c r="E5420" s="42" t="s">
        <v>9</v>
      </c>
      <c r="F5420" s="42">
        <v>5000</v>
      </c>
      <c r="G5420" s="42">
        <f t="shared" si="97"/>
        <v>50000</v>
      </c>
      <c r="H5420" s="42">
        <v>10</v>
      </c>
      <c r="I5420" s="22"/>
    </row>
    <row r="5421" spans="1:9" x14ac:dyDescent="0.25">
      <c r="A5421" s="42">
        <v>5122</v>
      </c>
      <c r="B5421" s="42" t="s">
        <v>3953</v>
      </c>
      <c r="C5421" s="42" t="s">
        <v>2288</v>
      </c>
      <c r="D5421" s="42" t="s">
        <v>8</v>
      </c>
      <c r="E5421" s="42" t="s">
        <v>9</v>
      </c>
      <c r="F5421" s="42">
        <v>9400</v>
      </c>
      <c r="G5421" s="42">
        <f t="shared" si="97"/>
        <v>75200</v>
      </c>
      <c r="H5421" s="42">
        <v>8</v>
      </c>
      <c r="I5421" s="22"/>
    </row>
    <row r="5422" spans="1:9" x14ac:dyDescent="0.25">
      <c r="A5422" s="42">
        <v>5122</v>
      </c>
      <c r="B5422" s="42" t="s">
        <v>3954</v>
      </c>
      <c r="C5422" s="42" t="s">
        <v>409</v>
      </c>
      <c r="D5422" s="42" t="s">
        <v>8</v>
      </c>
      <c r="E5422" s="42" t="s">
        <v>9</v>
      </c>
      <c r="F5422" s="42">
        <v>90000</v>
      </c>
      <c r="G5422" s="42">
        <f t="shared" si="97"/>
        <v>990000</v>
      </c>
      <c r="H5422" s="42">
        <v>11</v>
      </c>
      <c r="I5422" s="22"/>
    </row>
    <row r="5423" spans="1:9" ht="40.5" x14ac:dyDescent="0.25">
      <c r="A5423" s="42">
        <v>5122</v>
      </c>
      <c r="B5423" s="42" t="s">
        <v>3955</v>
      </c>
      <c r="C5423" s="42" t="s">
        <v>3836</v>
      </c>
      <c r="D5423" s="42" t="s">
        <v>8</v>
      </c>
      <c r="E5423" s="42" t="s">
        <v>9</v>
      </c>
      <c r="F5423" s="42">
        <v>50000</v>
      </c>
      <c r="G5423" s="42">
        <f t="shared" si="97"/>
        <v>50000</v>
      </c>
      <c r="H5423" s="42">
        <v>1</v>
      </c>
      <c r="I5423" s="22"/>
    </row>
    <row r="5424" spans="1:9" ht="27" x14ac:dyDescent="0.25">
      <c r="A5424" s="42">
        <v>5122</v>
      </c>
      <c r="B5424" s="42" t="s">
        <v>3956</v>
      </c>
      <c r="C5424" s="42" t="s">
        <v>413</v>
      </c>
      <c r="D5424" s="42" t="s">
        <v>8</v>
      </c>
      <c r="E5424" s="42" t="s">
        <v>9</v>
      </c>
      <c r="F5424" s="42">
        <v>150000</v>
      </c>
      <c r="G5424" s="42">
        <f t="shared" si="97"/>
        <v>1800000</v>
      </c>
      <c r="H5424" s="42">
        <v>12</v>
      </c>
      <c r="I5424" s="22"/>
    </row>
    <row r="5425" spans="1:9" ht="27" x14ac:dyDescent="0.25">
      <c r="A5425" s="42">
        <v>5122</v>
      </c>
      <c r="B5425" s="42" t="s">
        <v>3957</v>
      </c>
      <c r="C5425" s="42" t="s">
        <v>18</v>
      </c>
      <c r="D5425" s="42" t="s">
        <v>8</v>
      </c>
      <c r="E5425" s="42" t="s">
        <v>9</v>
      </c>
      <c r="F5425" s="42">
        <v>27000</v>
      </c>
      <c r="G5425" s="42">
        <f t="shared" si="97"/>
        <v>324000</v>
      </c>
      <c r="H5425" s="42">
        <v>12</v>
      </c>
      <c r="I5425" s="22"/>
    </row>
    <row r="5426" spans="1:9" ht="40.5" x14ac:dyDescent="0.25">
      <c r="A5426" s="42">
        <v>5122</v>
      </c>
      <c r="B5426" s="42" t="s">
        <v>3958</v>
      </c>
      <c r="C5426" s="42" t="s">
        <v>3959</v>
      </c>
      <c r="D5426" s="42" t="s">
        <v>8</v>
      </c>
      <c r="E5426" s="42" t="s">
        <v>9</v>
      </c>
      <c r="F5426" s="42">
        <v>1000000</v>
      </c>
      <c r="G5426" s="42">
        <f t="shared" si="97"/>
        <v>1000000</v>
      </c>
      <c r="H5426" s="42">
        <v>1</v>
      </c>
      <c r="I5426" s="22"/>
    </row>
    <row r="5427" spans="1:9" x14ac:dyDescent="0.25">
      <c r="A5427" s="42">
        <v>5122</v>
      </c>
      <c r="B5427" s="42" t="s">
        <v>3960</v>
      </c>
      <c r="C5427" s="42" t="s">
        <v>415</v>
      </c>
      <c r="D5427" s="42" t="s">
        <v>8</v>
      </c>
      <c r="E5427" s="42" t="s">
        <v>9</v>
      </c>
      <c r="F5427" s="42">
        <v>7000</v>
      </c>
      <c r="G5427" s="42">
        <f t="shared" si="97"/>
        <v>105000</v>
      </c>
      <c r="H5427" s="42">
        <v>15</v>
      </c>
      <c r="I5427" s="22"/>
    </row>
    <row r="5428" spans="1:9" x14ac:dyDescent="0.25">
      <c r="A5428" s="42">
        <v>5122</v>
      </c>
      <c r="B5428" s="42" t="s">
        <v>3961</v>
      </c>
      <c r="C5428" s="42" t="s">
        <v>415</v>
      </c>
      <c r="D5428" s="42" t="s">
        <v>8</v>
      </c>
      <c r="E5428" s="42" t="s">
        <v>9</v>
      </c>
      <c r="F5428" s="42">
        <v>12000</v>
      </c>
      <c r="G5428" s="42">
        <f t="shared" si="97"/>
        <v>12000</v>
      </c>
      <c r="H5428" s="42">
        <v>1</v>
      </c>
      <c r="I5428" s="22"/>
    </row>
    <row r="5429" spans="1:9" x14ac:dyDescent="0.25">
      <c r="A5429" s="42">
        <v>5122</v>
      </c>
      <c r="B5429" s="42" t="s">
        <v>3962</v>
      </c>
      <c r="C5429" s="42" t="s">
        <v>2648</v>
      </c>
      <c r="D5429" s="42" t="s">
        <v>8</v>
      </c>
      <c r="E5429" s="42" t="s">
        <v>9</v>
      </c>
      <c r="F5429" s="42">
        <v>25000</v>
      </c>
      <c r="G5429" s="42">
        <f t="shared" si="97"/>
        <v>150000</v>
      </c>
      <c r="H5429" s="42">
        <v>6</v>
      </c>
      <c r="I5429" s="22"/>
    </row>
    <row r="5430" spans="1:9" x14ac:dyDescent="0.25">
      <c r="A5430" s="42">
        <v>5122</v>
      </c>
      <c r="B5430" s="42" t="s">
        <v>3963</v>
      </c>
      <c r="C5430" s="42" t="s">
        <v>3964</v>
      </c>
      <c r="D5430" s="42" t="s">
        <v>8</v>
      </c>
      <c r="E5430" s="42" t="s">
        <v>9</v>
      </c>
      <c r="F5430" s="42">
        <v>210000</v>
      </c>
      <c r="G5430" s="42">
        <f t="shared" si="97"/>
        <v>210000</v>
      </c>
      <c r="H5430" s="42">
        <v>1</v>
      </c>
      <c r="I5430" s="22"/>
    </row>
    <row r="5431" spans="1:9" x14ac:dyDescent="0.25">
      <c r="A5431" s="42">
        <v>5122</v>
      </c>
      <c r="B5431" s="42" t="s">
        <v>3965</v>
      </c>
      <c r="C5431" s="42" t="s">
        <v>2654</v>
      </c>
      <c r="D5431" s="42" t="s">
        <v>8</v>
      </c>
      <c r="E5431" s="42" t="s">
        <v>9</v>
      </c>
      <c r="F5431" s="42">
        <v>80000</v>
      </c>
      <c r="G5431" s="42">
        <f t="shared" si="97"/>
        <v>400000</v>
      </c>
      <c r="H5431" s="42">
        <v>5</v>
      </c>
      <c r="I5431" s="22"/>
    </row>
    <row r="5432" spans="1:9" x14ac:dyDescent="0.25">
      <c r="A5432" s="42">
        <v>5122</v>
      </c>
      <c r="B5432" s="42" t="s">
        <v>3966</v>
      </c>
      <c r="C5432" s="42" t="s">
        <v>1346</v>
      </c>
      <c r="D5432" s="42" t="s">
        <v>8</v>
      </c>
      <c r="E5432" s="42" t="s">
        <v>9</v>
      </c>
      <c r="F5432" s="42">
        <v>140000</v>
      </c>
      <c r="G5432" s="42">
        <f t="shared" si="97"/>
        <v>140000</v>
      </c>
      <c r="H5432" s="42">
        <v>1</v>
      </c>
      <c r="I5432" s="22"/>
    </row>
    <row r="5433" spans="1:9" x14ac:dyDescent="0.25">
      <c r="A5433" s="42">
        <v>5122</v>
      </c>
      <c r="B5433" s="42" t="s">
        <v>3967</v>
      </c>
      <c r="C5433" s="42" t="s">
        <v>3244</v>
      </c>
      <c r="D5433" s="42" t="s">
        <v>8</v>
      </c>
      <c r="E5433" s="42" t="s">
        <v>9</v>
      </c>
      <c r="F5433" s="42">
        <v>50000</v>
      </c>
      <c r="G5433" s="42">
        <f t="shared" si="97"/>
        <v>50000</v>
      </c>
      <c r="H5433" s="42">
        <v>1</v>
      </c>
      <c r="I5433" s="22"/>
    </row>
    <row r="5434" spans="1:9" x14ac:dyDescent="0.25">
      <c r="A5434" s="42">
        <v>5122</v>
      </c>
      <c r="B5434" s="42" t="s">
        <v>3926</v>
      </c>
      <c r="C5434" s="42" t="s">
        <v>2316</v>
      </c>
      <c r="D5434" s="42" t="s">
        <v>8</v>
      </c>
      <c r="E5434" s="42" t="s">
        <v>9</v>
      </c>
      <c r="F5434" s="42">
        <v>29000</v>
      </c>
      <c r="G5434" s="42">
        <f>+F5434*H5434</f>
        <v>290000</v>
      </c>
      <c r="H5434" s="42">
        <v>10</v>
      </c>
      <c r="I5434" s="22"/>
    </row>
    <row r="5435" spans="1:9" x14ac:dyDescent="0.25">
      <c r="A5435" s="42">
        <v>5122</v>
      </c>
      <c r="B5435" s="42" t="s">
        <v>3927</v>
      </c>
      <c r="C5435" s="42" t="s">
        <v>2316</v>
      </c>
      <c r="D5435" s="42" t="s">
        <v>8</v>
      </c>
      <c r="E5435" s="42" t="s">
        <v>9</v>
      </c>
      <c r="F5435" s="42">
        <v>16000</v>
      </c>
      <c r="G5435" s="42">
        <f t="shared" ref="G5435:G5441" si="98">+F5435*H5435</f>
        <v>320000</v>
      </c>
      <c r="H5435" s="42">
        <v>20</v>
      </c>
      <c r="I5435" s="22"/>
    </row>
    <row r="5436" spans="1:9" x14ac:dyDescent="0.25">
      <c r="A5436" s="42">
        <v>5122</v>
      </c>
      <c r="B5436" s="42" t="s">
        <v>3928</v>
      </c>
      <c r="C5436" s="42" t="s">
        <v>2316</v>
      </c>
      <c r="D5436" s="42" t="s">
        <v>8</v>
      </c>
      <c r="E5436" s="42" t="s">
        <v>9</v>
      </c>
      <c r="F5436" s="42">
        <v>120000</v>
      </c>
      <c r="G5436" s="42">
        <f t="shared" si="98"/>
        <v>120000</v>
      </c>
      <c r="H5436" s="42">
        <v>1</v>
      </c>
      <c r="I5436" s="22"/>
    </row>
    <row r="5437" spans="1:9" x14ac:dyDescent="0.25">
      <c r="A5437" s="42">
        <v>5122</v>
      </c>
      <c r="B5437" s="42" t="s">
        <v>3929</v>
      </c>
      <c r="C5437" s="42" t="s">
        <v>3422</v>
      </c>
      <c r="D5437" s="42" t="s">
        <v>8</v>
      </c>
      <c r="E5437" s="42" t="s">
        <v>9</v>
      </c>
      <c r="F5437" s="42">
        <v>120000</v>
      </c>
      <c r="G5437" s="42">
        <f t="shared" si="98"/>
        <v>120000</v>
      </c>
      <c r="H5437" s="42">
        <v>1</v>
      </c>
      <c r="I5437" s="22"/>
    </row>
    <row r="5438" spans="1:9" x14ac:dyDescent="0.25">
      <c r="A5438" s="42">
        <v>5122</v>
      </c>
      <c r="B5438" s="42" t="s">
        <v>3930</v>
      </c>
      <c r="C5438" s="42" t="s">
        <v>2320</v>
      </c>
      <c r="D5438" s="42" t="s">
        <v>8</v>
      </c>
      <c r="E5438" s="42" t="s">
        <v>9</v>
      </c>
      <c r="F5438" s="42">
        <v>68000</v>
      </c>
      <c r="G5438" s="42">
        <f t="shared" si="98"/>
        <v>68000</v>
      </c>
      <c r="H5438" s="42">
        <v>1</v>
      </c>
      <c r="I5438" s="22"/>
    </row>
    <row r="5439" spans="1:9" x14ac:dyDescent="0.25">
      <c r="A5439" s="42">
        <v>5122</v>
      </c>
      <c r="B5439" s="42" t="s">
        <v>3931</v>
      </c>
      <c r="C5439" s="42" t="s">
        <v>3435</v>
      </c>
      <c r="D5439" s="42" t="s">
        <v>8</v>
      </c>
      <c r="E5439" s="42" t="s">
        <v>9</v>
      </c>
      <c r="F5439" s="42">
        <v>110000</v>
      </c>
      <c r="G5439" s="42">
        <f t="shared" si="98"/>
        <v>110000</v>
      </c>
      <c r="H5439" s="42">
        <v>1</v>
      </c>
      <c r="I5439" s="22"/>
    </row>
    <row r="5440" spans="1:9" x14ac:dyDescent="0.25">
      <c r="A5440" s="42">
        <v>5122</v>
      </c>
      <c r="B5440" s="42" t="s">
        <v>3932</v>
      </c>
      <c r="C5440" s="42" t="s">
        <v>3428</v>
      </c>
      <c r="D5440" s="42" t="s">
        <v>8</v>
      </c>
      <c r="E5440" s="42" t="s">
        <v>9</v>
      </c>
      <c r="F5440" s="42">
        <v>52000</v>
      </c>
      <c r="G5440" s="42">
        <f t="shared" si="98"/>
        <v>52000</v>
      </c>
      <c r="H5440" s="42">
        <v>1</v>
      </c>
      <c r="I5440" s="22"/>
    </row>
    <row r="5441" spans="1:9" x14ac:dyDescent="0.25">
      <c r="A5441" s="42">
        <v>5122</v>
      </c>
      <c r="B5441" s="42" t="s">
        <v>3933</v>
      </c>
      <c r="C5441" s="42" t="s">
        <v>2209</v>
      </c>
      <c r="D5441" s="42" t="s">
        <v>8</v>
      </c>
      <c r="E5441" s="42" t="s">
        <v>851</v>
      </c>
      <c r="F5441" s="42">
        <v>7000</v>
      </c>
      <c r="G5441" s="42">
        <f t="shared" si="98"/>
        <v>175000</v>
      </c>
      <c r="H5441" s="42">
        <v>25</v>
      </c>
      <c r="I5441" s="22"/>
    </row>
    <row r="5442" spans="1:9" ht="40.5" x14ac:dyDescent="0.25">
      <c r="A5442" s="42">
        <v>4252</v>
      </c>
      <c r="B5442" s="42" t="s">
        <v>959</v>
      </c>
      <c r="C5442" s="42" t="s">
        <v>519</v>
      </c>
      <c r="D5442" s="42" t="s">
        <v>378</v>
      </c>
      <c r="E5442" s="42" t="s">
        <v>13</v>
      </c>
      <c r="F5442" s="42">
        <v>150000</v>
      </c>
      <c r="G5442" s="42">
        <v>150000</v>
      </c>
      <c r="H5442" s="42">
        <v>1</v>
      </c>
      <c r="I5442" s="22"/>
    </row>
    <row r="5443" spans="1:9" ht="35.25" customHeight="1" x14ac:dyDescent="0.25">
      <c r="A5443" s="42">
        <v>4252</v>
      </c>
      <c r="B5443" s="42" t="s">
        <v>960</v>
      </c>
      <c r="C5443" s="42" t="s">
        <v>519</v>
      </c>
      <c r="D5443" s="42" t="s">
        <v>378</v>
      </c>
      <c r="E5443" s="42" t="s">
        <v>13</v>
      </c>
      <c r="F5443" s="42">
        <v>785000</v>
      </c>
      <c r="G5443" s="42">
        <v>785000</v>
      </c>
      <c r="H5443" s="42">
        <v>1</v>
      </c>
      <c r="I5443" s="22"/>
    </row>
    <row r="5444" spans="1:9" ht="36" customHeight="1" x14ac:dyDescent="0.25">
      <c r="A5444" s="42">
        <v>4252</v>
      </c>
      <c r="B5444" s="42" t="s">
        <v>961</v>
      </c>
      <c r="C5444" s="42" t="s">
        <v>522</v>
      </c>
      <c r="D5444" s="42" t="s">
        <v>378</v>
      </c>
      <c r="E5444" s="42" t="s">
        <v>13</v>
      </c>
      <c r="F5444" s="42">
        <v>200000</v>
      </c>
      <c r="G5444" s="42">
        <v>200000</v>
      </c>
      <c r="H5444" s="42">
        <v>1</v>
      </c>
      <c r="I5444" s="22"/>
    </row>
    <row r="5445" spans="1:9" ht="54" x14ac:dyDescent="0.25">
      <c r="A5445" s="42">
        <v>4252</v>
      </c>
      <c r="B5445" s="42" t="s">
        <v>962</v>
      </c>
      <c r="C5445" s="42" t="s">
        <v>525</v>
      </c>
      <c r="D5445" s="42" t="s">
        <v>378</v>
      </c>
      <c r="E5445" s="42" t="s">
        <v>13</v>
      </c>
      <c r="F5445" s="42">
        <v>700000</v>
      </c>
      <c r="G5445" s="42">
        <v>700000</v>
      </c>
      <c r="H5445" s="42">
        <v>1</v>
      </c>
      <c r="I5445" s="22"/>
    </row>
    <row r="5446" spans="1:9" x14ac:dyDescent="0.25">
      <c r="A5446" s="42">
        <v>4267</v>
      </c>
      <c r="B5446" s="42" t="s">
        <v>957</v>
      </c>
      <c r="C5446" s="42" t="s">
        <v>538</v>
      </c>
      <c r="D5446" s="42" t="s">
        <v>8</v>
      </c>
      <c r="E5446" s="42" t="s">
        <v>10</v>
      </c>
      <c r="F5446" s="42">
        <v>59.94</v>
      </c>
      <c r="G5446" s="42">
        <f>+F5446*H5446</f>
        <v>959040</v>
      </c>
      <c r="H5446" s="42">
        <v>16000</v>
      </c>
      <c r="I5446" s="22"/>
    </row>
    <row r="5447" spans="1:9" x14ac:dyDescent="0.25">
      <c r="A5447" s="42">
        <v>4267</v>
      </c>
      <c r="B5447" s="42" t="s">
        <v>958</v>
      </c>
      <c r="C5447" s="42" t="s">
        <v>538</v>
      </c>
      <c r="D5447" s="42" t="s">
        <v>8</v>
      </c>
      <c r="E5447" s="42" t="s">
        <v>10</v>
      </c>
      <c r="F5447" s="42">
        <v>200</v>
      </c>
      <c r="G5447" s="42">
        <f t="shared" ref="G5447:G5448" si="99">+F5447*H5447</f>
        <v>200000</v>
      </c>
      <c r="H5447" s="42">
        <v>1000</v>
      </c>
      <c r="I5447" s="22"/>
    </row>
    <row r="5448" spans="1:9" x14ac:dyDescent="0.25">
      <c r="A5448" s="42">
        <v>4269</v>
      </c>
      <c r="B5448" s="42" t="s">
        <v>647</v>
      </c>
      <c r="C5448" s="42" t="s">
        <v>648</v>
      </c>
      <c r="D5448" s="42" t="s">
        <v>8</v>
      </c>
      <c r="E5448" s="42" t="s">
        <v>9</v>
      </c>
      <c r="F5448" s="42">
        <v>620.5</v>
      </c>
      <c r="G5448" s="42">
        <f t="shared" si="99"/>
        <v>372300</v>
      </c>
      <c r="H5448" s="42">
        <v>600</v>
      </c>
      <c r="I5448" s="22"/>
    </row>
    <row r="5449" spans="1:9" x14ac:dyDescent="0.25">
      <c r="A5449" s="42">
        <v>4269</v>
      </c>
      <c r="B5449" s="42" t="s">
        <v>649</v>
      </c>
      <c r="C5449" s="42" t="s">
        <v>648</v>
      </c>
      <c r="D5449" s="42" t="s">
        <v>8</v>
      </c>
      <c r="E5449" s="42" t="s">
        <v>9</v>
      </c>
      <c r="F5449" s="42">
        <v>191.72</v>
      </c>
      <c r="G5449" s="42">
        <f>F5449*H5449</f>
        <v>113114.8</v>
      </c>
      <c r="H5449" s="42">
        <v>590</v>
      </c>
      <c r="I5449" s="22"/>
    </row>
    <row r="5450" spans="1:9" x14ac:dyDescent="0.25">
      <c r="A5450" s="42">
        <v>4269</v>
      </c>
      <c r="B5450" s="42" t="s">
        <v>650</v>
      </c>
      <c r="C5450" s="42" t="s">
        <v>651</v>
      </c>
      <c r="D5450" s="42" t="s">
        <v>8</v>
      </c>
      <c r="E5450" s="42" t="s">
        <v>9</v>
      </c>
      <c r="F5450" s="42">
        <v>26033.34</v>
      </c>
      <c r="G5450" s="42">
        <f>F5450*H5450</f>
        <v>390500.1</v>
      </c>
      <c r="H5450" s="42">
        <v>15</v>
      </c>
      <c r="I5450" s="22"/>
    </row>
    <row r="5451" spans="1:9" x14ac:dyDescent="0.25">
      <c r="A5451" s="42">
        <v>4264</v>
      </c>
      <c r="B5451" s="42" t="s">
        <v>475</v>
      </c>
      <c r="C5451" s="42" t="s">
        <v>228</v>
      </c>
      <c r="D5451" s="42" t="s">
        <v>8</v>
      </c>
      <c r="E5451" s="42" t="s">
        <v>10</v>
      </c>
      <c r="F5451" s="42">
        <v>490</v>
      </c>
      <c r="G5451" s="42">
        <f>F5451*H5451</f>
        <v>7682710</v>
      </c>
      <c r="H5451" s="42">
        <v>15679</v>
      </c>
      <c r="I5451" s="22"/>
    </row>
    <row r="5452" spans="1:9" x14ac:dyDescent="0.25">
      <c r="A5452" s="42">
        <v>4264</v>
      </c>
      <c r="B5452" s="42" t="s">
        <v>6411</v>
      </c>
      <c r="C5452" s="42" t="s">
        <v>3746</v>
      </c>
      <c r="D5452" s="42" t="s">
        <v>8</v>
      </c>
      <c r="E5452" s="42" t="s">
        <v>9</v>
      </c>
      <c r="F5452" s="42">
        <v>30000</v>
      </c>
      <c r="G5452" s="42">
        <f t="shared" ref="G5452:G5453" si="100">F5452*H5452</f>
        <v>120000</v>
      </c>
      <c r="H5452" s="42">
        <v>4</v>
      </c>
      <c r="I5452" s="22"/>
    </row>
    <row r="5453" spans="1:9" x14ac:dyDescent="0.25">
      <c r="A5453" s="42">
        <v>4264</v>
      </c>
      <c r="B5453" s="42" t="s">
        <v>6412</v>
      </c>
      <c r="C5453" s="42" t="s">
        <v>3746</v>
      </c>
      <c r="D5453" s="42" t="s">
        <v>8</v>
      </c>
      <c r="E5453" s="42" t="s">
        <v>9</v>
      </c>
      <c r="F5453" s="42">
        <v>32000</v>
      </c>
      <c r="G5453" s="42">
        <f t="shared" si="100"/>
        <v>128000</v>
      </c>
      <c r="H5453" s="42">
        <v>4</v>
      </c>
      <c r="I5453" s="22"/>
    </row>
    <row r="5454" spans="1:9" ht="15" customHeight="1" x14ac:dyDescent="0.25">
      <c r="A5454" s="122" t="s">
        <v>15</v>
      </c>
      <c r="B5454" s="123"/>
      <c r="C5454" s="123"/>
      <c r="D5454" s="123"/>
      <c r="E5454" s="123"/>
      <c r="F5454" s="123"/>
      <c r="G5454" s="123"/>
      <c r="H5454" s="126"/>
      <c r="I5454" s="22"/>
    </row>
    <row r="5455" spans="1:9" ht="27" x14ac:dyDescent="0.25">
      <c r="A5455" s="42">
        <v>4251</v>
      </c>
      <c r="B5455" s="42" t="s">
        <v>3398</v>
      </c>
      <c r="C5455" s="42" t="s">
        <v>19</v>
      </c>
      <c r="D5455" s="42" t="s">
        <v>378</v>
      </c>
      <c r="E5455" s="42" t="s">
        <v>13</v>
      </c>
      <c r="F5455" s="42">
        <v>3528000</v>
      </c>
      <c r="G5455" s="42">
        <v>3528000</v>
      </c>
      <c r="H5455" s="42">
        <v>1</v>
      </c>
      <c r="I5455" s="22"/>
    </row>
    <row r="5456" spans="1:9" ht="15" customHeight="1" x14ac:dyDescent="0.25">
      <c r="A5456" s="130" t="s">
        <v>4919</v>
      </c>
      <c r="B5456" s="131"/>
      <c r="C5456" s="131"/>
      <c r="D5456" s="131"/>
      <c r="E5456" s="131"/>
      <c r="F5456" s="131"/>
      <c r="G5456" s="131"/>
      <c r="H5456" s="132"/>
      <c r="I5456" s="22"/>
    </row>
    <row r="5457" spans="1:9" ht="15" customHeight="1" x14ac:dyDescent="0.25">
      <c r="A5457" s="122" t="s">
        <v>11</v>
      </c>
      <c r="B5457" s="123"/>
      <c r="C5457" s="123"/>
      <c r="D5457" s="123"/>
      <c r="E5457" s="123"/>
      <c r="F5457" s="123"/>
      <c r="G5457" s="123"/>
      <c r="H5457" s="126"/>
      <c r="I5457" s="22"/>
    </row>
    <row r="5458" spans="1:9" x14ac:dyDescent="0.25">
      <c r="A5458" s="29"/>
      <c r="B5458" s="29"/>
      <c r="C5458" s="29"/>
      <c r="D5458" s="29"/>
      <c r="E5458" s="29"/>
      <c r="F5458" s="29"/>
      <c r="G5458" s="29"/>
      <c r="H5458" s="29"/>
      <c r="I5458" s="22"/>
    </row>
    <row r="5459" spans="1:9" ht="15" customHeight="1" x14ac:dyDescent="0.25">
      <c r="A5459" s="130" t="s">
        <v>231</v>
      </c>
      <c r="B5459" s="131"/>
      <c r="C5459" s="131"/>
      <c r="D5459" s="131"/>
      <c r="E5459" s="131"/>
      <c r="F5459" s="131"/>
      <c r="G5459" s="131"/>
      <c r="H5459" s="132"/>
      <c r="I5459" s="22"/>
    </row>
    <row r="5460" spans="1:9" ht="15" customHeight="1" x14ac:dyDescent="0.25">
      <c r="A5460" s="122" t="s">
        <v>7</v>
      </c>
      <c r="B5460" s="123"/>
      <c r="C5460" s="123"/>
      <c r="D5460" s="123"/>
      <c r="E5460" s="123"/>
      <c r="F5460" s="123"/>
      <c r="G5460" s="123"/>
      <c r="H5460" s="126"/>
      <c r="I5460" s="22"/>
    </row>
    <row r="5461" spans="1:9" x14ac:dyDescent="0.25">
      <c r="A5461" s="42">
        <v>5129</v>
      </c>
      <c r="B5461" s="114" t="s">
        <v>5544</v>
      </c>
      <c r="C5461" s="42" t="s">
        <v>5291</v>
      </c>
      <c r="D5461" s="42" t="s">
        <v>8</v>
      </c>
      <c r="E5461" s="29" t="s">
        <v>852</v>
      </c>
      <c r="F5461" s="32">
        <v>810</v>
      </c>
      <c r="G5461" s="32">
        <f>H5461*F5461</f>
        <v>2262330</v>
      </c>
      <c r="H5461" s="32">
        <v>2793</v>
      </c>
      <c r="I5461" s="22"/>
    </row>
    <row r="5462" spans="1:9" x14ac:dyDescent="0.25">
      <c r="A5462" s="42">
        <v>5129</v>
      </c>
      <c r="B5462" s="114" t="s">
        <v>5545</v>
      </c>
      <c r="C5462" s="42" t="s">
        <v>5291</v>
      </c>
      <c r="D5462" s="42" t="s">
        <v>8</v>
      </c>
      <c r="E5462" s="29" t="s">
        <v>852</v>
      </c>
      <c r="F5462" s="32">
        <v>620</v>
      </c>
      <c r="G5462" s="32">
        <f>H5462*F5462</f>
        <v>1737612</v>
      </c>
      <c r="H5462" s="32">
        <v>2802.6</v>
      </c>
      <c r="I5462" s="22"/>
    </row>
    <row r="5463" spans="1:9" ht="15" customHeight="1" x14ac:dyDescent="0.25">
      <c r="A5463" s="130" t="s">
        <v>4918</v>
      </c>
      <c r="B5463" s="131"/>
      <c r="C5463" s="131"/>
      <c r="D5463" s="131"/>
      <c r="E5463" s="131"/>
      <c r="F5463" s="131"/>
      <c r="G5463" s="131"/>
      <c r="H5463" s="132"/>
      <c r="I5463" s="22"/>
    </row>
    <row r="5464" spans="1:9" ht="15" customHeight="1" x14ac:dyDescent="0.25">
      <c r="A5464" s="122" t="s">
        <v>15</v>
      </c>
      <c r="B5464" s="123"/>
      <c r="C5464" s="123"/>
      <c r="D5464" s="123"/>
      <c r="E5464" s="123"/>
      <c r="F5464" s="123"/>
      <c r="G5464" s="123"/>
      <c r="H5464" s="126"/>
      <c r="I5464" s="22"/>
    </row>
    <row r="5465" spans="1:9" ht="27" x14ac:dyDescent="0.25">
      <c r="A5465" s="32">
        <v>5134</v>
      </c>
      <c r="B5465" s="32" t="s">
        <v>5110</v>
      </c>
      <c r="C5465" s="32" t="s">
        <v>16</v>
      </c>
      <c r="D5465" s="32" t="s">
        <v>14</v>
      </c>
      <c r="E5465" s="32" t="s">
        <v>13</v>
      </c>
      <c r="F5465" s="32">
        <v>180000</v>
      </c>
      <c r="G5465" s="32">
        <v>180000</v>
      </c>
      <c r="H5465" s="11">
        <v>1</v>
      </c>
    </row>
    <row r="5466" spans="1:9" ht="27" x14ac:dyDescent="0.25">
      <c r="A5466" s="32">
        <v>5134</v>
      </c>
      <c r="B5466" s="32" t="s">
        <v>5111</v>
      </c>
      <c r="C5466" s="32" t="s">
        <v>16</v>
      </c>
      <c r="D5466" s="32" t="s">
        <v>14</v>
      </c>
      <c r="E5466" s="32" t="s">
        <v>13</v>
      </c>
      <c r="F5466" s="32">
        <v>200000</v>
      </c>
      <c r="G5466" s="32">
        <v>200000</v>
      </c>
      <c r="H5466" s="11">
        <v>1</v>
      </c>
    </row>
    <row r="5467" spans="1:9" ht="27" x14ac:dyDescent="0.25">
      <c r="A5467" s="32">
        <v>5134</v>
      </c>
      <c r="B5467" s="32" t="s">
        <v>5112</v>
      </c>
      <c r="C5467" s="32" t="s">
        <v>16</v>
      </c>
      <c r="D5467" s="32" t="s">
        <v>14</v>
      </c>
      <c r="E5467" s="32" t="s">
        <v>13</v>
      </c>
      <c r="F5467" s="32">
        <v>190000</v>
      </c>
      <c r="G5467" s="32">
        <v>190000</v>
      </c>
      <c r="H5467" s="11">
        <v>1</v>
      </c>
    </row>
    <row r="5468" spans="1:9" ht="27" x14ac:dyDescent="0.25">
      <c r="A5468" s="32">
        <v>5134</v>
      </c>
      <c r="B5468" s="32" t="s">
        <v>5113</v>
      </c>
      <c r="C5468" s="32" t="s">
        <v>16</v>
      </c>
      <c r="D5468" s="32" t="s">
        <v>14</v>
      </c>
      <c r="E5468" s="32" t="s">
        <v>13</v>
      </c>
      <c r="F5468" s="32">
        <v>210000</v>
      </c>
      <c r="G5468" s="32">
        <v>210000</v>
      </c>
      <c r="H5468" s="11">
        <v>1</v>
      </c>
    </row>
    <row r="5469" spans="1:9" ht="27" x14ac:dyDescent="0.25">
      <c r="A5469" s="32">
        <v>5134</v>
      </c>
      <c r="B5469" s="32" t="s">
        <v>5114</v>
      </c>
      <c r="C5469" s="32" t="s">
        <v>16</v>
      </c>
      <c r="D5469" s="32" t="s">
        <v>14</v>
      </c>
      <c r="E5469" s="32" t="s">
        <v>13</v>
      </c>
      <c r="F5469" s="32">
        <v>150000</v>
      </c>
      <c r="G5469" s="32">
        <v>150000</v>
      </c>
      <c r="H5469" s="11">
        <v>1</v>
      </c>
    </row>
    <row r="5470" spans="1:9" ht="27" x14ac:dyDescent="0.25">
      <c r="A5470" s="32">
        <v>5134</v>
      </c>
      <c r="B5470" s="32" t="s">
        <v>5115</v>
      </c>
      <c r="C5470" s="32" t="s">
        <v>16</v>
      </c>
      <c r="D5470" s="32" t="s">
        <v>14</v>
      </c>
      <c r="E5470" s="32" t="s">
        <v>13</v>
      </c>
      <c r="F5470" s="32">
        <v>160000</v>
      </c>
      <c r="G5470" s="32">
        <v>160000</v>
      </c>
      <c r="H5470" s="11">
        <v>1</v>
      </c>
    </row>
    <row r="5471" spans="1:9" ht="27" x14ac:dyDescent="0.25">
      <c r="A5471" s="32">
        <v>5134</v>
      </c>
      <c r="B5471" s="32" t="s">
        <v>5116</v>
      </c>
      <c r="C5471" s="32" t="s">
        <v>16</v>
      </c>
      <c r="D5471" s="32" t="s">
        <v>14</v>
      </c>
      <c r="E5471" s="32" t="s">
        <v>13</v>
      </c>
      <c r="F5471" s="32">
        <v>290000</v>
      </c>
      <c r="G5471" s="32">
        <v>290000</v>
      </c>
      <c r="H5471" s="11">
        <v>1</v>
      </c>
    </row>
    <row r="5472" spans="1:9" ht="27" x14ac:dyDescent="0.25">
      <c r="A5472" s="32">
        <v>5134</v>
      </c>
      <c r="B5472" s="32" t="s">
        <v>5117</v>
      </c>
      <c r="C5472" s="32" t="s">
        <v>16</v>
      </c>
      <c r="D5472" s="32" t="s">
        <v>14</v>
      </c>
      <c r="E5472" s="32" t="s">
        <v>13</v>
      </c>
      <c r="F5472" s="32">
        <v>190000</v>
      </c>
      <c r="G5472" s="32">
        <v>190000</v>
      </c>
      <c r="H5472" s="11">
        <v>1</v>
      </c>
    </row>
    <row r="5473" spans="1:8" ht="27" x14ac:dyDescent="0.25">
      <c r="A5473" s="32">
        <v>5134</v>
      </c>
      <c r="B5473" s="32" t="s">
        <v>5118</v>
      </c>
      <c r="C5473" s="32" t="s">
        <v>16</v>
      </c>
      <c r="D5473" s="32" t="s">
        <v>14</v>
      </c>
      <c r="E5473" s="32" t="s">
        <v>13</v>
      </c>
      <c r="F5473" s="32">
        <v>170000</v>
      </c>
      <c r="G5473" s="32">
        <v>170000</v>
      </c>
      <c r="H5473" s="11">
        <v>1</v>
      </c>
    </row>
    <row r="5474" spans="1:8" ht="27" x14ac:dyDescent="0.25">
      <c r="A5474" s="32">
        <v>5134</v>
      </c>
      <c r="B5474" s="32" t="s">
        <v>5119</v>
      </c>
      <c r="C5474" s="32" t="s">
        <v>16</v>
      </c>
      <c r="D5474" s="32" t="s">
        <v>14</v>
      </c>
      <c r="E5474" s="32" t="s">
        <v>13</v>
      </c>
      <c r="F5474" s="32">
        <v>100000</v>
      </c>
      <c r="G5474" s="32">
        <v>100000</v>
      </c>
      <c r="H5474" s="11">
        <v>1</v>
      </c>
    </row>
    <row r="5475" spans="1:8" ht="27" x14ac:dyDescent="0.25">
      <c r="A5475" s="32">
        <v>5134</v>
      </c>
      <c r="B5475" s="32" t="s">
        <v>5120</v>
      </c>
      <c r="C5475" s="32" t="s">
        <v>16</v>
      </c>
      <c r="D5475" s="32" t="s">
        <v>14</v>
      </c>
      <c r="E5475" s="32" t="s">
        <v>13</v>
      </c>
      <c r="F5475" s="32">
        <v>300000</v>
      </c>
      <c r="G5475" s="32">
        <v>300000</v>
      </c>
      <c r="H5475" s="11">
        <v>1</v>
      </c>
    </row>
    <row r="5476" spans="1:8" ht="27" x14ac:dyDescent="0.25">
      <c r="A5476" s="32">
        <v>5134</v>
      </c>
      <c r="B5476" s="32" t="s">
        <v>5121</v>
      </c>
      <c r="C5476" s="32" t="s">
        <v>16</v>
      </c>
      <c r="D5476" s="32" t="s">
        <v>14</v>
      </c>
      <c r="E5476" s="32" t="s">
        <v>13</v>
      </c>
      <c r="F5476" s="32">
        <v>150000</v>
      </c>
      <c r="G5476" s="32">
        <v>150000</v>
      </c>
      <c r="H5476" s="11">
        <v>1</v>
      </c>
    </row>
    <row r="5477" spans="1:8" ht="27" x14ac:dyDescent="0.25">
      <c r="A5477" s="32">
        <v>5134</v>
      </c>
      <c r="B5477" s="32" t="s">
        <v>5122</v>
      </c>
      <c r="C5477" s="32" t="s">
        <v>16</v>
      </c>
      <c r="D5477" s="32" t="s">
        <v>14</v>
      </c>
      <c r="E5477" s="32" t="s">
        <v>13</v>
      </c>
      <c r="F5477" s="32">
        <v>120000</v>
      </c>
      <c r="G5477" s="32">
        <v>120000</v>
      </c>
      <c r="H5477" s="11">
        <v>1</v>
      </c>
    </row>
    <row r="5478" spans="1:8" ht="27" x14ac:dyDescent="0.25">
      <c r="A5478" s="32">
        <v>5134</v>
      </c>
      <c r="B5478" s="32" t="s">
        <v>5123</v>
      </c>
      <c r="C5478" s="32" t="s">
        <v>16</v>
      </c>
      <c r="D5478" s="32" t="s">
        <v>14</v>
      </c>
      <c r="E5478" s="32" t="s">
        <v>13</v>
      </c>
      <c r="F5478" s="32">
        <v>110000</v>
      </c>
      <c r="G5478" s="32">
        <v>110000</v>
      </c>
      <c r="H5478" s="11">
        <v>1</v>
      </c>
    </row>
    <row r="5479" spans="1:8" ht="27" x14ac:dyDescent="0.25">
      <c r="A5479" s="32">
        <v>5134</v>
      </c>
      <c r="B5479" s="32" t="s">
        <v>5124</v>
      </c>
      <c r="C5479" s="32" t="s">
        <v>16</v>
      </c>
      <c r="D5479" s="32" t="s">
        <v>14</v>
      </c>
      <c r="E5479" s="32" t="s">
        <v>13</v>
      </c>
      <c r="F5479" s="32">
        <v>190000</v>
      </c>
      <c r="G5479" s="32">
        <v>190000</v>
      </c>
      <c r="H5479" s="11">
        <v>1</v>
      </c>
    </row>
    <row r="5480" spans="1:8" ht="27" x14ac:dyDescent="0.25">
      <c r="A5480" s="32">
        <v>5134</v>
      </c>
      <c r="B5480" s="32" t="s">
        <v>5125</v>
      </c>
      <c r="C5480" s="32" t="s">
        <v>16</v>
      </c>
      <c r="D5480" s="32" t="s">
        <v>14</v>
      </c>
      <c r="E5480" s="32" t="s">
        <v>13</v>
      </c>
      <c r="F5480" s="32">
        <v>100000</v>
      </c>
      <c r="G5480" s="32">
        <v>100000</v>
      </c>
      <c r="H5480" s="11">
        <v>1</v>
      </c>
    </row>
    <row r="5481" spans="1:8" ht="27" x14ac:dyDescent="0.25">
      <c r="A5481" s="32">
        <v>5134</v>
      </c>
      <c r="B5481" s="32" t="s">
        <v>5126</v>
      </c>
      <c r="C5481" s="32" t="s">
        <v>16</v>
      </c>
      <c r="D5481" s="32" t="s">
        <v>14</v>
      </c>
      <c r="E5481" s="32" t="s">
        <v>13</v>
      </c>
      <c r="F5481" s="32">
        <v>180000</v>
      </c>
      <c r="G5481" s="32">
        <v>180000</v>
      </c>
      <c r="H5481" s="11">
        <v>1</v>
      </c>
    </row>
    <row r="5482" spans="1:8" ht="27" x14ac:dyDescent="0.25">
      <c r="A5482" s="32">
        <v>5134</v>
      </c>
      <c r="B5482" s="32" t="s">
        <v>5127</v>
      </c>
      <c r="C5482" s="32" t="s">
        <v>16</v>
      </c>
      <c r="D5482" s="32" t="s">
        <v>14</v>
      </c>
      <c r="E5482" s="32" t="s">
        <v>13</v>
      </c>
      <c r="F5482" s="32">
        <v>180000</v>
      </c>
      <c r="G5482" s="32">
        <v>180000</v>
      </c>
      <c r="H5482" s="11">
        <v>1</v>
      </c>
    </row>
    <row r="5483" spans="1:8" ht="27" x14ac:dyDescent="0.25">
      <c r="A5483" s="32">
        <v>5134</v>
      </c>
      <c r="B5483" s="32" t="s">
        <v>5128</v>
      </c>
      <c r="C5483" s="32" t="s">
        <v>16</v>
      </c>
      <c r="D5483" s="32" t="s">
        <v>14</v>
      </c>
      <c r="E5483" s="32" t="s">
        <v>13</v>
      </c>
      <c r="F5483" s="32">
        <v>130000</v>
      </c>
      <c r="G5483" s="32">
        <v>130000</v>
      </c>
      <c r="H5483" s="11">
        <v>1</v>
      </c>
    </row>
    <row r="5484" spans="1:8" ht="27" x14ac:dyDescent="0.25">
      <c r="A5484" s="32">
        <v>5134</v>
      </c>
      <c r="B5484" s="32" t="s">
        <v>5129</v>
      </c>
      <c r="C5484" s="32" t="s">
        <v>16</v>
      </c>
      <c r="D5484" s="32" t="s">
        <v>14</v>
      </c>
      <c r="E5484" s="32" t="s">
        <v>13</v>
      </c>
      <c r="F5484" s="32">
        <v>140000</v>
      </c>
      <c r="G5484" s="32">
        <v>140000</v>
      </c>
      <c r="H5484" s="11">
        <v>1</v>
      </c>
    </row>
    <row r="5485" spans="1:8" ht="27" x14ac:dyDescent="0.25">
      <c r="A5485" s="32">
        <v>5134</v>
      </c>
      <c r="B5485" s="32" t="s">
        <v>5130</v>
      </c>
      <c r="C5485" s="32" t="s">
        <v>16</v>
      </c>
      <c r="D5485" s="32" t="s">
        <v>14</v>
      </c>
      <c r="E5485" s="32" t="s">
        <v>13</v>
      </c>
      <c r="F5485" s="32">
        <v>140000</v>
      </c>
      <c r="G5485" s="32">
        <v>140000</v>
      </c>
      <c r="H5485" s="11">
        <v>1</v>
      </c>
    </row>
    <row r="5486" spans="1:8" ht="27" x14ac:dyDescent="0.25">
      <c r="A5486" s="32">
        <v>5134</v>
      </c>
      <c r="B5486" s="32" t="s">
        <v>5131</v>
      </c>
      <c r="C5486" s="32" t="s">
        <v>16</v>
      </c>
      <c r="D5486" s="32" t="s">
        <v>14</v>
      </c>
      <c r="E5486" s="32" t="s">
        <v>13</v>
      </c>
      <c r="F5486" s="32">
        <v>140000</v>
      </c>
      <c r="G5486" s="32">
        <v>140000</v>
      </c>
      <c r="H5486" s="11">
        <v>1</v>
      </c>
    </row>
    <row r="5487" spans="1:8" ht="27" x14ac:dyDescent="0.25">
      <c r="A5487" s="32">
        <v>5134</v>
      </c>
      <c r="B5487" s="32" t="s">
        <v>5132</v>
      </c>
      <c r="C5487" s="32" t="s">
        <v>16</v>
      </c>
      <c r="D5487" s="32" t="s">
        <v>14</v>
      </c>
      <c r="E5487" s="32" t="s">
        <v>13</v>
      </c>
      <c r="F5487" s="32">
        <v>180000</v>
      </c>
      <c r="G5487" s="32">
        <v>180000</v>
      </c>
      <c r="H5487" s="11">
        <v>1</v>
      </c>
    </row>
    <row r="5488" spans="1:8" ht="27" x14ac:dyDescent="0.25">
      <c r="A5488" s="32">
        <v>5134</v>
      </c>
      <c r="B5488" s="32" t="s">
        <v>5133</v>
      </c>
      <c r="C5488" s="32" t="s">
        <v>16</v>
      </c>
      <c r="D5488" s="32" t="s">
        <v>14</v>
      </c>
      <c r="E5488" s="32" t="s">
        <v>13</v>
      </c>
      <c r="F5488" s="32">
        <v>110000</v>
      </c>
      <c r="G5488" s="32">
        <v>110000</v>
      </c>
      <c r="H5488" s="11">
        <v>1</v>
      </c>
    </row>
    <row r="5489" spans="1:10" ht="27" x14ac:dyDescent="0.25">
      <c r="A5489" s="32">
        <v>5134</v>
      </c>
      <c r="B5489" s="32" t="s">
        <v>5134</v>
      </c>
      <c r="C5489" s="32" t="s">
        <v>16</v>
      </c>
      <c r="D5489" s="32" t="s">
        <v>14</v>
      </c>
      <c r="E5489" s="32" t="s">
        <v>13</v>
      </c>
      <c r="F5489" s="32">
        <v>130000</v>
      </c>
      <c r="G5489" s="32">
        <v>130000</v>
      </c>
      <c r="H5489" s="11">
        <v>1</v>
      </c>
    </row>
    <row r="5490" spans="1:10" ht="27" x14ac:dyDescent="0.25">
      <c r="A5490" s="32">
        <v>5134</v>
      </c>
      <c r="B5490" s="32" t="s">
        <v>5135</v>
      </c>
      <c r="C5490" s="32" t="s">
        <v>16</v>
      </c>
      <c r="D5490" s="32" t="s">
        <v>14</v>
      </c>
      <c r="E5490" s="32" t="s">
        <v>13</v>
      </c>
      <c r="F5490" s="32">
        <v>120000</v>
      </c>
      <c r="G5490" s="32">
        <v>120000</v>
      </c>
      <c r="H5490" s="11">
        <v>1</v>
      </c>
    </row>
    <row r="5491" spans="1:10" ht="27" x14ac:dyDescent="0.25">
      <c r="A5491" s="32">
        <v>5134</v>
      </c>
      <c r="B5491" s="32" t="s">
        <v>5136</v>
      </c>
      <c r="C5491" s="32" t="s">
        <v>16</v>
      </c>
      <c r="D5491" s="32" t="s">
        <v>14</v>
      </c>
      <c r="E5491" s="32" t="s">
        <v>13</v>
      </c>
      <c r="F5491" s="32">
        <v>270000</v>
      </c>
      <c r="G5491" s="32">
        <v>270000</v>
      </c>
      <c r="H5491" s="11">
        <v>1</v>
      </c>
    </row>
    <row r="5492" spans="1:10" ht="27" x14ac:dyDescent="0.25">
      <c r="A5492" s="32">
        <v>5134</v>
      </c>
      <c r="B5492" s="32" t="s">
        <v>5137</v>
      </c>
      <c r="C5492" s="32" t="s">
        <v>16</v>
      </c>
      <c r="D5492" s="32" t="s">
        <v>14</v>
      </c>
      <c r="E5492" s="32" t="s">
        <v>13</v>
      </c>
      <c r="F5492" s="32">
        <v>190000</v>
      </c>
      <c r="G5492" s="32">
        <v>190000</v>
      </c>
      <c r="H5492" s="11">
        <v>1</v>
      </c>
    </row>
    <row r="5493" spans="1:10" ht="27" x14ac:dyDescent="0.25">
      <c r="A5493" s="32">
        <v>5134</v>
      </c>
      <c r="B5493" s="32" t="s">
        <v>5138</v>
      </c>
      <c r="C5493" s="32" t="s">
        <v>16</v>
      </c>
      <c r="D5493" s="32" t="s">
        <v>14</v>
      </c>
      <c r="E5493" s="32" t="s">
        <v>13</v>
      </c>
      <c r="F5493" s="32">
        <v>170000</v>
      </c>
      <c r="G5493" s="32">
        <v>170000</v>
      </c>
      <c r="H5493" s="11">
        <v>1</v>
      </c>
    </row>
    <row r="5494" spans="1:10" ht="27" x14ac:dyDescent="0.25">
      <c r="A5494" s="32">
        <v>5134</v>
      </c>
      <c r="B5494" s="32" t="s">
        <v>5139</v>
      </c>
      <c r="C5494" s="32" t="s">
        <v>16</v>
      </c>
      <c r="D5494" s="32" t="s">
        <v>14</v>
      </c>
      <c r="E5494" s="32" t="s">
        <v>13</v>
      </c>
      <c r="F5494" s="32">
        <v>260000</v>
      </c>
      <c r="G5494" s="32">
        <v>260000</v>
      </c>
      <c r="H5494" s="11">
        <v>1</v>
      </c>
    </row>
    <row r="5495" spans="1:10" ht="27" x14ac:dyDescent="0.25">
      <c r="A5495" s="32">
        <v>5134</v>
      </c>
      <c r="B5495" s="32" t="s">
        <v>5140</v>
      </c>
      <c r="C5495" s="32" t="s">
        <v>16</v>
      </c>
      <c r="D5495" s="32" t="s">
        <v>14</v>
      </c>
      <c r="E5495" s="32" t="s">
        <v>13</v>
      </c>
      <c r="F5495" s="32">
        <v>350000</v>
      </c>
      <c r="G5495" s="32">
        <v>350000</v>
      </c>
      <c r="H5495" s="11">
        <v>1</v>
      </c>
    </row>
    <row r="5496" spans="1:10" ht="27" x14ac:dyDescent="0.25">
      <c r="A5496" s="32">
        <v>5134</v>
      </c>
      <c r="B5496" s="32" t="s">
        <v>5141</v>
      </c>
      <c r="C5496" s="32" t="s">
        <v>16</v>
      </c>
      <c r="D5496" s="32" t="s">
        <v>14</v>
      </c>
      <c r="E5496" s="32" t="s">
        <v>13</v>
      </c>
      <c r="F5496" s="32">
        <v>80000</v>
      </c>
      <c r="G5496" s="32">
        <v>80000</v>
      </c>
      <c r="H5496" s="11">
        <v>1</v>
      </c>
    </row>
    <row r="5497" spans="1:10" ht="27" x14ac:dyDescent="0.25">
      <c r="A5497" s="32">
        <v>5134</v>
      </c>
      <c r="B5497" s="32" t="s">
        <v>5142</v>
      </c>
      <c r="C5497" s="32" t="s">
        <v>16</v>
      </c>
      <c r="D5497" s="32" t="s">
        <v>14</v>
      </c>
      <c r="E5497" s="32" t="s">
        <v>13</v>
      </c>
      <c r="F5497" s="32">
        <v>80000</v>
      </c>
      <c r="G5497" s="32">
        <v>80000</v>
      </c>
      <c r="H5497" s="11">
        <v>1</v>
      </c>
    </row>
    <row r="5498" spans="1:10" ht="27" x14ac:dyDescent="0.25">
      <c r="A5498" s="32">
        <v>5134</v>
      </c>
      <c r="B5498" s="32" t="s">
        <v>5143</v>
      </c>
      <c r="C5498" s="32" t="s">
        <v>16</v>
      </c>
      <c r="D5498" s="32" t="s">
        <v>14</v>
      </c>
      <c r="E5498" s="32" t="s">
        <v>13</v>
      </c>
      <c r="F5498" s="32">
        <v>130000</v>
      </c>
      <c r="G5498" s="32">
        <v>130000</v>
      </c>
      <c r="H5498" s="11">
        <v>1</v>
      </c>
    </row>
    <row r="5499" spans="1:10" ht="27" x14ac:dyDescent="0.25">
      <c r="A5499" s="32">
        <v>5134</v>
      </c>
      <c r="B5499" s="32" t="s">
        <v>5144</v>
      </c>
      <c r="C5499" s="32" t="s">
        <v>16</v>
      </c>
      <c r="D5499" s="32" t="s">
        <v>14</v>
      </c>
      <c r="E5499" s="32" t="s">
        <v>13</v>
      </c>
      <c r="F5499" s="32">
        <v>110000</v>
      </c>
      <c r="G5499" s="32">
        <v>110000</v>
      </c>
      <c r="H5499" s="11">
        <v>1</v>
      </c>
    </row>
    <row r="5500" spans="1:10" ht="27" x14ac:dyDescent="0.25">
      <c r="A5500" s="32">
        <v>5134</v>
      </c>
      <c r="B5500" s="32" t="s">
        <v>5145</v>
      </c>
      <c r="C5500" s="32" t="s">
        <v>16</v>
      </c>
      <c r="D5500" s="32" t="s">
        <v>14</v>
      </c>
      <c r="E5500" s="32" t="s">
        <v>13</v>
      </c>
      <c r="F5500" s="32">
        <v>210000</v>
      </c>
      <c r="G5500" s="32">
        <v>210000</v>
      </c>
      <c r="H5500" s="11">
        <v>1</v>
      </c>
    </row>
    <row r="5501" spans="1:10" ht="15" customHeight="1" x14ac:dyDescent="0.25">
      <c r="A5501" s="122" t="s">
        <v>11</v>
      </c>
      <c r="B5501" s="123"/>
      <c r="C5501" s="123"/>
      <c r="D5501" s="123"/>
      <c r="E5501" s="123"/>
      <c r="F5501" s="123"/>
      <c r="G5501" s="123"/>
      <c r="H5501" s="126"/>
    </row>
    <row r="5502" spans="1:10" ht="27" x14ac:dyDescent="0.25">
      <c r="A5502" s="32">
        <v>5134</v>
      </c>
      <c r="B5502" s="32" t="s">
        <v>4507</v>
      </c>
      <c r="C5502" s="32" t="s">
        <v>389</v>
      </c>
      <c r="D5502" s="32" t="s">
        <v>378</v>
      </c>
      <c r="E5502" s="32" t="s">
        <v>13</v>
      </c>
      <c r="F5502" s="32">
        <v>15000</v>
      </c>
      <c r="G5502" s="32">
        <v>15000</v>
      </c>
      <c r="H5502" s="11"/>
    </row>
    <row r="5503" spans="1:10" ht="27" x14ac:dyDescent="0.25">
      <c r="A5503" s="32">
        <v>5134</v>
      </c>
      <c r="B5503" s="32" t="s">
        <v>4508</v>
      </c>
      <c r="C5503" s="32" t="s">
        <v>389</v>
      </c>
      <c r="D5503" s="32" t="s">
        <v>378</v>
      </c>
      <c r="E5503" s="32" t="s">
        <v>13</v>
      </c>
      <c r="F5503" s="32">
        <v>35000</v>
      </c>
      <c r="G5503" s="32">
        <v>35000</v>
      </c>
      <c r="H5503" s="11">
        <v>1</v>
      </c>
    </row>
    <row r="5504" spans="1:10" ht="15" customHeight="1" x14ac:dyDescent="0.25">
      <c r="A5504" s="130" t="s">
        <v>2080</v>
      </c>
      <c r="B5504" s="131"/>
      <c r="C5504" s="131"/>
      <c r="D5504" s="131"/>
      <c r="E5504" s="131"/>
      <c r="F5504" s="131"/>
      <c r="G5504" s="131"/>
      <c r="H5504" s="131"/>
      <c r="I5504" s="37"/>
      <c r="J5504" s="37"/>
    </row>
    <row r="5505" spans="1:9" ht="15" customHeight="1" x14ac:dyDescent="0.25">
      <c r="A5505" s="154" t="s">
        <v>15</v>
      </c>
      <c r="B5505" s="155"/>
      <c r="C5505" s="155"/>
      <c r="D5505" s="155"/>
      <c r="E5505" s="155"/>
      <c r="F5505" s="155"/>
      <c r="G5505" s="155"/>
      <c r="H5505" s="156"/>
      <c r="I5505" s="22"/>
    </row>
    <row r="5506" spans="1:9" ht="40.5" x14ac:dyDescent="0.25">
      <c r="A5506" s="29">
        <v>4251</v>
      </c>
      <c r="B5506" s="29" t="s">
        <v>986</v>
      </c>
      <c r="C5506" s="29" t="s">
        <v>23</v>
      </c>
      <c r="D5506" s="29" t="s">
        <v>14</v>
      </c>
      <c r="E5506" s="29" t="s">
        <v>13</v>
      </c>
      <c r="F5506" s="90">
        <v>94626458</v>
      </c>
      <c r="G5506" s="90">
        <v>94626458</v>
      </c>
      <c r="H5506" s="29">
        <v>1</v>
      </c>
      <c r="I5506" s="22"/>
    </row>
    <row r="5507" spans="1:9" ht="15" customHeight="1" x14ac:dyDescent="0.25">
      <c r="A5507" s="191" t="s">
        <v>11</v>
      </c>
      <c r="B5507" s="192"/>
      <c r="C5507" s="192"/>
      <c r="D5507" s="192"/>
      <c r="E5507" s="192"/>
      <c r="F5507" s="192"/>
      <c r="G5507" s="192"/>
      <c r="H5507" s="193"/>
      <c r="I5507" s="22"/>
    </row>
    <row r="5508" spans="1:9" ht="27" x14ac:dyDescent="0.25">
      <c r="A5508" s="29">
        <v>4251</v>
      </c>
      <c r="B5508" s="29" t="s">
        <v>1025</v>
      </c>
      <c r="C5508" s="29" t="s">
        <v>451</v>
      </c>
      <c r="D5508" s="29" t="s">
        <v>14</v>
      </c>
      <c r="E5508" s="29" t="s">
        <v>13</v>
      </c>
      <c r="F5508" s="90">
        <v>250000</v>
      </c>
      <c r="G5508" s="90">
        <v>250000</v>
      </c>
      <c r="H5508" s="29">
        <v>1</v>
      </c>
      <c r="I5508" s="22"/>
    </row>
    <row r="5509" spans="1:9" ht="27" x14ac:dyDescent="0.25">
      <c r="A5509" s="29">
        <v>4251</v>
      </c>
      <c r="B5509" s="29" t="s">
        <v>6413</v>
      </c>
      <c r="C5509" s="29" t="s">
        <v>451</v>
      </c>
      <c r="D5509" s="29" t="s">
        <v>12</v>
      </c>
      <c r="E5509" s="29" t="s">
        <v>13</v>
      </c>
      <c r="F5509" s="90">
        <v>173930</v>
      </c>
      <c r="G5509" s="90">
        <v>173930</v>
      </c>
      <c r="H5509" s="29">
        <v>1</v>
      </c>
      <c r="I5509" s="22"/>
    </row>
    <row r="5510" spans="1:9" ht="18" customHeight="1" x14ac:dyDescent="0.25">
      <c r="A5510" s="151" t="s">
        <v>4917</v>
      </c>
      <c r="B5510" s="152"/>
      <c r="C5510" s="152"/>
      <c r="D5510" s="152"/>
      <c r="E5510" s="152"/>
      <c r="F5510" s="152"/>
      <c r="G5510" s="152"/>
      <c r="H5510" s="153"/>
      <c r="I5510" s="22"/>
    </row>
    <row r="5511" spans="1:9" ht="15" customHeight="1" x14ac:dyDescent="0.25">
      <c r="A5511" s="122" t="s">
        <v>11</v>
      </c>
      <c r="B5511" s="123"/>
      <c r="C5511" s="123"/>
      <c r="D5511" s="123"/>
      <c r="E5511" s="123"/>
      <c r="F5511" s="123"/>
      <c r="G5511" s="123"/>
      <c r="H5511" s="126"/>
      <c r="I5511" s="22"/>
    </row>
    <row r="5512" spans="1:9" x14ac:dyDescent="0.25">
      <c r="A5512" s="4"/>
      <c r="B5512" s="4"/>
      <c r="C5512" s="4"/>
      <c r="D5512" s="11"/>
      <c r="E5512" s="12"/>
      <c r="F5512" s="12"/>
      <c r="G5512" s="12"/>
      <c r="H5512" s="21"/>
      <c r="I5512" s="22"/>
    </row>
    <row r="5513" spans="1:9" ht="15" customHeight="1" x14ac:dyDescent="0.25">
      <c r="A5513" s="130" t="s">
        <v>4913</v>
      </c>
      <c r="B5513" s="131"/>
      <c r="C5513" s="131"/>
      <c r="D5513" s="131"/>
      <c r="E5513" s="131"/>
      <c r="F5513" s="131"/>
      <c r="G5513" s="131"/>
      <c r="H5513" s="132"/>
      <c r="I5513" s="22"/>
    </row>
    <row r="5514" spans="1:9" ht="15" customHeight="1" x14ac:dyDescent="0.25">
      <c r="A5514" s="122" t="s">
        <v>11</v>
      </c>
      <c r="B5514" s="123"/>
      <c r="C5514" s="123"/>
      <c r="D5514" s="123"/>
      <c r="E5514" s="123"/>
      <c r="F5514" s="123"/>
      <c r="G5514" s="123"/>
      <c r="H5514" s="126"/>
      <c r="I5514" s="22"/>
    </row>
    <row r="5515" spans="1:9" ht="27" x14ac:dyDescent="0.25">
      <c r="A5515" s="32">
        <v>5113</v>
      </c>
      <c r="B5515" s="32" t="s">
        <v>4541</v>
      </c>
      <c r="C5515" s="32" t="s">
        <v>1090</v>
      </c>
      <c r="D5515" s="32" t="s">
        <v>12</v>
      </c>
      <c r="E5515" s="32" t="s">
        <v>13</v>
      </c>
      <c r="F5515" s="32">
        <v>230376</v>
      </c>
      <c r="G5515" s="32">
        <v>230376</v>
      </c>
      <c r="H5515" s="32">
        <v>1</v>
      </c>
      <c r="I5515" s="22"/>
    </row>
    <row r="5516" spans="1:9" ht="27" x14ac:dyDescent="0.25">
      <c r="A5516" s="32">
        <v>4251</v>
      </c>
      <c r="B5516" s="32" t="s">
        <v>4977</v>
      </c>
      <c r="C5516" s="32" t="s">
        <v>451</v>
      </c>
      <c r="D5516" s="32" t="s">
        <v>1209</v>
      </c>
      <c r="E5516" s="32" t="s">
        <v>13</v>
      </c>
      <c r="F5516" s="32">
        <v>425613</v>
      </c>
      <c r="G5516" s="32">
        <v>425613</v>
      </c>
      <c r="H5516" s="32">
        <v>1</v>
      </c>
      <c r="I5516" s="22"/>
    </row>
    <row r="5517" spans="1:9" ht="27" x14ac:dyDescent="0.25">
      <c r="A5517" s="32">
        <v>5113</v>
      </c>
      <c r="B5517" s="32" t="s">
        <v>6505</v>
      </c>
      <c r="C5517" s="32" t="s">
        <v>451</v>
      </c>
      <c r="D5517" s="32" t="s">
        <v>14</v>
      </c>
      <c r="E5517" s="32" t="s">
        <v>13</v>
      </c>
      <c r="F5517" s="32">
        <v>1542252</v>
      </c>
      <c r="G5517" s="32">
        <v>1542252</v>
      </c>
      <c r="H5517" s="32">
        <v>1</v>
      </c>
      <c r="I5517" s="22"/>
    </row>
    <row r="5518" spans="1:9" ht="27" x14ac:dyDescent="0.25">
      <c r="A5518" s="32">
        <v>5113</v>
      </c>
      <c r="B5518" s="32" t="s">
        <v>6431</v>
      </c>
      <c r="C5518" s="32" t="s">
        <v>1090</v>
      </c>
      <c r="D5518" s="32" t="s">
        <v>12</v>
      </c>
      <c r="E5518" s="32" t="s">
        <v>13</v>
      </c>
      <c r="F5518" s="32">
        <v>514080</v>
      </c>
      <c r="G5518" s="32">
        <v>514080</v>
      </c>
      <c r="H5518" s="32">
        <v>1</v>
      </c>
      <c r="I5518" s="22"/>
    </row>
    <row r="5519" spans="1:9" ht="15" customHeight="1" x14ac:dyDescent="0.25">
      <c r="A5519" s="122" t="s">
        <v>15</v>
      </c>
      <c r="B5519" s="123"/>
      <c r="C5519" s="123"/>
      <c r="D5519" s="123"/>
      <c r="E5519" s="123"/>
      <c r="F5519" s="123"/>
      <c r="G5519" s="123"/>
      <c r="H5519" s="126"/>
      <c r="I5519" s="22"/>
    </row>
    <row r="5520" spans="1:9" ht="40.5" x14ac:dyDescent="0.25">
      <c r="A5520" s="4">
        <v>5113</v>
      </c>
      <c r="B5520" s="4" t="s">
        <v>968</v>
      </c>
      <c r="C5520" s="4" t="s">
        <v>969</v>
      </c>
      <c r="D5520" s="4" t="s">
        <v>378</v>
      </c>
      <c r="E5520" s="4" t="s">
        <v>13</v>
      </c>
      <c r="F5520" s="32">
        <v>36588660</v>
      </c>
      <c r="G5520" s="32">
        <v>36588660</v>
      </c>
      <c r="H5520" s="4">
        <v>1</v>
      </c>
      <c r="I5520" s="22"/>
    </row>
    <row r="5521" spans="1:9" ht="27" x14ac:dyDescent="0.25">
      <c r="A5521" s="4">
        <v>4251</v>
      </c>
      <c r="B5521" s="4" t="s">
        <v>4975</v>
      </c>
      <c r="C5521" s="4" t="s">
        <v>4976</v>
      </c>
      <c r="D5521" s="4" t="s">
        <v>378</v>
      </c>
      <c r="E5521" s="4" t="s">
        <v>13</v>
      </c>
      <c r="F5521" s="32">
        <v>21608387</v>
      </c>
      <c r="G5521" s="32">
        <v>21608387</v>
      </c>
      <c r="H5521" s="4">
        <v>1</v>
      </c>
      <c r="I5521" s="22"/>
    </row>
    <row r="5522" spans="1:9" ht="40.5" x14ac:dyDescent="0.25">
      <c r="A5522" s="4">
        <v>5113</v>
      </c>
      <c r="B5522" s="4" t="s">
        <v>6504</v>
      </c>
      <c r="C5522" s="4" t="s">
        <v>969</v>
      </c>
      <c r="D5522" s="4" t="s">
        <v>14</v>
      </c>
      <c r="E5522" s="4" t="s">
        <v>13</v>
      </c>
      <c r="F5522" s="32">
        <v>86663328</v>
      </c>
      <c r="G5522" s="32">
        <v>86663328</v>
      </c>
      <c r="H5522" s="4">
        <v>1</v>
      </c>
      <c r="I5522" s="22"/>
    </row>
    <row r="5523" spans="1:9" ht="15" customHeight="1" x14ac:dyDescent="0.25">
      <c r="A5523" s="130" t="s">
        <v>4916</v>
      </c>
      <c r="B5523" s="131"/>
      <c r="C5523" s="131"/>
      <c r="D5523" s="131"/>
      <c r="E5523" s="131"/>
      <c r="F5523" s="131"/>
      <c r="G5523" s="131"/>
      <c r="H5523" s="132"/>
      <c r="I5523" s="22"/>
    </row>
    <row r="5524" spans="1:9" ht="15" customHeight="1" x14ac:dyDescent="0.25">
      <c r="A5524" s="122" t="s">
        <v>11</v>
      </c>
      <c r="B5524" s="123"/>
      <c r="C5524" s="123"/>
      <c r="D5524" s="123"/>
      <c r="E5524" s="123"/>
      <c r="F5524" s="123"/>
      <c r="G5524" s="123"/>
      <c r="H5524" s="126"/>
      <c r="I5524" s="22"/>
    </row>
    <row r="5525" spans="1:9" x14ac:dyDescent="0.25">
      <c r="A5525" s="12"/>
      <c r="B5525" s="12"/>
      <c r="C5525" s="12"/>
      <c r="D5525" s="12"/>
      <c r="E5525" s="12"/>
      <c r="F5525" s="12"/>
      <c r="G5525" s="12"/>
      <c r="H5525" s="12"/>
      <c r="I5525" s="22"/>
    </row>
    <row r="5526" spans="1:9" ht="15" customHeight="1" x14ac:dyDescent="0.25">
      <c r="A5526" s="122" t="s">
        <v>15</v>
      </c>
      <c r="B5526" s="123"/>
      <c r="C5526" s="123"/>
      <c r="D5526" s="123"/>
      <c r="E5526" s="123"/>
      <c r="F5526" s="123"/>
      <c r="G5526" s="123"/>
      <c r="H5526" s="126"/>
      <c r="I5526" s="22"/>
    </row>
    <row r="5527" spans="1:9" x14ac:dyDescent="0.25">
      <c r="A5527" s="12"/>
      <c r="B5527" s="12"/>
      <c r="C5527" s="12"/>
      <c r="D5527" s="12"/>
      <c r="E5527" s="12"/>
      <c r="F5527" s="12"/>
      <c r="G5527" s="12"/>
      <c r="H5527" s="12"/>
      <c r="I5527" s="22"/>
    </row>
    <row r="5528" spans="1:9" ht="15" customHeight="1" x14ac:dyDescent="0.25">
      <c r="A5528" s="130" t="s">
        <v>4915</v>
      </c>
      <c r="B5528" s="131"/>
      <c r="C5528" s="131"/>
      <c r="D5528" s="131"/>
      <c r="E5528" s="131"/>
      <c r="F5528" s="131"/>
      <c r="G5528" s="131"/>
      <c r="H5528" s="132"/>
      <c r="I5528" s="22"/>
    </row>
    <row r="5529" spans="1:9" ht="15" customHeight="1" x14ac:dyDescent="0.25">
      <c r="A5529" s="122" t="s">
        <v>15</v>
      </c>
      <c r="B5529" s="123"/>
      <c r="C5529" s="123"/>
      <c r="D5529" s="123"/>
      <c r="E5529" s="123"/>
      <c r="F5529" s="123"/>
      <c r="G5529" s="123"/>
      <c r="H5529" s="126"/>
      <c r="I5529" s="22"/>
    </row>
    <row r="5530" spans="1:9" x14ac:dyDescent="0.25">
      <c r="A5530" s="20"/>
      <c r="B5530" s="20"/>
      <c r="C5530" s="20"/>
      <c r="D5530" s="20"/>
      <c r="E5530" s="20"/>
      <c r="F5530" s="20"/>
      <c r="G5530" s="20"/>
      <c r="H5530" s="20"/>
      <c r="I5530" s="22"/>
    </row>
    <row r="5531" spans="1:9" ht="15" customHeight="1" x14ac:dyDescent="0.25">
      <c r="A5531" s="122" t="s">
        <v>11</v>
      </c>
      <c r="B5531" s="123"/>
      <c r="C5531" s="123"/>
      <c r="D5531" s="123"/>
      <c r="E5531" s="123"/>
      <c r="F5531" s="123"/>
      <c r="G5531" s="123"/>
      <c r="H5531" s="126"/>
      <c r="I5531" s="22"/>
    </row>
    <row r="5532" spans="1:9" x14ac:dyDescent="0.25">
      <c r="A5532" s="20"/>
      <c r="B5532" s="20"/>
      <c r="C5532" s="20"/>
      <c r="D5532" s="20"/>
      <c r="E5532" s="20"/>
      <c r="F5532" s="20"/>
      <c r="G5532" s="20"/>
      <c r="H5532" s="20"/>
      <c r="I5532" s="22"/>
    </row>
    <row r="5533" spans="1:9" ht="15" customHeight="1" x14ac:dyDescent="0.25">
      <c r="A5533" s="130" t="s">
        <v>4914</v>
      </c>
      <c r="B5533" s="131"/>
      <c r="C5533" s="131"/>
      <c r="D5533" s="131"/>
      <c r="E5533" s="131"/>
      <c r="F5533" s="131"/>
      <c r="G5533" s="131"/>
      <c r="H5533" s="132"/>
      <c r="I5533" s="22"/>
    </row>
    <row r="5534" spans="1:9" ht="15" customHeight="1" x14ac:dyDescent="0.25">
      <c r="A5534" s="122" t="s">
        <v>15</v>
      </c>
      <c r="B5534" s="123"/>
      <c r="C5534" s="123"/>
      <c r="D5534" s="123"/>
      <c r="E5534" s="123"/>
      <c r="F5534" s="123"/>
      <c r="G5534" s="123"/>
      <c r="H5534" s="126"/>
      <c r="I5534" s="22"/>
    </row>
    <row r="5535" spans="1:9" x14ac:dyDescent="0.25">
      <c r="A5535" s="20"/>
      <c r="B5535" s="20"/>
      <c r="C5535" s="20"/>
      <c r="D5535" s="20"/>
      <c r="E5535" s="20"/>
      <c r="F5535" s="20"/>
      <c r="G5535" s="20"/>
      <c r="H5535" s="20"/>
      <c r="I5535" s="22"/>
    </row>
    <row r="5536" spans="1:9" x14ac:dyDescent="0.25">
      <c r="A5536" s="133" t="s">
        <v>7</v>
      </c>
      <c r="B5536" s="134"/>
      <c r="C5536" s="134"/>
      <c r="D5536" s="134"/>
      <c r="E5536" s="134"/>
      <c r="F5536" s="134"/>
      <c r="G5536" s="134"/>
      <c r="H5536" s="135"/>
      <c r="I5536" s="22"/>
    </row>
    <row r="5537" spans="1:9" x14ac:dyDescent="0.25">
      <c r="A5537" s="20"/>
      <c r="B5537" s="20"/>
      <c r="C5537" s="20"/>
      <c r="D5537" s="20"/>
      <c r="E5537" s="20"/>
      <c r="F5537" s="20"/>
      <c r="G5537" s="20"/>
      <c r="H5537" s="20"/>
      <c r="I5537" s="22"/>
    </row>
    <row r="5538" spans="1:9" ht="15" customHeight="1" x14ac:dyDescent="0.25">
      <c r="A5538" s="130" t="s">
        <v>4913</v>
      </c>
      <c r="B5538" s="131"/>
      <c r="C5538" s="131"/>
      <c r="D5538" s="131"/>
      <c r="E5538" s="131"/>
      <c r="F5538" s="131"/>
      <c r="G5538" s="131"/>
      <c r="H5538" s="132"/>
      <c r="I5538" s="22"/>
    </row>
    <row r="5539" spans="1:9" ht="15" customHeight="1" x14ac:dyDescent="0.25">
      <c r="A5539" s="122" t="s">
        <v>15</v>
      </c>
      <c r="B5539" s="123"/>
      <c r="C5539" s="123"/>
      <c r="D5539" s="123"/>
      <c r="E5539" s="123"/>
      <c r="F5539" s="123"/>
      <c r="G5539" s="123"/>
      <c r="H5539" s="126"/>
      <c r="I5539" s="22"/>
    </row>
    <row r="5540" spans="1:9" x14ac:dyDescent="0.25">
      <c r="A5540" s="12"/>
      <c r="B5540" s="12"/>
      <c r="C5540" s="12"/>
      <c r="D5540" s="12"/>
      <c r="E5540" s="12"/>
      <c r="F5540" s="12"/>
      <c r="G5540" s="12"/>
      <c r="H5540" s="12"/>
      <c r="I5540" s="22"/>
    </row>
    <row r="5541" spans="1:9" ht="15" customHeight="1" x14ac:dyDescent="0.25">
      <c r="A5541" s="154" t="s">
        <v>11</v>
      </c>
      <c r="B5541" s="155"/>
      <c r="C5541" s="155"/>
      <c r="D5541" s="155"/>
      <c r="E5541" s="155"/>
      <c r="F5541" s="155"/>
      <c r="G5541" s="155"/>
      <c r="H5541" s="156"/>
      <c r="I5541" s="22"/>
    </row>
    <row r="5542" spans="1:9" ht="27" x14ac:dyDescent="0.25">
      <c r="A5542" s="32">
        <v>5113</v>
      </c>
      <c r="B5542" s="32" t="s">
        <v>1027</v>
      </c>
      <c r="C5542" s="32" t="s">
        <v>451</v>
      </c>
      <c r="D5542" s="32" t="s">
        <v>14</v>
      </c>
      <c r="E5542" s="32" t="s">
        <v>13</v>
      </c>
      <c r="F5542" s="90">
        <v>170000</v>
      </c>
      <c r="G5542" s="90">
        <v>170000</v>
      </c>
      <c r="H5542" s="32">
        <v>1</v>
      </c>
      <c r="I5542" s="22"/>
    </row>
    <row r="5543" spans="1:9" ht="15" customHeight="1" x14ac:dyDescent="0.25">
      <c r="A5543" s="151" t="s">
        <v>4911</v>
      </c>
      <c r="B5543" s="152"/>
      <c r="C5543" s="152"/>
      <c r="D5543" s="152"/>
      <c r="E5543" s="152"/>
      <c r="F5543" s="152"/>
      <c r="G5543" s="152"/>
      <c r="H5543" s="153"/>
      <c r="I5543" s="22"/>
    </row>
    <row r="5544" spans="1:9" ht="15" customHeight="1" x14ac:dyDescent="0.25">
      <c r="A5544" s="122" t="s">
        <v>15</v>
      </c>
      <c r="B5544" s="123"/>
      <c r="C5544" s="123"/>
      <c r="D5544" s="123"/>
      <c r="E5544" s="123"/>
      <c r="F5544" s="123"/>
      <c r="G5544" s="123"/>
      <c r="H5544" s="126"/>
      <c r="I5544" s="22"/>
    </row>
    <row r="5545" spans="1:9" ht="27" x14ac:dyDescent="0.25">
      <c r="A5545" s="4">
        <v>4251</v>
      </c>
      <c r="B5545" s="4" t="s">
        <v>3037</v>
      </c>
      <c r="C5545" s="4" t="s">
        <v>461</v>
      </c>
      <c r="D5545" s="4" t="s">
        <v>378</v>
      </c>
      <c r="E5545" s="4" t="s">
        <v>13</v>
      </c>
      <c r="F5545" s="4">
        <v>42200000</v>
      </c>
      <c r="G5545" s="4">
        <v>42200000</v>
      </c>
      <c r="H5545" s="4">
        <v>1</v>
      </c>
      <c r="I5545" s="22"/>
    </row>
    <row r="5546" spans="1:9" ht="15" customHeight="1" x14ac:dyDescent="0.25">
      <c r="A5546" s="122" t="s">
        <v>11</v>
      </c>
      <c r="B5546" s="123"/>
      <c r="C5546" s="123"/>
      <c r="D5546" s="123"/>
      <c r="E5546" s="123"/>
      <c r="F5546" s="123"/>
      <c r="G5546" s="123"/>
      <c r="H5546" s="126"/>
      <c r="I5546" s="22"/>
    </row>
    <row r="5547" spans="1:9" ht="27" x14ac:dyDescent="0.25">
      <c r="A5547" s="11">
        <v>4251</v>
      </c>
      <c r="B5547" s="11" t="s">
        <v>3038</v>
      </c>
      <c r="C5547" s="11" t="s">
        <v>451</v>
      </c>
      <c r="D5547" s="11" t="s">
        <v>1209</v>
      </c>
      <c r="E5547" s="11" t="s">
        <v>13</v>
      </c>
      <c r="F5547" s="11">
        <v>800000</v>
      </c>
      <c r="G5547" s="11">
        <v>800000</v>
      </c>
      <c r="H5547" s="11">
        <v>1</v>
      </c>
      <c r="I5547" s="22"/>
    </row>
    <row r="5548" spans="1:9" ht="27" x14ac:dyDescent="0.25">
      <c r="A5548" s="11">
        <v>4251</v>
      </c>
      <c r="B5548" s="11" t="s">
        <v>4968</v>
      </c>
      <c r="C5548" s="11" t="s">
        <v>451</v>
      </c>
      <c r="D5548" s="11" t="s">
        <v>1209</v>
      </c>
      <c r="E5548" s="11" t="s">
        <v>13</v>
      </c>
      <c r="F5548" s="11">
        <v>282545</v>
      </c>
      <c r="G5548" s="11">
        <v>282545</v>
      </c>
      <c r="H5548" s="11">
        <v>1</v>
      </c>
      <c r="I5548" s="22"/>
    </row>
    <row r="5549" spans="1:9" ht="14.25" customHeight="1" x14ac:dyDescent="0.25">
      <c r="A5549" s="130" t="s">
        <v>4912</v>
      </c>
      <c r="B5549" s="131"/>
      <c r="C5549" s="131"/>
      <c r="D5549" s="131"/>
      <c r="E5549" s="131"/>
      <c r="F5549" s="131"/>
      <c r="G5549" s="131"/>
      <c r="H5549" s="132"/>
      <c r="I5549" s="22"/>
    </row>
    <row r="5550" spans="1:9" ht="15" customHeight="1" x14ac:dyDescent="0.25">
      <c r="A5550" s="122" t="s">
        <v>15</v>
      </c>
      <c r="B5550" s="123"/>
      <c r="C5550" s="123"/>
      <c r="D5550" s="123"/>
      <c r="E5550" s="123"/>
      <c r="F5550" s="123"/>
      <c r="G5550" s="123"/>
      <c r="H5550" s="126"/>
      <c r="I5550" s="22"/>
    </row>
    <row r="5551" spans="1:9" ht="40.5" x14ac:dyDescent="0.25">
      <c r="A5551" s="4">
        <v>4251</v>
      </c>
      <c r="B5551" s="11" t="s">
        <v>4965</v>
      </c>
      <c r="C5551" s="11" t="s">
        <v>419</v>
      </c>
      <c r="D5551" s="12" t="s">
        <v>378</v>
      </c>
      <c r="E5551" s="12" t="s">
        <v>13</v>
      </c>
      <c r="F5551" s="11">
        <v>13844705</v>
      </c>
      <c r="G5551" s="11">
        <v>13844705</v>
      </c>
      <c r="H5551" s="11">
        <v>1</v>
      </c>
      <c r="I5551" s="22"/>
    </row>
    <row r="5552" spans="1:9" ht="15" customHeight="1" x14ac:dyDescent="0.25">
      <c r="A5552" s="122" t="s">
        <v>11</v>
      </c>
      <c r="B5552" s="123"/>
      <c r="C5552" s="123"/>
      <c r="D5552" s="123"/>
      <c r="E5552" s="123"/>
      <c r="F5552" s="123"/>
      <c r="G5552" s="123"/>
      <c r="H5552" s="126"/>
      <c r="I5552" s="22"/>
    </row>
    <row r="5553" spans="1:9" x14ac:dyDescent="0.25">
      <c r="A5553" s="11"/>
      <c r="B5553" s="11"/>
      <c r="C5553" s="11"/>
      <c r="D5553" s="11"/>
      <c r="E5553" s="11"/>
      <c r="F5553" s="11"/>
      <c r="G5553" s="11"/>
      <c r="H5553" s="11"/>
      <c r="I5553" s="22"/>
    </row>
    <row r="5554" spans="1:9" ht="15" customHeight="1" x14ac:dyDescent="0.25">
      <c r="A5554" s="130" t="s">
        <v>82</v>
      </c>
      <c r="B5554" s="131"/>
      <c r="C5554" s="131"/>
      <c r="D5554" s="131"/>
      <c r="E5554" s="131"/>
      <c r="F5554" s="131"/>
      <c r="G5554" s="131"/>
      <c r="H5554" s="132"/>
      <c r="I5554" s="22"/>
    </row>
    <row r="5555" spans="1:9" ht="15" customHeight="1" x14ac:dyDescent="0.25">
      <c r="A5555" s="122" t="s">
        <v>15</v>
      </c>
      <c r="B5555" s="123"/>
      <c r="C5555" s="123"/>
      <c r="D5555" s="123"/>
      <c r="E5555" s="123"/>
      <c r="F5555" s="123"/>
      <c r="G5555" s="123"/>
      <c r="H5555" s="126"/>
      <c r="I5555" s="22"/>
    </row>
    <row r="5556" spans="1:9" ht="27" x14ac:dyDescent="0.25">
      <c r="A5556" s="32">
        <v>4861</v>
      </c>
      <c r="B5556" s="32" t="s">
        <v>1815</v>
      </c>
      <c r="C5556" s="32" t="s">
        <v>19</v>
      </c>
      <c r="D5556" s="32" t="s">
        <v>378</v>
      </c>
      <c r="E5556" s="32" t="s">
        <v>13</v>
      </c>
      <c r="F5556" s="32">
        <v>10290000</v>
      </c>
      <c r="G5556" s="32">
        <v>10290000</v>
      </c>
      <c r="H5556" s="32">
        <v>1</v>
      </c>
      <c r="I5556" s="22"/>
    </row>
    <row r="5557" spans="1:9" ht="27" x14ac:dyDescent="0.25">
      <c r="A5557" s="32">
        <v>4861</v>
      </c>
      <c r="B5557" s="32" t="s">
        <v>1019</v>
      </c>
      <c r="C5557" s="32" t="s">
        <v>19</v>
      </c>
      <c r="D5557" s="32" t="s">
        <v>378</v>
      </c>
      <c r="E5557" s="32" t="s">
        <v>13</v>
      </c>
      <c r="F5557" s="32">
        <v>0</v>
      </c>
      <c r="G5557" s="32">
        <v>0</v>
      </c>
      <c r="H5557" s="32">
        <v>1</v>
      </c>
      <c r="I5557" s="22"/>
    </row>
    <row r="5558" spans="1:9" ht="15" customHeight="1" x14ac:dyDescent="0.25">
      <c r="A5558" s="122" t="s">
        <v>11</v>
      </c>
      <c r="B5558" s="123"/>
      <c r="C5558" s="123"/>
      <c r="D5558" s="123"/>
      <c r="E5558" s="123"/>
      <c r="F5558" s="123"/>
      <c r="G5558" s="123"/>
      <c r="H5558" s="126"/>
      <c r="I5558" s="22"/>
    </row>
    <row r="5559" spans="1:9" ht="40.5" x14ac:dyDescent="0.25">
      <c r="A5559" s="32">
        <v>4861</v>
      </c>
      <c r="B5559" s="32" t="s">
        <v>1018</v>
      </c>
      <c r="C5559" s="32" t="s">
        <v>492</v>
      </c>
      <c r="D5559" s="32" t="s">
        <v>378</v>
      </c>
      <c r="E5559" s="32" t="s">
        <v>13</v>
      </c>
      <c r="F5559" s="32">
        <v>15000000</v>
      </c>
      <c r="G5559" s="32">
        <v>15000000</v>
      </c>
      <c r="H5559" s="32">
        <v>1</v>
      </c>
      <c r="I5559" s="22"/>
    </row>
    <row r="5560" spans="1:9" ht="27" x14ac:dyDescent="0.25">
      <c r="A5560" s="32">
        <v>4861</v>
      </c>
      <c r="B5560" s="32" t="s">
        <v>1028</v>
      </c>
      <c r="C5560" s="32" t="s">
        <v>451</v>
      </c>
      <c r="D5560" s="32" t="s">
        <v>14</v>
      </c>
      <c r="E5560" s="32" t="s">
        <v>13</v>
      </c>
      <c r="F5560" s="32">
        <v>80000</v>
      </c>
      <c r="G5560" s="32">
        <v>80000</v>
      </c>
      <c r="H5560" s="32">
        <v>1</v>
      </c>
      <c r="I5560" s="22"/>
    </row>
    <row r="5561" spans="1:9" ht="40.5" x14ac:dyDescent="0.25">
      <c r="A5561" s="32">
        <v>4861</v>
      </c>
      <c r="B5561" s="32" t="s">
        <v>1018</v>
      </c>
      <c r="C5561" s="32" t="s">
        <v>492</v>
      </c>
      <c r="D5561" s="32" t="s">
        <v>378</v>
      </c>
      <c r="E5561" s="32" t="s">
        <v>13</v>
      </c>
      <c r="F5561" s="32">
        <v>1500000</v>
      </c>
      <c r="G5561" s="32">
        <v>1500000</v>
      </c>
      <c r="H5561" s="32">
        <v>1</v>
      </c>
      <c r="I5561" s="22"/>
    </row>
    <row r="5562" spans="1:9" ht="40.5" x14ac:dyDescent="0.25">
      <c r="A5562" s="32">
        <v>4861</v>
      </c>
      <c r="B5562" s="32" t="s">
        <v>7099</v>
      </c>
      <c r="C5562" s="32" t="s">
        <v>492</v>
      </c>
      <c r="D5562" s="32" t="s">
        <v>378</v>
      </c>
      <c r="E5562" s="32" t="s">
        <v>13</v>
      </c>
      <c r="F5562" s="32">
        <v>10000000</v>
      </c>
      <c r="G5562" s="32">
        <v>10000000</v>
      </c>
      <c r="H5562" s="32">
        <v>1</v>
      </c>
      <c r="I5562" s="22"/>
    </row>
    <row r="5563" spans="1:9" ht="15" customHeight="1" x14ac:dyDescent="0.25">
      <c r="A5563" s="130" t="s">
        <v>3771</v>
      </c>
      <c r="B5563" s="131"/>
      <c r="C5563" s="131"/>
      <c r="D5563" s="131"/>
      <c r="E5563" s="131"/>
      <c r="F5563" s="131"/>
      <c r="G5563" s="131"/>
      <c r="H5563" s="132"/>
      <c r="I5563" s="22"/>
    </row>
    <row r="5564" spans="1:9" x14ac:dyDescent="0.25">
      <c r="A5564" s="122" t="s">
        <v>7</v>
      </c>
      <c r="B5564" s="123"/>
      <c r="C5564" s="123"/>
      <c r="D5564" s="123"/>
      <c r="E5564" s="123"/>
      <c r="F5564" s="123"/>
      <c r="G5564" s="123"/>
      <c r="H5564" s="126"/>
      <c r="I5564" s="22"/>
    </row>
    <row r="5565" spans="1:9" ht="27" x14ac:dyDescent="0.25">
      <c r="A5565" s="32">
        <v>5129</v>
      </c>
      <c r="B5565" s="32" t="s">
        <v>3787</v>
      </c>
      <c r="C5565" s="32" t="s">
        <v>1325</v>
      </c>
      <c r="D5565" s="32" t="s">
        <v>8</v>
      </c>
      <c r="E5565" s="32" t="s">
        <v>9</v>
      </c>
      <c r="F5565" s="32">
        <v>200</v>
      </c>
      <c r="G5565" s="32">
        <f>+F5565*H5565</f>
        <v>800000</v>
      </c>
      <c r="H5565" s="32">
        <v>4000</v>
      </c>
      <c r="I5565" s="22"/>
    </row>
    <row r="5566" spans="1:9" ht="27" x14ac:dyDescent="0.25">
      <c r="A5566" s="32">
        <v>5129</v>
      </c>
      <c r="B5566" s="32" t="s">
        <v>3788</v>
      </c>
      <c r="C5566" s="32" t="s">
        <v>1325</v>
      </c>
      <c r="D5566" s="32" t="s">
        <v>8</v>
      </c>
      <c r="E5566" s="32" t="s">
        <v>9</v>
      </c>
      <c r="F5566" s="32">
        <v>300</v>
      </c>
      <c r="G5566" s="32">
        <f>+F5566*H5566</f>
        <v>1200000</v>
      </c>
      <c r="H5566" s="32">
        <v>4000</v>
      </c>
      <c r="I5566" s="22"/>
    </row>
    <row r="5567" spans="1:9" x14ac:dyDescent="0.25">
      <c r="A5567" s="32">
        <v>5129</v>
      </c>
      <c r="B5567" s="32" t="s">
        <v>3777</v>
      </c>
      <c r="C5567" s="32" t="s">
        <v>3230</v>
      </c>
      <c r="D5567" s="32" t="s">
        <v>8</v>
      </c>
      <c r="E5567" s="32" t="s">
        <v>9</v>
      </c>
      <c r="F5567" s="32">
        <v>120000</v>
      </c>
      <c r="G5567" s="32">
        <f>+F5567*H5567</f>
        <v>480000</v>
      </c>
      <c r="H5567" s="32">
        <v>4</v>
      </c>
      <c r="I5567" s="22"/>
    </row>
    <row r="5568" spans="1:9" x14ac:dyDescent="0.25">
      <c r="A5568" s="32">
        <v>5129</v>
      </c>
      <c r="B5568" s="32" t="s">
        <v>3778</v>
      </c>
      <c r="C5568" s="32" t="s">
        <v>1346</v>
      </c>
      <c r="D5568" s="32" t="s">
        <v>8</v>
      </c>
      <c r="E5568" s="32" t="s">
        <v>9</v>
      </c>
      <c r="F5568" s="32">
        <v>130000</v>
      </c>
      <c r="G5568" s="32">
        <f t="shared" ref="G5568:G5573" si="101">+F5568*H5568</f>
        <v>1430000</v>
      </c>
      <c r="H5568" s="32">
        <v>11</v>
      </c>
      <c r="I5568" s="22"/>
    </row>
    <row r="5569" spans="1:9" x14ac:dyDescent="0.25">
      <c r="A5569" s="32">
        <v>5129</v>
      </c>
      <c r="B5569" s="32" t="s">
        <v>3779</v>
      </c>
      <c r="C5569" s="32" t="s">
        <v>3242</v>
      </c>
      <c r="D5569" s="32" t="s">
        <v>8</v>
      </c>
      <c r="E5569" s="32" t="s">
        <v>9</v>
      </c>
      <c r="F5569" s="32">
        <v>40000</v>
      </c>
      <c r="G5569" s="32">
        <f t="shared" si="101"/>
        <v>160000</v>
      </c>
      <c r="H5569" s="32">
        <v>4</v>
      </c>
      <c r="I5569" s="22"/>
    </row>
    <row r="5570" spans="1:9" x14ac:dyDescent="0.25">
      <c r="A5570" s="32">
        <v>5129</v>
      </c>
      <c r="B5570" s="32" t="s">
        <v>3780</v>
      </c>
      <c r="C5570" s="32" t="s">
        <v>3781</v>
      </c>
      <c r="D5570" s="32" t="s">
        <v>8</v>
      </c>
      <c r="E5570" s="32" t="s">
        <v>9</v>
      </c>
      <c r="F5570" s="32">
        <v>110000</v>
      </c>
      <c r="G5570" s="32">
        <f t="shared" si="101"/>
        <v>550000</v>
      </c>
      <c r="H5570" s="32">
        <v>5</v>
      </c>
      <c r="I5570" s="22"/>
    </row>
    <row r="5571" spans="1:9" x14ac:dyDescent="0.25">
      <c r="A5571" s="32">
        <v>5129</v>
      </c>
      <c r="B5571" s="32" t="s">
        <v>3782</v>
      </c>
      <c r="C5571" s="32" t="s">
        <v>3783</v>
      </c>
      <c r="D5571" s="32" t="s">
        <v>8</v>
      </c>
      <c r="E5571" s="32" t="s">
        <v>9</v>
      </c>
      <c r="F5571" s="32">
        <v>60000</v>
      </c>
      <c r="G5571" s="32">
        <f t="shared" si="101"/>
        <v>240000</v>
      </c>
      <c r="H5571" s="32">
        <v>4</v>
      </c>
      <c r="I5571" s="22"/>
    </row>
    <row r="5572" spans="1:9" x14ac:dyDescent="0.25">
      <c r="A5572" s="32">
        <v>5129</v>
      </c>
      <c r="B5572" s="32" t="s">
        <v>3784</v>
      </c>
      <c r="C5572" s="32" t="s">
        <v>1350</v>
      </c>
      <c r="D5572" s="32" t="s">
        <v>8</v>
      </c>
      <c r="E5572" s="32" t="s">
        <v>9</v>
      </c>
      <c r="F5572" s="32">
        <v>130000</v>
      </c>
      <c r="G5572" s="32">
        <f t="shared" si="101"/>
        <v>1560000</v>
      </c>
      <c r="H5572" s="32">
        <v>12</v>
      </c>
      <c r="I5572" s="22"/>
    </row>
    <row r="5573" spans="1:9" ht="27" x14ac:dyDescent="0.25">
      <c r="A5573" s="32">
        <v>5129</v>
      </c>
      <c r="B5573" s="32" t="s">
        <v>3785</v>
      </c>
      <c r="C5573" s="32" t="s">
        <v>3786</v>
      </c>
      <c r="D5573" s="32" t="s">
        <v>8</v>
      </c>
      <c r="E5573" s="32" t="s">
        <v>9</v>
      </c>
      <c r="F5573" s="32">
        <v>50000</v>
      </c>
      <c r="G5573" s="32">
        <f t="shared" si="101"/>
        <v>150000</v>
      </c>
      <c r="H5573" s="32">
        <v>3</v>
      </c>
      <c r="I5573" s="22"/>
    </row>
    <row r="5574" spans="1:9" x14ac:dyDescent="0.25">
      <c r="A5574" s="32">
        <v>5129</v>
      </c>
      <c r="B5574" s="32" t="s">
        <v>3772</v>
      </c>
      <c r="C5574" s="32" t="s">
        <v>3234</v>
      </c>
      <c r="D5574" s="32" t="s">
        <v>8</v>
      </c>
      <c r="E5574" s="32" t="s">
        <v>9</v>
      </c>
      <c r="F5574" s="32">
        <v>8000</v>
      </c>
      <c r="G5574" s="32">
        <f>+F5574*H5574</f>
        <v>160000</v>
      </c>
      <c r="H5574" s="32">
        <v>20</v>
      </c>
      <c r="I5574" s="22"/>
    </row>
    <row r="5575" spans="1:9" x14ac:dyDescent="0.25">
      <c r="A5575" s="32">
        <v>5129</v>
      </c>
      <c r="B5575" s="32" t="s">
        <v>3773</v>
      </c>
      <c r="C5575" s="32" t="s">
        <v>2320</v>
      </c>
      <c r="D5575" s="32" t="s">
        <v>8</v>
      </c>
      <c r="E5575" s="32" t="s">
        <v>9</v>
      </c>
      <c r="F5575" s="32">
        <v>105000</v>
      </c>
      <c r="G5575" s="32">
        <f t="shared" ref="G5575:G5578" si="102">+F5575*H5575</f>
        <v>210000</v>
      </c>
      <c r="H5575" s="32">
        <v>2</v>
      </c>
      <c r="I5575" s="22"/>
    </row>
    <row r="5576" spans="1:9" x14ac:dyDescent="0.25">
      <c r="A5576" s="32">
        <v>5129</v>
      </c>
      <c r="B5576" s="32" t="s">
        <v>3774</v>
      </c>
      <c r="C5576" s="32" t="s">
        <v>3237</v>
      </c>
      <c r="D5576" s="32" t="s">
        <v>8</v>
      </c>
      <c r="E5576" s="32" t="s">
        <v>9</v>
      </c>
      <c r="F5576" s="32">
        <v>120000</v>
      </c>
      <c r="G5576" s="32">
        <f t="shared" si="102"/>
        <v>480000</v>
      </c>
      <c r="H5576" s="32">
        <v>4</v>
      </c>
      <c r="I5576" s="22"/>
    </row>
    <row r="5577" spans="1:9" x14ac:dyDescent="0.25">
      <c r="A5577" s="32">
        <v>5129</v>
      </c>
      <c r="B5577" s="32" t="s">
        <v>3775</v>
      </c>
      <c r="C5577" s="32" t="s">
        <v>1339</v>
      </c>
      <c r="D5577" s="32" t="s">
        <v>8</v>
      </c>
      <c r="E5577" s="32" t="s">
        <v>9</v>
      </c>
      <c r="F5577" s="32">
        <v>100000</v>
      </c>
      <c r="G5577" s="32">
        <f t="shared" si="102"/>
        <v>1000000</v>
      </c>
      <c r="H5577" s="32">
        <v>10</v>
      </c>
      <c r="I5577" s="22"/>
    </row>
    <row r="5578" spans="1:9" x14ac:dyDescent="0.25">
      <c r="A5578" s="32">
        <v>5129</v>
      </c>
      <c r="B5578" s="32" t="s">
        <v>3776</v>
      </c>
      <c r="C5578" s="32" t="s">
        <v>1341</v>
      </c>
      <c r="D5578" s="32" t="s">
        <v>8</v>
      </c>
      <c r="E5578" s="32" t="s">
        <v>9</v>
      </c>
      <c r="F5578" s="32">
        <v>120000</v>
      </c>
      <c r="G5578" s="32">
        <f t="shared" si="102"/>
        <v>480000</v>
      </c>
      <c r="H5578" s="32">
        <v>4</v>
      </c>
      <c r="I5578" s="22"/>
    </row>
    <row r="5579" spans="1:9" ht="15" customHeight="1" x14ac:dyDescent="0.25">
      <c r="A5579" s="130" t="s">
        <v>171</v>
      </c>
      <c r="B5579" s="131"/>
      <c r="C5579" s="131"/>
      <c r="D5579" s="131"/>
      <c r="E5579" s="131"/>
      <c r="F5579" s="131"/>
      <c r="G5579" s="131"/>
      <c r="H5579" s="132"/>
      <c r="I5579" s="22"/>
    </row>
    <row r="5580" spans="1:9" ht="16.5" customHeight="1" x14ac:dyDescent="0.25">
      <c r="A5580" s="122" t="s">
        <v>11</v>
      </c>
      <c r="B5580" s="123"/>
      <c r="C5580" s="123"/>
      <c r="D5580" s="123"/>
      <c r="E5580" s="123"/>
      <c r="F5580" s="123"/>
      <c r="G5580" s="123"/>
      <c r="H5580" s="126"/>
      <c r="I5580" s="22"/>
    </row>
    <row r="5581" spans="1:9" ht="27" x14ac:dyDescent="0.25">
      <c r="A5581" s="32">
        <v>4239</v>
      </c>
      <c r="B5581" s="32" t="s">
        <v>3767</v>
      </c>
      <c r="C5581" s="32" t="s">
        <v>854</v>
      </c>
      <c r="D5581" s="32" t="s">
        <v>8</v>
      </c>
      <c r="E5581" s="32" t="s">
        <v>13</v>
      </c>
      <c r="F5581" s="32">
        <v>40000</v>
      </c>
      <c r="G5581" s="32">
        <v>40000</v>
      </c>
      <c r="H5581" s="32">
        <v>1</v>
      </c>
      <c r="I5581" s="22"/>
    </row>
    <row r="5582" spans="1:9" ht="27" x14ac:dyDescent="0.25">
      <c r="A5582" s="32">
        <v>4239</v>
      </c>
      <c r="B5582" s="32" t="s">
        <v>3766</v>
      </c>
      <c r="C5582" s="32" t="s">
        <v>854</v>
      </c>
      <c r="D5582" s="32" t="s">
        <v>8</v>
      </c>
      <c r="E5582" s="32" t="s">
        <v>13</v>
      </c>
      <c r="F5582" s="32">
        <v>400000</v>
      </c>
      <c r="G5582" s="32">
        <v>400000</v>
      </c>
      <c r="H5582" s="32">
        <v>1</v>
      </c>
      <c r="I5582" s="22"/>
    </row>
    <row r="5583" spans="1:9" ht="27" x14ac:dyDescent="0.25">
      <c r="A5583" s="32">
        <v>4239</v>
      </c>
      <c r="B5583" s="32" t="s">
        <v>3764</v>
      </c>
      <c r="C5583" s="32" t="s">
        <v>854</v>
      </c>
      <c r="D5583" s="32" t="s">
        <v>8</v>
      </c>
      <c r="E5583" s="32" t="s">
        <v>13</v>
      </c>
      <c r="F5583" s="32">
        <v>200000</v>
      </c>
      <c r="G5583" s="32">
        <v>200000</v>
      </c>
      <c r="H5583" s="32">
        <v>1</v>
      </c>
      <c r="I5583" s="22"/>
    </row>
    <row r="5584" spans="1:9" ht="27" x14ac:dyDescent="0.25">
      <c r="A5584" s="32">
        <v>4239</v>
      </c>
      <c r="B5584" s="32" t="s">
        <v>3762</v>
      </c>
      <c r="C5584" s="32" t="s">
        <v>854</v>
      </c>
      <c r="D5584" s="32" t="s">
        <v>8</v>
      </c>
      <c r="E5584" s="32" t="s">
        <v>13</v>
      </c>
      <c r="F5584" s="32">
        <v>400000</v>
      </c>
      <c r="G5584" s="32">
        <v>400000</v>
      </c>
      <c r="H5584" s="32">
        <v>1</v>
      </c>
      <c r="I5584" s="22"/>
    </row>
    <row r="5585" spans="1:9" ht="27" x14ac:dyDescent="0.25">
      <c r="A5585" s="32">
        <v>4239</v>
      </c>
      <c r="B5585" s="32" t="s">
        <v>3765</v>
      </c>
      <c r="C5585" s="32" t="s">
        <v>854</v>
      </c>
      <c r="D5585" s="32" t="s">
        <v>8</v>
      </c>
      <c r="E5585" s="32" t="s">
        <v>13</v>
      </c>
      <c r="F5585" s="32">
        <v>440000</v>
      </c>
      <c r="G5585" s="32">
        <v>440000</v>
      </c>
      <c r="H5585" s="32">
        <v>1</v>
      </c>
      <c r="I5585" s="22"/>
    </row>
    <row r="5586" spans="1:9" ht="27" x14ac:dyDescent="0.25">
      <c r="A5586" s="32">
        <v>4239</v>
      </c>
      <c r="B5586" s="32" t="s">
        <v>3763</v>
      </c>
      <c r="C5586" s="32" t="s">
        <v>854</v>
      </c>
      <c r="D5586" s="32" t="s">
        <v>8</v>
      </c>
      <c r="E5586" s="32" t="s">
        <v>13</v>
      </c>
      <c r="F5586" s="32">
        <v>480000</v>
      </c>
      <c r="G5586" s="32">
        <v>480000</v>
      </c>
      <c r="H5586" s="32">
        <v>1</v>
      </c>
      <c r="I5586" s="22"/>
    </row>
    <row r="5587" spans="1:9" ht="27" x14ac:dyDescent="0.25">
      <c r="A5587" s="32">
        <v>4239</v>
      </c>
      <c r="B5587" s="32" t="s">
        <v>3761</v>
      </c>
      <c r="C5587" s="32" t="s">
        <v>854</v>
      </c>
      <c r="D5587" s="32" t="s">
        <v>8</v>
      </c>
      <c r="E5587" s="32" t="s">
        <v>13</v>
      </c>
      <c r="F5587" s="32">
        <v>440000</v>
      </c>
      <c r="G5587" s="32">
        <v>440000</v>
      </c>
      <c r="H5587" s="32">
        <v>1</v>
      </c>
      <c r="I5587" s="22"/>
    </row>
    <row r="5588" spans="1:9" ht="27" x14ac:dyDescent="0.25">
      <c r="A5588" s="32">
        <v>4239</v>
      </c>
      <c r="B5588" s="32" t="s">
        <v>3768</v>
      </c>
      <c r="C5588" s="32" t="s">
        <v>854</v>
      </c>
      <c r="D5588" s="32" t="s">
        <v>8</v>
      </c>
      <c r="E5588" s="32" t="s">
        <v>13</v>
      </c>
      <c r="F5588" s="32">
        <v>320000</v>
      </c>
      <c r="G5588" s="32">
        <v>320000</v>
      </c>
      <c r="H5588" s="32">
        <v>1</v>
      </c>
      <c r="I5588" s="22"/>
    </row>
    <row r="5589" spans="1:9" ht="27" x14ac:dyDescent="0.25">
      <c r="A5589" s="32">
        <v>4239</v>
      </c>
      <c r="B5589" s="32" t="s">
        <v>3761</v>
      </c>
      <c r="C5589" s="32" t="s">
        <v>854</v>
      </c>
      <c r="D5589" s="32" t="s">
        <v>8</v>
      </c>
      <c r="E5589" s="32" t="s">
        <v>13</v>
      </c>
      <c r="F5589" s="32">
        <v>800000</v>
      </c>
      <c r="G5589" s="32">
        <v>800000</v>
      </c>
      <c r="H5589" s="32">
        <v>1</v>
      </c>
      <c r="I5589" s="22"/>
    </row>
    <row r="5590" spans="1:9" ht="27" x14ac:dyDescent="0.25">
      <c r="A5590" s="32">
        <v>4239</v>
      </c>
      <c r="B5590" s="32" t="s">
        <v>3762</v>
      </c>
      <c r="C5590" s="32" t="s">
        <v>854</v>
      </c>
      <c r="D5590" s="32" t="s">
        <v>8</v>
      </c>
      <c r="E5590" s="32" t="s">
        <v>13</v>
      </c>
      <c r="F5590" s="32">
        <v>800000</v>
      </c>
      <c r="G5590" s="32">
        <v>800000</v>
      </c>
      <c r="H5590" s="32">
        <v>1</v>
      </c>
      <c r="I5590" s="22"/>
    </row>
    <row r="5591" spans="1:9" ht="27" x14ac:dyDescent="0.25">
      <c r="A5591" s="32">
        <v>4239</v>
      </c>
      <c r="B5591" s="32" t="s">
        <v>3763</v>
      </c>
      <c r="C5591" s="32" t="s">
        <v>854</v>
      </c>
      <c r="D5591" s="32" t="s">
        <v>8</v>
      </c>
      <c r="E5591" s="32" t="s">
        <v>13</v>
      </c>
      <c r="F5591" s="32">
        <v>660000</v>
      </c>
      <c r="G5591" s="32">
        <v>660000</v>
      </c>
      <c r="H5591" s="32">
        <v>1</v>
      </c>
      <c r="I5591" s="22"/>
    </row>
    <row r="5592" spans="1:9" ht="27" x14ac:dyDescent="0.25">
      <c r="A5592" s="32">
        <v>4239</v>
      </c>
      <c r="B5592" s="32" t="s">
        <v>3764</v>
      </c>
      <c r="C5592" s="32" t="s">
        <v>854</v>
      </c>
      <c r="D5592" s="32" t="s">
        <v>8</v>
      </c>
      <c r="E5592" s="32" t="s">
        <v>13</v>
      </c>
      <c r="F5592" s="32">
        <v>500000</v>
      </c>
      <c r="G5592" s="32">
        <v>500000</v>
      </c>
      <c r="H5592" s="32">
        <v>1</v>
      </c>
      <c r="I5592" s="22"/>
    </row>
    <row r="5593" spans="1:9" ht="27" x14ac:dyDescent="0.25">
      <c r="A5593" s="32">
        <v>4239</v>
      </c>
      <c r="B5593" s="32" t="s">
        <v>3765</v>
      </c>
      <c r="C5593" s="32" t="s">
        <v>854</v>
      </c>
      <c r="D5593" s="32" t="s">
        <v>8</v>
      </c>
      <c r="E5593" s="32" t="s">
        <v>13</v>
      </c>
      <c r="F5593" s="32">
        <v>360000</v>
      </c>
      <c r="G5593" s="32">
        <v>360000</v>
      </c>
      <c r="H5593" s="32">
        <v>1</v>
      </c>
      <c r="I5593" s="22"/>
    </row>
    <row r="5594" spans="1:9" ht="27" x14ac:dyDescent="0.25">
      <c r="A5594" s="32">
        <v>4239</v>
      </c>
      <c r="B5594" s="32" t="s">
        <v>3766</v>
      </c>
      <c r="C5594" s="32" t="s">
        <v>854</v>
      </c>
      <c r="D5594" s="32" t="s">
        <v>8</v>
      </c>
      <c r="E5594" s="32" t="s">
        <v>13</v>
      </c>
      <c r="F5594" s="32">
        <v>1200000</v>
      </c>
      <c r="G5594" s="32">
        <v>1200000</v>
      </c>
      <c r="H5594" s="32">
        <v>1</v>
      </c>
      <c r="I5594" s="22"/>
    </row>
    <row r="5595" spans="1:9" ht="27" x14ac:dyDescent="0.25">
      <c r="A5595" s="32">
        <v>4239</v>
      </c>
      <c r="B5595" s="32" t="s">
        <v>3767</v>
      </c>
      <c r="C5595" s="32" t="s">
        <v>854</v>
      </c>
      <c r="D5595" s="32" t="s">
        <v>8</v>
      </c>
      <c r="E5595" s="32" t="s">
        <v>13</v>
      </c>
      <c r="F5595" s="32">
        <v>700000</v>
      </c>
      <c r="G5595" s="32">
        <v>700000</v>
      </c>
      <c r="H5595" s="32">
        <v>1</v>
      </c>
      <c r="I5595" s="22"/>
    </row>
    <row r="5596" spans="1:9" ht="27" x14ac:dyDescent="0.25">
      <c r="A5596" s="32">
        <v>4239</v>
      </c>
      <c r="B5596" s="32" t="s">
        <v>3768</v>
      </c>
      <c r="C5596" s="32" t="s">
        <v>854</v>
      </c>
      <c r="D5596" s="32" t="s">
        <v>8</v>
      </c>
      <c r="E5596" s="32" t="s">
        <v>13</v>
      </c>
      <c r="F5596" s="32">
        <v>180000</v>
      </c>
      <c r="G5596" s="32">
        <v>180000</v>
      </c>
      <c r="H5596" s="32">
        <v>1</v>
      </c>
      <c r="I5596" s="22"/>
    </row>
    <row r="5597" spans="1:9" ht="27" x14ac:dyDescent="0.25">
      <c r="A5597" s="32">
        <v>4251</v>
      </c>
      <c r="B5597" s="32" t="s">
        <v>6067</v>
      </c>
      <c r="C5597" s="32" t="s">
        <v>451</v>
      </c>
      <c r="D5597" s="32" t="s">
        <v>1209</v>
      </c>
      <c r="E5597" s="32" t="s">
        <v>13</v>
      </c>
      <c r="F5597" s="32">
        <v>126000</v>
      </c>
      <c r="G5597" s="32">
        <v>126000</v>
      </c>
      <c r="H5597" s="32">
        <v>1</v>
      </c>
      <c r="I5597" s="22"/>
    </row>
    <row r="5598" spans="1:9" x14ac:dyDescent="0.25">
      <c r="A5598" s="122" t="s">
        <v>7</v>
      </c>
      <c r="B5598" s="123"/>
      <c r="C5598" s="123"/>
      <c r="D5598" s="123"/>
      <c r="E5598" s="123"/>
      <c r="F5598" s="123"/>
      <c r="G5598" s="123"/>
      <c r="H5598" s="126"/>
      <c r="I5598" s="22"/>
    </row>
    <row r="5599" spans="1:9" x14ac:dyDescent="0.25">
      <c r="A5599" s="32">
        <v>4267</v>
      </c>
      <c r="B5599" s="32" t="s">
        <v>3769</v>
      </c>
      <c r="C5599" s="32" t="s">
        <v>954</v>
      </c>
      <c r="D5599" s="32" t="s">
        <v>378</v>
      </c>
      <c r="E5599" s="32" t="s">
        <v>9</v>
      </c>
      <c r="F5599" s="32">
        <v>15500</v>
      </c>
      <c r="G5599" s="32">
        <f>+F5599*H5599</f>
        <v>1550000</v>
      </c>
      <c r="H5599" s="32">
        <v>100</v>
      </c>
      <c r="I5599" s="22"/>
    </row>
    <row r="5600" spans="1:9" x14ac:dyDescent="0.25">
      <c r="A5600" s="32">
        <v>4267</v>
      </c>
      <c r="B5600" s="32" t="s">
        <v>3770</v>
      </c>
      <c r="C5600" s="32" t="s">
        <v>956</v>
      </c>
      <c r="D5600" s="32" t="s">
        <v>378</v>
      </c>
      <c r="E5600" s="32" t="s">
        <v>13</v>
      </c>
      <c r="F5600" s="32">
        <v>450000</v>
      </c>
      <c r="G5600" s="32">
        <f>+F5600*H5600</f>
        <v>450000</v>
      </c>
      <c r="H5600" s="32">
        <v>1</v>
      </c>
      <c r="I5600" s="22"/>
    </row>
    <row r="5601" spans="1:9" x14ac:dyDescent="0.25">
      <c r="A5601" s="122" t="s">
        <v>15</v>
      </c>
      <c r="B5601" s="123"/>
      <c r="C5601" s="123"/>
      <c r="D5601" s="123"/>
      <c r="E5601" s="123"/>
      <c r="F5601" s="123"/>
      <c r="G5601" s="123"/>
      <c r="H5601" s="126"/>
      <c r="I5601" s="22"/>
    </row>
    <row r="5602" spans="1:9" ht="23.25" customHeight="1" x14ac:dyDescent="0.25">
      <c r="A5602" s="32">
        <v>4251</v>
      </c>
      <c r="B5602" s="32" t="s">
        <v>6068</v>
      </c>
      <c r="C5602" s="32" t="s">
        <v>19</v>
      </c>
      <c r="D5602" s="32" t="s">
        <v>378</v>
      </c>
      <c r="E5602" s="32" t="s">
        <v>13</v>
      </c>
      <c r="F5602" s="32">
        <v>6167780</v>
      </c>
      <c r="G5602" s="32">
        <v>6167780</v>
      </c>
      <c r="H5602" s="32">
        <v>1</v>
      </c>
      <c r="I5602" s="22"/>
    </row>
    <row r="5603" spans="1:9" ht="15" customHeight="1" x14ac:dyDescent="0.25">
      <c r="A5603" s="130" t="s">
        <v>152</v>
      </c>
      <c r="B5603" s="131"/>
      <c r="C5603" s="131"/>
      <c r="D5603" s="131"/>
      <c r="E5603" s="131"/>
      <c r="F5603" s="131"/>
      <c r="G5603" s="131"/>
      <c r="H5603" s="132"/>
      <c r="I5603" s="22"/>
    </row>
    <row r="5604" spans="1:9" ht="15" customHeight="1" x14ac:dyDescent="0.25">
      <c r="A5604" s="122" t="s">
        <v>15</v>
      </c>
      <c r="B5604" s="123"/>
      <c r="C5604" s="123"/>
      <c r="D5604" s="123"/>
      <c r="E5604" s="123"/>
      <c r="F5604" s="123"/>
      <c r="G5604" s="123"/>
      <c r="H5604" s="126"/>
      <c r="I5604" s="22"/>
    </row>
    <row r="5605" spans="1:9" ht="40.5" x14ac:dyDescent="0.25">
      <c r="A5605" s="32">
        <v>4251</v>
      </c>
      <c r="B5605" s="32" t="s">
        <v>4741</v>
      </c>
      <c r="C5605" s="32" t="s">
        <v>419</v>
      </c>
      <c r="D5605" s="32" t="s">
        <v>378</v>
      </c>
      <c r="E5605" s="32" t="s">
        <v>13</v>
      </c>
      <c r="F5605" s="32">
        <v>29400000</v>
      </c>
      <c r="G5605" s="32">
        <v>29400000</v>
      </c>
      <c r="H5605" s="32">
        <v>1</v>
      </c>
      <c r="I5605" s="22"/>
    </row>
    <row r="5606" spans="1:9" ht="27" x14ac:dyDescent="0.25">
      <c r="A5606" s="32">
        <v>5113</v>
      </c>
      <c r="B5606" s="32" t="s">
        <v>974</v>
      </c>
      <c r="C5606" s="32" t="s">
        <v>971</v>
      </c>
      <c r="D5606" s="32" t="s">
        <v>378</v>
      </c>
      <c r="E5606" s="32" t="s">
        <v>13</v>
      </c>
      <c r="F5606" s="32">
        <v>46509</v>
      </c>
      <c r="G5606" s="32">
        <v>46509</v>
      </c>
      <c r="H5606" s="32">
        <v>1</v>
      </c>
      <c r="I5606" s="22"/>
    </row>
    <row r="5607" spans="1:9" ht="27" x14ac:dyDescent="0.25">
      <c r="A5607" s="32">
        <v>5113</v>
      </c>
      <c r="B5607" s="32" t="s">
        <v>973</v>
      </c>
      <c r="C5607" s="32" t="s">
        <v>971</v>
      </c>
      <c r="D5607" s="32" t="s">
        <v>378</v>
      </c>
      <c r="E5607" s="32" t="s">
        <v>13</v>
      </c>
      <c r="F5607" s="32">
        <v>989858</v>
      </c>
      <c r="G5607" s="32">
        <v>989858</v>
      </c>
      <c r="H5607" s="32">
        <v>1</v>
      </c>
      <c r="I5607" s="22"/>
    </row>
    <row r="5608" spans="1:9" ht="27" x14ac:dyDescent="0.25">
      <c r="A5608" s="32">
        <v>5113</v>
      </c>
      <c r="B5608" s="32" t="s">
        <v>970</v>
      </c>
      <c r="C5608" s="32" t="s">
        <v>971</v>
      </c>
      <c r="D5608" s="32" t="s">
        <v>378</v>
      </c>
      <c r="E5608" s="32" t="s">
        <v>13</v>
      </c>
      <c r="F5608" s="32">
        <v>13805592</v>
      </c>
      <c r="G5608" s="32">
        <v>13805592</v>
      </c>
      <c r="H5608" s="32">
        <v>1</v>
      </c>
      <c r="I5608" s="22"/>
    </row>
    <row r="5609" spans="1:9" ht="27" x14ac:dyDescent="0.25">
      <c r="A5609" s="32">
        <v>5113</v>
      </c>
      <c r="B5609" s="32" t="s">
        <v>972</v>
      </c>
      <c r="C5609" s="32" t="s">
        <v>971</v>
      </c>
      <c r="D5609" s="32" t="s">
        <v>378</v>
      </c>
      <c r="E5609" s="32" t="s">
        <v>13</v>
      </c>
      <c r="F5609" s="32">
        <v>28051517</v>
      </c>
      <c r="G5609" s="32">
        <v>28051517</v>
      </c>
      <c r="H5609" s="32">
        <v>1</v>
      </c>
      <c r="I5609" s="22"/>
    </row>
    <row r="5610" spans="1:9" ht="27" x14ac:dyDescent="0.25">
      <c r="A5610" s="32">
        <v>5113</v>
      </c>
      <c r="B5610" s="32" t="s">
        <v>972</v>
      </c>
      <c r="C5610" s="32" t="s">
        <v>971</v>
      </c>
      <c r="D5610" s="32" t="s">
        <v>378</v>
      </c>
      <c r="E5610" s="32" t="s">
        <v>13</v>
      </c>
      <c r="F5610" s="32">
        <v>2802934</v>
      </c>
      <c r="G5610" s="32">
        <v>2802934</v>
      </c>
      <c r="H5610" s="32">
        <v>1</v>
      </c>
      <c r="I5610" s="22"/>
    </row>
    <row r="5611" spans="1:9" ht="27" x14ac:dyDescent="0.25">
      <c r="A5611" s="32">
        <v>5113</v>
      </c>
      <c r="B5611" s="32" t="s">
        <v>973</v>
      </c>
      <c r="C5611" s="32" t="s">
        <v>971</v>
      </c>
      <c r="D5611" s="32" t="s">
        <v>378</v>
      </c>
      <c r="E5611" s="32" t="s">
        <v>13</v>
      </c>
      <c r="F5611" s="32">
        <v>15052010</v>
      </c>
      <c r="G5611" s="32">
        <v>15052010</v>
      </c>
      <c r="H5611" s="32">
        <v>1</v>
      </c>
      <c r="I5611" s="22"/>
    </row>
    <row r="5612" spans="1:9" ht="27" x14ac:dyDescent="0.25">
      <c r="A5612" s="32">
        <v>5113</v>
      </c>
      <c r="B5612" s="32" t="s">
        <v>974</v>
      </c>
      <c r="C5612" s="32" t="s">
        <v>971</v>
      </c>
      <c r="D5612" s="32" t="s">
        <v>378</v>
      </c>
      <c r="E5612" s="32" t="s">
        <v>13</v>
      </c>
      <c r="F5612" s="32">
        <v>10804803</v>
      </c>
      <c r="G5612" s="32">
        <v>10804803</v>
      </c>
      <c r="H5612" s="32">
        <v>1</v>
      </c>
      <c r="I5612" s="22"/>
    </row>
    <row r="5613" spans="1:9" ht="27" x14ac:dyDescent="0.25">
      <c r="A5613" s="32">
        <v>5113</v>
      </c>
      <c r="B5613" s="32" t="s">
        <v>2149</v>
      </c>
      <c r="C5613" s="32" t="s">
        <v>971</v>
      </c>
      <c r="D5613" s="32" t="s">
        <v>378</v>
      </c>
      <c r="E5613" s="32" t="s">
        <v>13</v>
      </c>
      <c r="F5613" s="32">
        <v>53799600</v>
      </c>
      <c r="G5613" s="32">
        <v>53799600</v>
      </c>
      <c r="H5613" s="32">
        <v>1</v>
      </c>
      <c r="I5613" s="22"/>
    </row>
    <row r="5614" spans="1:9" ht="27" x14ac:dyDescent="0.25">
      <c r="A5614" s="32">
        <v>5113</v>
      </c>
      <c r="B5614" s="32" t="s">
        <v>975</v>
      </c>
      <c r="C5614" s="32" t="s">
        <v>971</v>
      </c>
      <c r="D5614" s="32" t="s">
        <v>378</v>
      </c>
      <c r="E5614" s="32" t="s">
        <v>13</v>
      </c>
      <c r="F5614" s="32">
        <v>22871620</v>
      </c>
      <c r="G5614" s="32">
        <v>22871620</v>
      </c>
      <c r="H5614" s="32">
        <v>1</v>
      </c>
      <c r="I5614" s="22"/>
    </row>
    <row r="5615" spans="1:9" ht="27" x14ac:dyDescent="0.25">
      <c r="A5615" s="32">
        <v>5113</v>
      </c>
      <c r="B5615" s="32" t="s">
        <v>975</v>
      </c>
      <c r="C5615" s="32" t="s">
        <v>971</v>
      </c>
      <c r="D5615" s="32" t="s">
        <v>378</v>
      </c>
      <c r="E5615" s="32" t="s">
        <v>13</v>
      </c>
      <c r="F5615" s="32">
        <v>2285706</v>
      </c>
      <c r="G5615" s="32">
        <v>2285706</v>
      </c>
      <c r="H5615" s="32">
        <v>1</v>
      </c>
      <c r="I5615" s="22"/>
    </row>
    <row r="5616" spans="1:9" ht="27" x14ac:dyDescent="0.25">
      <c r="A5616" s="32">
        <v>5113</v>
      </c>
      <c r="B5616" s="32" t="s">
        <v>4937</v>
      </c>
      <c r="C5616" s="32" t="s">
        <v>971</v>
      </c>
      <c r="D5616" s="32" t="s">
        <v>378</v>
      </c>
      <c r="E5616" s="32" t="s">
        <v>13</v>
      </c>
      <c r="F5616" s="32">
        <v>15487260</v>
      </c>
      <c r="G5616" s="32">
        <v>15487260</v>
      </c>
      <c r="H5616" s="32">
        <v>1</v>
      </c>
      <c r="I5616" s="22"/>
    </row>
    <row r="5617" spans="1:9" ht="27" x14ac:dyDescent="0.25">
      <c r="A5617" s="32">
        <v>5113</v>
      </c>
      <c r="B5617" s="32" t="s">
        <v>4938</v>
      </c>
      <c r="C5617" s="32" t="s">
        <v>971</v>
      </c>
      <c r="D5617" s="32" t="s">
        <v>378</v>
      </c>
      <c r="E5617" s="32" t="s">
        <v>13</v>
      </c>
      <c r="F5617" s="32">
        <v>30932028</v>
      </c>
      <c r="G5617" s="32">
        <v>30932028</v>
      </c>
      <c r="H5617" s="32">
        <v>1</v>
      </c>
      <c r="I5617" s="22"/>
    </row>
    <row r="5618" spans="1:9" ht="27" x14ac:dyDescent="0.25">
      <c r="A5618" s="32">
        <v>5113</v>
      </c>
      <c r="B5618" s="32" t="s">
        <v>4939</v>
      </c>
      <c r="C5618" s="32" t="s">
        <v>971</v>
      </c>
      <c r="D5618" s="32" t="s">
        <v>378</v>
      </c>
      <c r="E5618" s="32" t="s">
        <v>13</v>
      </c>
      <c r="F5618" s="32">
        <v>29152716</v>
      </c>
      <c r="G5618" s="32">
        <v>29152716</v>
      </c>
      <c r="H5618" s="32">
        <v>1</v>
      </c>
      <c r="I5618" s="22"/>
    </row>
    <row r="5619" spans="1:9" ht="27" x14ac:dyDescent="0.25">
      <c r="A5619" s="32">
        <v>5113</v>
      </c>
      <c r="B5619" s="32" t="s">
        <v>4940</v>
      </c>
      <c r="C5619" s="32" t="s">
        <v>971</v>
      </c>
      <c r="D5619" s="32" t="s">
        <v>378</v>
      </c>
      <c r="E5619" s="32" t="s">
        <v>13</v>
      </c>
      <c r="F5619" s="32">
        <v>28468140</v>
      </c>
      <c r="G5619" s="32">
        <v>28468140</v>
      </c>
      <c r="H5619" s="32">
        <v>1</v>
      </c>
      <c r="I5619" s="22"/>
    </row>
    <row r="5620" spans="1:9" ht="27" x14ac:dyDescent="0.25">
      <c r="A5620" s="32">
        <v>5113</v>
      </c>
      <c r="B5620" s="32" t="s">
        <v>4941</v>
      </c>
      <c r="C5620" s="32" t="s">
        <v>971</v>
      </c>
      <c r="D5620" s="32" t="s">
        <v>378</v>
      </c>
      <c r="E5620" s="32" t="s">
        <v>13</v>
      </c>
      <c r="F5620" s="32">
        <v>29489892</v>
      </c>
      <c r="G5620" s="32">
        <v>29489892</v>
      </c>
      <c r="H5620" s="32">
        <v>1</v>
      </c>
      <c r="I5620" s="22"/>
    </row>
    <row r="5621" spans="1:9" ht="27" x14ac:dyDescent="0.25">
      <c r="A5621" s="32">
        <v>5113</v>
      </c>
      <c r="B5621" s="32" t="s">
        <v>4942</v>
      </c>
      <c r="C5621" s="32" t="s">
        <v>971</v>
      </c>
      <c r="D5621" s="32" t="s">
        <v>378</v>
      </c>
      <c r="E5621" s="32" t="s">
        <v>13</v>
      </c>
      <c r="F5621" s="32">
        <v>27398268</v>
      </c>
      <c r="G5621" s="32">
        <v>27398268</v>
      </c>
      <c r="H5621" s="32">
        <v>1</v>
      </c>
      <c r="I5621" s="22"/>
    </row>
    <row r="5622" spans="1:9" ht="27" x14ac:dyDescent="0.25">
      <c r="A5622" s="32">
        <v>5113</v>
      </c>
      <c r="B5622" s="32" t="s">
        <v>4943</v>
      </c>
      <c r="C5622" s="32" t="s">
        <v>971</v>
      </c>
      <c r="D5622" s="32" t="s">
        <v>378</v>
      </c>
      <c r="E5622" s="32" t="s">
        <v>13</v>
      </c>
      <c r="F5622" s="32">
        <v>28830276</v>
      </c>
      <c r="G5622" s="32">
        <v>28830276</v>
      </c>
      <c r="H5622" s="32">
        <v>1</v>
      </c>
      <c r="I5622" s="22"/>
    </row>
    <row r="5623" spans="1:9" ht="27" x14ac:dyDescent="0.25">
      <c r="A5623" s="32">
        <v>5113</v>
      </c>
      <c r="B5623" s="32" t="s">
        <v>4944</v>
      </c>
      <c r="C5623" s="32" t="s">
        <v>971</v>
      </c>
      <c r="D5623" s="32" t="s">
        <v>378</v>
      </c>
      <c r="E5623" s="32" t="s">
        <v>13</v>
      </c>
      <c r="F5623" s="32">
        <v>13749816</v>
      </c>
      <c r="G5623" s="32">
        <v>13749816</v>
      </c>
      <c r="H5623" s="32">
        <v>1</v>
      </c>
      <c r="I5623" s="22"/>
    </row>
    <row r="5624" spans="1:9" ht="27" x14ac:dyDescent="0.25">
      <c r="A5624" s="32">
        <v>4251</v>
      </c>
      <c r="B5624" s="114" t="s">
        <v>4966</v>
      </c>
      <c r="C5624" s="32" t="s">
        <v>467</v>
      </c>
      <c r="D5624" s="32" t="s">
        <v>378</v>
      </c>
      <c r="E5624" s="32" t="s">
        <v>13</v>
      </c>
      <c r="F5624" s="32">
        <v>25479846</v>
      </c>
      <c r="G5624" s="32">
        <v>25479846</v>
      </c>
      <c r="H5624" s="32">
        <v>1</v>
      </c>
      <c r="I5624" s="22"/>
    </row>
    <row r="5625" spans="1:9" ht="15" customHeight="1" x14ac:dyDescent="0.25">
      <c r="A5625" s="175" t="s">
        <v>11</v>
      </c>
      <c r="B5625" s="176"/>
      <c r="C5625" s="176"/>
      <c r="D5625" s="176"/>
      <c r="E5625" s="176"/>
      <c r="F5625" s="176"/>
      <c r="G5625" s="176"/>
      <c r="H5625" s="177"/>
      <c r="I5625" s="22"/>
    </row>
    <row r="5626" spans="1:9" ht="27" x14ac:dyDescent="0.25">
      <c r="A5626" s="32">
        <v>4251</v>
      </c>
      <c r="B5626" s="32" t="s">
        <v>4742</v>
      </c>
      <c r="C5626" s="32" t="s">
        <v>451</v>
      </c>
      <c r="D5626" s="32" t="s">
        <v>1209</v>
      </c>
      <c r="E5626" s="32" t="s">
        <v>13</v>
      </c>
      <c r="F5626" s="32">
        <v>600000</v>
      </c>
      <c r="G5626" s="32">
        <v>600000</v>
      </c>
      <c r="H5626" s="32">
        <v>1</v>
      </c>
      <c r="I5626" s="22"/>
    </row>
    <row r="5627" spans="1:9" ht="27" x14ac:dyDescent="0.25">
      <c r="A5627" s="32">
        <v>5113</v>
      </c>
      <c r="B5627" s="32" t="s">
        <v>2122</v>
      </c>
      <c r="C5627" s="32" t="s">
        <v>1090</v>
      </c>
      <c r="D5627" s="32" t="s">
        <v>12</v>
      </c>
      <c r="E5627" s="32" t="s">
        <v>13</v>
      </c>
      <c r="F5627" s="32">
        <v>375468</v>
      </c>
      <c r="G5627" s="32">
        <f>+F5627*H5627</f>
        <v>375468</v>
      </c>
      <c r="H5627" s="32">
        <v>1</v>
      </c>
      <c r="I5627" s="22"/>
    </row>
    <row r="5628" spans="1:9" ht="27" x14ac:dyDescent="0.25">
      <c r="A5628" s="32">
        <v>5113</v>
      </c>
      <c r="B5628" s="32" t="s">
        <v>2123</v>
      </c>
      <c r="C5628" s="32" t="s">
        <v>1090</v>
      </c>
      <c r="D5628" s="32" t="s">
        <v>12</v>
      </c>
      <c r="E5628" s="32" t="s">
        <v>13</v>
      </c>
      <c r="F5628" s="32">
        <v>108624</v>
      </c>
      <c r="G5628" s="32">
        <f t="shared" ref="G5628:G5632" si="103">+F5628*H5628</f>
        <v>108624</v>
      </c>
      <c r="H5628" s="32">
        <v>1</v>
      </c>
      <c r="I5628" s="22"/>
    </row>
    <row r="5629" spans="1:9" ht="27" x14ac:dyDescent="0.25">
      <c r="A5629" s="32">
        <v>5113</v>
      </c>
      <c r="B5629" s="32" t="s">
        <v>2124</v>
      </c>
      <c r="C5629" s="32" t="s">
        <v>1090</v>
      </c>
      <c r="D5629" s="32" t="s">
        <v>12</v>
      </c>
      <c r="E5629" s="32" t="s">
        <v>13</v>
      </c>
      <c r="F5629" s="32">
        <v>212448</v>
      </c>
      <c r="G5629" s="32">
        <f t="shared" si="103"/>
        <v>212448</v>
      </c>
      <c r="H5629" s="32">
        <v>1</v>
      </c>
      <c r="I5629" s="22"/>
    </row>
    <row r="5630" spans="1:9" ht="27" x14ac:dyDescent="0.25">
      <c r="A5630" s="32">
        <v>5113</v>
      </c>
      <c r="B5630" s="32" t="s">
        <v>2125</v>
      </c>
      <c r="C5630" s="32" t="s">
        <v>1090</v>
      </c>
      <c r="D5630" s="32" t="s">
        <v>12</v>
      </c>
      <c r="E5630" s="32" t="s">
        <v>13</v>
      </c>
      <c r="F5630" s="32">
        <v>111540</v>
      </c>
      <c r="G5630" s="32">
        <f t="shared" si="103"/>
        <v>111540</v>
      </c>
      <c r="H5630" s="32">
        <v>1</v>
      </c>
      <c r="I5630" s="22"/>
    </row>
    <row r="5631" spans="1:9" ht="27" x14ac:dyDescent="0.25">
      <c r="A5631" s="32">
        <v>5113</v>
      </c>
      <c r="B5631" s="32" t="s">
        <v>2126</v>
      </c>
      <c r="C5631" s="32" t="s">
        <v>1090</v>
      </c>
      <c r="D5631" s="32" t="s">
        <v>12</v>
      </c>
      <c r="E5631" s="32" t="s">
        <v>13</v>
      </c>
      <c r="F5631" s="32">
        <v>84612</v>
      </c>
      <c r="G5631" s="32">
        <f t="shared" si="103"/>
        <v>84612</v>
      </c>
      <c r="H5631" s="32">
        <v>1</v>
      </c>
      <c r="I5631" s="22"/>
    </row>
    <row r="5632" spans="1:9" ht="27" x14ac:dyDescent="0.25">
      <c r="A5632" s="32">
        <v>5113</v>
      </c>
      <c r="B5632" s="32" t="s">
        <v>2127</v>
      </c>
      <c r="C5632" s="32" t="s">
        <v>1090</v>
      </c>
      <c r="D5632" s="32" t="s">
        <v>12</v>
      </c>
      <c r="E5632" s="32" t="s">
        <v>13</v>
      </c>
      <c r="F5632" s="32">
        <v>172452</v>
      </c>
      <c r="G5632" s="32">
        <f t="shared" si="103"/>
        <v>172452</v>
      </c>
      <c r="H5632" s="32">
        <v>1</v>
      </c>
      <c r="I5632" s="22"/>
    </row>
    <row r="5633" spans="1:9" ht="27" x14ac:dyDescent="0.25">
      <c r="A5633" s="32">
        <v>5113</v>
      </c>
      <c r="B5633" s="32" t="s">
        <v>1020</v>
      </c>
      <c r="C5633" s="32" t="s">
        <v>451</v>
      </c>
      <c r="D5633" s="32" t="s">
        <v>14</v>
      </c>
      <c r="E5633" s="32" t="s">
        <v>13</v>
      </c>
      <c r="F5633" s="32">
        <v>90000</v>
      </c>
      <c r="G5633" s="32">
        <v>90000</v>
      </c>
      <c r="H5633" s="32">
        <v>1</v>
      </c>
      <c r="I5633" s="22"/>
    </row>
    <row r="5634" spans="1:9" ht="27" x14ac:dyDescent="0.25">
      <c r="A5634" s="32">
        <v>5113</v>
      </c>
      <c r="B5634" s="32" t="s">
        <v>1021</v>
      </c>
      <c r="C5634" s="32" t="s">
        <v>451</v>
      </c>
      <c r="D5634" s="32" t="s">
        <v>14</v>
      </c>
      <c r="E5634" s="32" t="s">
        <v>13</v>
      </c>
      <c r="F5634" s="32">
        <v>145000</v>
      </c>
      <c r="G5634" s="32">
        <v>145000</v>
      </c>
      <c r="H5634" s="32">
        <v>1</v>
      </c>
      <c r="I5634" s="22"/>
    </row>
    <row r="5635" spans="1:9" ht="27" x14ac:dyDescent="0.25">
      <c r="A5635" s="32">
        <v>5113</v>
      </c>
      <c r="B5635" s="32" t="s">
        <v>1021</v>
      </c>
      <c r="C5635" s="32" t="s">
        <v>451</v>
      </c>
      <c r="D5635" s="32" t="s">
        <v>14</v>
      </c>
      <c r="E5635" s="32" t="s">
        <v>13</v>
      </c>
      <c r="F5635" s="32">
        <v>14500</v>
      </c>
      <c r="G5635" s="32">
        <v>14500</v>
      </c>
      <c r="H5635" s="32">
        <v>1</v>
      </c>
      <c r="I5635" s="22"/>
    </row>
    <row r="5636" spans="1:9" ht="27" x14ac:dyDescent="0.25">
      <c r="A5636" s="32">
        <v>5113</v>
      </c>
      <c r="B5636" s="32" t="s">
        <v>1022</v>
      </c>
      <c r="C5636" s="32" t="s">
        <v>451</v>
      </c>
      <c r="D5636" s="32" t="s">
        <v>14</v>
      </c>
      <c r="E5636" s="32" t="s">
        <v>13</v>
      </c>
      <c r="F5636" s="32">
        <v>90000</v>
      </c>
      <c r="G5636" s="32">
        <v>90000</v>
      </c>
      <c r="H5636" s="32">
        <v>1</v>
      </c>
      <c r="I5636" s="22"/>
    </row>
    <row r="5637" spans="1:9" ht="27" x14ac:dyDescent="0.25">
      <c r="A5637" s="32">
        <v>5113</v>
      </c>
      <c r="B5637" s="32" t="s">
        <v>1023</v>
      </c>
      <c r="C5637" s="32" t="s">
        <v>451</v>
      </c>
      <c r="D5637" s="32" t="s">
        <v>14</v>
      </c>
      <c r="E5637" s="32" t="s">
        <v>13</v>
      </c>
      <c r="F5637" s="32">
        <v>70000</v>
      </c>
      <c r="G5637" s="32">
        <v>70000</v>
      </c>
      <c r="H5637" s="32">
        <v>1</v>
      </c>
      <c r="I5637" s="22"/>
    </row>
    <row r="5638" spans="1:9" ht="27" x14ac:dyDescent="0.25">
      <c r="A5638" s="32">
        <v>5113</v>
      </c>
      <c r="B5638" s="32" t="s">
        <v>2150</v>
      </c>
      <c r="C5638" s="32" t="s">
        <v>451</v>
      </c>
      <c r="D5638" s="32" t="s">
        <v>14</v>
      </c>
      <c r="E5638" s="32" t="s">
        <v>13</v>
      </c>
      <c r="F5638" s="32">
        <v>170000</v>
      </c>
      <c r="G5638" s="32">
        <v>170000</v>
      </c>
      <c r="H5638" s="32">
        <v>1</v>
      </c>
      <c r="I5638" s="22"/>
    </row>
    <row r="5639" spans="1:9" ht="27" x14ac:dyDescent="0.25">
      <c r="A5639" s="32">
        <v>5113</v>
      </c>
      <c r="B5639" s="32" t="s">
        <v>1024</v>
      </c>
      <c r="C5639" s="32" t="s">
        <v>451</v>
      </c>
      <c r="D5639" s="32" t="s">
        <v>14</v>
      </c>
      <c r="E5639" s="32" t="s">
        <v>13</v>
      </c>
      <c r="F5639" s="32">
        <v>103000</v>
      </c>
      <c r="G5639" s="32">
        <v>103000</v>
      </c>
      <c r="H5639" s="32">
        <v>1</v>
      </c>
      <c r="I5639" s="22"/>
    </row>
    <row r="5640" spans="1:9" ht="27" x14ac:dyDescent="0.25">
      <c r="A5640" s="32">
        <v>5113</v>
      </c>
      <c r="B5640" s="32" t="s">
        <v>1024</v>
      </c>
      <c r="C5640" s="32" t="s">
        <v>451</v>
      </c>
      <c r="D5640" s="32" t="s">
        <v>14</v>
      </c>
      <c r="E5640" s="32" t="s">
        <v>13</v>
      </c>
      <c r="F5640" s="32">
        <v>10300</v>
      </c>
      <c r="G5640" s="32">
        <v>10300</v>
      </c>
      <c r="H5640" s="32">
        <v>1</v>
      </c>
      <c r="I5640" s="22"/>
    </row>
    <row r="5641" spans="1:9" ht="27" x14ac:dyDescent="0.25">
      <c r="A5641" s="32">
        <v>5113</v>
      </c>
      <c r="B5641" s="32" t="s">
        <v>4945</v>
      </c>
      <c r="C5641" s="32" t="s">
        <v>451</v>
      </c>
      <c r="D5641" s="32" t="s">
        <v>1209</v>
      </c>
      <c r="E5641" s="32" t="s">
        <v>13</v>
      </c>
      <c r="F5641" s="32">
        <v>303240</v>
      </c>
      <c r="G5641" s="32">
        <v>303240</v>
      </c>
      <c r="H5641" s="32">
        <v>1</v>
      </c>
      <c r="I5641" s="22"/>
    </row>
    <row r="5642" spans="1:9" ht="27" x14ac:dyDescent="0.25">
      <c r="A5642" s="32">
        <v>5113</v>
      </c>
      <c r="B5642" s="32" t="s">
        <v>4946</v>
      </c>
      <c r="C5642" s="32" t="s">
        <v>451</v>
      </c>
      <c r="D5642" s="32" t="s">
        <v>1209</v>
      </c>
      <c r="E5642" s="32" t="s">
        <v>13</v>
      </c>
      <c r="F5642" s="32">
        <v>608628</v>
      </c>
      <c r="G5642" s="32">
        <v>608628</v>
      </c>
      <c r="H5642" s="32">
        <v>1</v>
      </c>
      <c r="I5642" s="22"/>
    </row>
    <row r="5643" spans="1:9" ht="27" x14ac:dyDescent="0.25">
      <c r="A5643" s="32">
        <v>5113</v>
      </c>
      <c r="B5643" s="32" t="s">
        <v>4947</v>
      </c>
      <c r="C5643" s="32" t="s">
        <v>451</v>
      </c>
      <c r="D5643" s="32" t="s">
        <v>1209</v>
      </c>
      <c r="E5643" s="32" t="s">
        <v>13</v>
      </c>
      <c r="F5643" s="32">
        <v>570816</v>
      </c>
      <c r="G5643" s="32">
        <v>570816</v>
      </c>
      <c r="H5643" s="32">
        <v>1</v>
      </c>
      <c r="I5643" s="22"/>
    </row>
    <row r="5644" spans="1:9" ht="27" x14ac:dyDescent="0.25">
      <c r="A5644" s="32">
        <v>5113</v>
      </c>
      <c r="B5644" s="32" t="s">
        <v>4948</v>
      </c>
      <c r="C5644" s="32" t="s">
        <v>451</v>
      </c>
      <c r="D5644" s="32" t="s">
        <v>1209</v>
      </c>
      <c r="E5644" s="32" t="s">
        <v>13</v>
      </c>
      <c r="F5644" s="32">
        <v>568512</v>
      </c>
      <c r="G5644" s="32">
        <v>568512</v>
      </c>
      <c r="H5644" s="32">
        <v>1</v>
      </c>
      <c r="I5644" s="22"/>
    </row>
    <row r="5645" spans="1:9" ht="27" x14ac:dyDescent="0.25">
      <c r="A5645" s="32">
        <v>5113</v>
      </c>
      <c r="B5645" s="32" t="s">
        <v>4949</v>
      </c>
      <c r="C5645" s="32" t="s">
        <v>451</v>
      </c>
      <c r="D5645" s="32" t="s">
        <v>1209</v>
      </c>
      <c r="E5645" s="32" t="s">
        <v>13</v>
      </c>
      <c r="F5645" s="32">
        <v>577416</v>
      </c>
      <c r="G5645" s="32">
        <v>577416</v>
      </c>
      <c r="H5645" s="32">
        <v>1</v>
      </c>
      <c r="I5645" s="22"/>
    </row>
    <row r="5646" spans="1:9" ht="27" x14ac:dyDescent="0.25">
      <c r="A5646" s="32">
        <v>5113</v>
      </c>
      <c r="B5646" s="32" t="s">
        <v>4950</v>
      </c>
      <c r="C5646" s="32" t="s">
        <v>451</v>
      </c>
      <c r="D5646" s="32" t="s">
        <v>1209</v>
      </c>
      <c r="E5646" s="32" t="s">
        <v>13</v>
      </c>
      <c r="F5646" s="32">
        <v>536460</v>
      </c>
      <c r="G5646" s="32">
        <v>536460</v>
      </c>
      <c r="H5646" s="32">
        <v>1</v>
      </c>
      <c r="I5646" s="22"/>
    </row>
    <row r="5647" spans="1:9" ht="27" x14ac:dyDescent="0.25">
      <c r="A5647" s="32">
        <v>5113</v>
      </c>
      <c r="B5647" s="32" t="s">
        <v>4951</v>
      </c>
      <c r="C5647" s="32" t="s">
        <v>451</v>
      </c>
      <c r="D5647" s="32" t="s">
        <v>1209</v>
      </c>
      <c r="E5647" s="32" t="s">
        <v>13</v>
      </c>
      <c r="F5647" s="32">
        <v>274596</v>
      </c>
      <c r="G5647" s="32">
        <v>274596</v>
      </c>
      <c r="H5647" s="32">
        <v>1</v>
      </c>
      <c r="I5647" s="22"/>
    </row>
    <row r="5648" spans="1:9" ht="27" x14ac:dyDescent="0.25">
      <c r="A5648" s="32">
        <v>5113</v>
      </c>
      <c r="B5648" s="32" t="s">
        <v>4952</v>
      </c>
      <c r="C5648" s="32" t="s">
        <v>451</v>
      </c>
      <c r="D5648" s="32" t="s">
        <v>1209</v>
      </c>
      <c r="E5648" s="32" t="s">
        <v>13</v>
      </c>
      <c r="F5648" s="32">
        <v>564504</v>
      </c>
      <c r="G5648" s="32">
        <v>564504</v>
      </c>
      <c r="H5648" s="32">
        <v>1</v>
      </c>
      <c r="I5648" s="22"/>
    </row>
    <row r="5649" spans="1:9" ht="27" x14ac:dyDescent="0.25">
      <c r="A5649" s="32">
        <v>5113</v>
      </c>
      <c r="B5649" s="32" t="s">
        <v>4953</v>
      </c>
      <c r="C5649" s="32" t="s">
        <v>1090</v>
      </c>
      <c r="D5649" s="32" t="s">
        <v>12</v>
      </c>
      <c r="E5649" s="32" t="s">
        <v>13</v>
      </c>
      <c r="F5649" s="32">
        <v>90972</v>
      </c>
      <c r="G5649" s="32">
        <v>90972</v>
      </c>
      <c r="H5649" s="32">
        <v>1</v>
      </c>
      <c r="I5649" s="22"/>
    </row>
    <row r="5650" spans="1:9" ht="27" x14ac:dyDescent="0.25">
      <c r="A5650" s="32">
        <v>5113</v>
      </c>
      <c r="B5650" s="32" t="s">
        <v>4954</v>
      </c>
      <c r="C5650" s="32" t="s">
        <v>1090</v>
      </c>
      <c r="D5650" s="32" t="s">
        <v>12</v>
      </c>
      <c r="E5650" s="32" t="s">
        <v>13</v>
      </c>
      <c r="F5650" s="32">
        <v>182592</v>
      </c>
      <c r="G5650" s="32">
        <v>182592</v>
      </c>
      <c r="H5650" s="32">
        <v>1</v>
      </c>
      <c r="I5650" s="22"/>
    </row>
    <row r="5651" spans="1:9" ht="27" x14ac:dyDescent="0.25">
      <c r="A5651" s="32">
        <v>5113</v>
      </c>
      <c r="B5651" s="32" t="s">
        <v>4955</v>
      </c>
      <c r="C5651" s="32" t="s">
        <v>1090</v>
      </c>
      <c r="D5651" s="32" t="s">
        <v>12</v>
      </c>
      <c r="E5651" s="32" t="s">
        <v>13</v>
      </c>
      <c r="F5651" s="32">
        <v>171240</v>
      </c>
      <c r="G5651" s="32">
        <v>171240</v>
      </c>
      <c r="H5651" s="32">
        <v>1</v>
      </c>
      <c r="I5651" s="22"/>
    </row>
    <row r="5652" spans="1:9" ht="27" x14ac:dyDescent="0.25">
      <c r="A5652" s="32">
        <v>5113</v>
      </c>
      <c r="B5652" s="32" t="s">
        <v>4956</v>
      </c>
      <c r="C5652" s="32" t="s">
        <v>1090</v>
      </c>
      <c r="D5652" s="32" t="s">
        <v>12</v>
      </c>
      <c r="E5652" s="32" t="s">
        <v>13</v>
      </c>
      <c r="F5652" s="32">
        <v>170556</v>
      </c>
      <c r="G5652" s="32">
        <v>170556</v>
      </c>
      <c r="H5652" s="32">
        <v>1</v>
      </c>
      <c r="I5652" s="22"/>
    </row>
    <row r="5653" spans="1:9" ht="27" x14ac:dyDescent="0.25">
      <c r="A5653" s="32">
        <v>5113</v>
      </c>
      <c r="B5653" s="32" t="s">
        <v>4957</v>
      </c>
      <c r="C5653" s="32" t="s">
        <v>1090</v>
      </c>
      <c r="D5653" s="32" t="s">
        <v>12</v>
      </c>
      <c r="E5653" s="32" t="s">
        <v>13</v>
      </c>
      <c r="F5653" s="32">
        <v>173232</v>
      </c>
      <c r="G5653" s="32">
        <v>173232</v>
      </c>
      <c r="H5653" s="32">
        <v>1</v>
      </c>
      <c r="I5653" s="22"/>
    </row>
    <row r="5654" spans="1:9" ht="27" x14ac:dyDescent="0.25">
      <c r="A5654" s="32">
        <v>5113</v>
      </c>
      <c r="B5654" s="32" t="s">
        <v>4958</v>
      </c>
      <c r="C5654" s="32" t="s">
        <v>1090</v>
      </c>
      <c r="D5654" s="32" t="s">
        <v>12</v>
      </c>
      <c r="E5654" s="32" t="s">
        <v>13</v>
      </c>
      <c r="F5654" s="32">
        <v>160944</v>
      </c>
      <c r="G5654" s="32">
        <v>160944</v>
      </c>
      <c r="H5654" s="32">
        <v>1</v>
      </c>
      <c r="I5654" s="22"/>
    </row>
    <row r="5655" spans="1:9" ht="27" x14ac:dyDescent="0.25">
      <c r="A5655" s="32">
        <v>5113</v>
      </c>
      <c r="B5655" s="32" t="s">
        <v>4959</v>
      </c>
      <c r="C5655" s="32" t="s">
        <v>1090</v>
      </c>
      <c r="D5655" s="32" t="s">
        <v>12</v>
      </c>
      <c r="E5655" s="32" t="s">
        <v>13</v>
      </c>
      <c r="F5655" s="32">
        <v>169356</v>
      </c>
      <c r="G5655" s="32">
        <v>169356</v>
      </c>
      <c r="H5655" s="32">
        <v>1</v>
      </c>
      <c r="I5655" s="22"/>
    </row>
    <row r="5656" spans="1:9" ht="27" x14ac:dyDescent="0.25">
      <c r="A5656" s="32">
        <v>5113</v>
      </c>
      <c r="B5656" s="32" t="s">
        <v>4960</v>
      </c>
      <c r="C5656" s="32" t="s">
        <v>1090</v>
      </c>
      <c r="D5656" s="32" t="s">
        <v>12</v>
      </c>
      <c r="E5656" s="32" t="s">
        <v>13</v>
      </c>
      <c r="F5656" s="32">
        <v>82380</v>
      </c>
      <c r="G5656" s="32">
        <v>82380</v>
      </c>
      <c r="H5656" s="32">
        <v>1</v>
      </c>
      <c r="I5656" s="22"/>
    </row>
    <row r="5657" spans="1:9" ht="27" x14ac:dyDescent="0.25">
      <c r="A5657" s="32">
        <v>4251</v>
      </c>
      <c r="B5657" s="32" t="s">
        <v>4967</v>
      </c>
      <c r="C5657" s="32" t="s">
        <v>451</v>
      </c>
      <c r="D5657" s="32" t="s">
        <v>1209</v>
      </c>
      <c r="E5657" s="32" t="s">
        <v>13</v>
      </c>
      <c r="F5657" s="32">
        <v>509500</v>
      </c>
      <c r="G5657" s="32">
        <v>509500</v>
      </c>
      <c r="H5657" s="32">
        <v>1</v>
      </c>
      <c r="I5657" s="22"/>
    </row>
    <row r="5658" spans="1:9" ht="27" x14ac:dyDescent="0.25">
      <c r="A5658" s="32">
        <v>4251</v>
      </c>
      <c r="B5658" s="32" t="s">
        <v>4969</v>
      </c>
      <c r="C5658" s="32" t="s">
        <v>451</v>
      </c>
      <c r="D5658" s="32" t="s">
        <v>1209</v>
      </c>
      <c r="E5658" s="32" t="s">
        <v>13</v>
      </c>
      <c r="F5658" s="32">
        <v>666400</v>
      </c>
      <c r="G5658" s="32">
        <v>666400</v>
      </c>
      <c r="H5658" s="32">
        <v>1</v>
      </c>
      <c r="I5658" s="22"/>
    </row>
    <row r="5659" spans="1:9" ht="27" x14ac:dyDescent="0.25">
      <c r="A5659" s="32">
        <v>5113</v>
      </c>
      <c r="B5659" s="32" t="s">
        <v>6414</v>
      </c>
      <c r="C5659" s="32" t="s">
        <v>451</v>
      </c>
      <c r="D5659" s="32" t="s">
        <v>12</v>
      </c>
      <c r="E5659" s="32" t="s">
        <v>13</v>
      </c>
      <c r="F5659" s="32">
        <v>103000</v>
      </c>
      <c r="G5659" s="32">
        <v>103000</v>
      </c>
      <c r="H5659" s="32">
        <v>1</v>
      </c>
      <c r="I5659" s="22"/>
    </row>
    <row r="5660" spans="1:9" x14ac:dyDescent="0.25">
      <c r="A5660" s="122" t="s">
        <v>7</v>
      </c>
      <c r="B5660" s="123"/>
      <c r="C5660" s="123"/>
      <c r="D5660" s="123"/>
      <c r="E5660" s="123"/>
      <c r="F5660" s="123"/>
      <c r="G5660" s="123"/>
      <c r="H5660" s="126"/>
      <c r="I5660" s="22"/>
    </row>
    <row r="5661" spans="1:9" ht="27" x14ac:dyDescent="0.25">
      <c r="A5661" s="32">
        <v>5129</v>
      </c>
      <c r="B5661" s="32" t="s">
        <v>4737</v>
      </c>
      <c r="C5661" s="32" t="s">
        <v>1627</v>
      </c>
      <c r="D5661" s="32" t="s">
        <v>8</v>
      </c>
      <c r="E5661" s="32" t="s">
        <v>9</v>
      </c>
      <c r="F5661" s="32">
        <v>539760</v>
      </c>
      <c r="G5661" s="32">
        <f>+F5661*H5661</f>
        <v>1079520</v>
      </c>
      <c r="H5661" s="32">
        <v>2</v>
      </c>
      <c r="I5661" s="22"/>
    </row>
    <row r="5662" spans="1:9" ht="27" x14ac:dyDescent="0.25">
      <c r="A5662" s="32">
        <v>5129</v>
      </c>
      <c r="B5662" s="32" t="s">
        <v>4738</v>
      </c>
      <c r="C5662" s="32" t="s">
        <v>1627</v>
      </c>
      <c r="D5662" s="32" t="s">
        <v>8</v>
      </c>
      <c r="E5662" s="32" t="s">
        <v>9</v>
      </c>
      <c r="F5662" s="32">
        <v>311280</v>
      </c>
      <c r="G5662" s="32">
        <f t="shared" ref="G5662:G5664" si="104">+F5662*H5662</f>
        <v>933840</v>
      </c>
      <c r="H5662" s="32">
        <v>3</v>
      </c>
      <c r="I5662" s="22"/>
    </row>
    <row r="5663" spans="1:9" ht="27" x14ac:dyDescent="0.25">
      <c r="A5663" s="32">
        <v>5129</v>
      </c>
      <c r="B5663" s="32" t="s">
        <v>4739</v>
      </c>
      <c r="C5663" s="32" t="s">
        <v>1627</v>
      </c>
      <c r="D5663" s="32" t="s">
        <v>8</v>
      </c>
      <c r="E5663" s="32" t="s">
        <v>9</v>
      </c>
      <c r="F5663" s="32">
        <v>251550</v>
      </c>
      <c r="G5663" s="32">
        <f t="shared" si="104"/>
        <v>251550</v>
      </c>
      <c r="H5663" s="32">
        <v>1</v>
      </c>
      <c r="I5663" s="22"/>
    </row>
    <row r="5664" spans="1:9" ht="27" x14ac:dyDescent="0.25">
      <c r="A5664" s="32">
        <v>5129</v>
      </c>
      <c r="B5664" s="32" t="s">
        <v>4740</v>
      </c>
      <c r="C5664" s="32" t="s">
        <v>1627</v>
      </c>
      <c r="D5664" s="32" t="s">
        <v>8</v>
      </c>
      <c r="E5664" s="32" t="s">
        <v>9</v>
      </c>
      <c r="F5664" s="32">
        <v>451003</v>
      </c>
      <c r="G5664" s="32">
        <f t="shared" si="104"/>
        <v>451003</v>
      </c>
      <c r="H5664" s="32">
        <v>1</v>
      </c>
      <c r="I5664" s="22"/>
    </row>
    <row r="5665" spans="1:9" x14ac:dyDescent="0.25">
      <c r="A5665" s="32">
        <v>5129</v>
      </c>
      <c r="B5665" s="32" t="s">
        <v>3889</v>
      </c>
      <c r="C5665" s="32" t="s">
        <v>1580</v>
      </c>
      <c r="D5665" s="32" t="s">
        <v>8</v>
      </c>
      <c r="E5665" s="32" t="s">
        <v>9</v>
      </c>
      <c r="F5665" s="32">
        <v>50000</v>
      </c>
      <c r="G5665" s="32">
        <f>+F5665*H5665</f>
        <v>5000000</v>
      </c>
      <c r="H5665" s="32">
        <v>100</v>
      </c>
      <c r="I5665" s="22"/>
    </row>
    <row r="5666" spans="1:9" ht="27" x14ac:dyDescent="0.25">
      <c r="A5666" s="32">
        <v>5129</v>
      </c>
      <c r="B5666" s="32" t="s">
        <v>3209</v>
      </c>
      <c r="C5666" s="32" t="s">
        <v>1626</v>
      </c>
      <c r="D5666" s="32" t="s">
        <v>8</v>
      </c>
      <c r="E5666" s="32" t="s">
        <v>9</v>
      </c>
      <c r="F5666" s="32">
        <v>27000</v>
      </c>
      <c r="G5666" s="32">
        <f>+F5666*H5666</f>
        <v>2700000</v>
      </c>
      <c r="H5666" s="32">
        <v>100</v>
      </c>
      <c r="I5666" s="22"/>
    </row>
    <row r="5667" spans="1:9" x14ac:dyDescent="0.25">
      <c r="A5667" s="32">
        <v>5129</v>
      </c>
      <c r="B5667" s="32" t="s">
        <v>5292</v>
      </c>
      <c r="C5667" s="32" t="s">
        <v>5293</v>
      </c>
      <c r="D5667" s="32" t="s">
        <v>8</v>
      </c>
      <c r="E5667" s="32" t="s">
        <v>9</v>
      </c>
      <c r="F5667" s="32">
        <v>260000</v>
      </c>
      <c r="G5667" s="32">
        <f>H5667*F5667</f>
        <v>1300000</v>
      </c>
      <c r="H5667" s="32">
        <v>5</v>
      </c>
      <c r="I5667" s="22"/>
    </row>
    <row r="5668" spans="1:9" ht="40.5" x14ac:dyDescent="0.25">
      <c r="A5668" s="32">
        <v>5129</v>
      </c>
      <c r="B5668" s="32" t="s">
        <v>5294</v>
      </c>
      <c r="C5668" s="32" t="s">
        <v>1584</v>
      </c>
      <c r="D5668" s="32" t="s">
        <v>8</v>
      </c>
      <c r="E5668" s="32" t="s">
        <v>9</v>
      </c>
      <c r="F5668" s="32">
        <v>380000</v>
      </c>
      <c r="G5668" s="32">
        <f>H5668*F5668</f>
        <v>3040000</v>
      </c>
      <c r="H5668" s="32">
        <v>8</v>
      </c>
      <c r="I5668" s="22"/>
    </row>
    <row r="5669" spans="1:9" ht="15" customHeight="1" x14ac:dyDescent="0.25">
      <c r="A5669" s="130" t="s">
        <v>151</v>
      </c>
      <c r="B5669" s="131"/>
      <c r="C5669" s="131"/>
      <c r="D5669" s="131"/>
      <c r="E5669" s="131"/>
      <c r="F5669" s="131"/>
      <c r="G5669" s="131"/>
      <c r="H5669" s="132"/>
      <c r="I5669" s="22"/>
    </row>
    <row r="5670" spans="1:9" ht="15" customHeight="1" x14ac:dyDescent="0.25">
      <c r="A5670" s="122" t="s">
        <v>15</v>
      </c>
      <c r="B5670" s="123"/>
      <c r="C5670" s="123"/>
      <c r="D5670" s="123"/>
      <c r="E5670" s="123"/>
      <c r="F5670" s="123"/>
      <c r="G5670" s="123"/>
      <c r="H5670" s="126"/>
      <c r="I5670" s="22"/>
    </row>
    <row r="5671" spans="1:9" ht="27" x14ac:dyDescent="0.25">
      <c r="A5671" s="4">
        <v>4251</v>
      </c>
      <c r="B5671" s="32" t="s">
        <v>4964</v>
      </c>
      <c r="C5671" s="32" t="s">
        <v>465</v>
      </c>
      <c r="D5671" s="4" t="s">
        <v>378</v>
      </c>
      <c r="E5671" s="4" t="s">
        <v>13</v>
      </c>
      <c r="F5671" s="32">
        <v>33333600</v>
      </c>
      <c r="G5671" s="32">
        <v>33333600</v>
      </c>
      <c r="H5671" s="4">
        <v>1</v>
      </c>
      <c r="I5671" s="22"/>
    </row>
    <row r="5672" spans="1:9" ht="15" customHeight="1" x14ac:dyDescent="0.25">
      <c r="A5672" s="130" t="s">
        <v>257</v>
      </c>
      <c r="B5672" s="131"/>
      <c r="C5672" s="131"/>
      <c r="D5672" s="131"/>
      <c r="E5672" s="131"/>
      <c r="F5672" s="131"/>
      <c r="G5672" s="131"/>
      <c r="H5672" s="132"/>
      <c r="I5672" s="22"/>
    </row>
    <row r="5673" spans="1:9" x14ac:dyDescent="0.25">
      <c r="A5673" s="122" t="s">
        <v>7</v>
      </c>
      <c r="B5673" s="123"/>
      <c r="C5673" s="123"/>
      <c r="D5673" s="123"/>
      <c r="E5673" s="123"/>
      <c r="F5673" s="123"/>
      <c r="G5673" s="123"/>
      <c r="H5673" s="126"/>
      <c r="I5673" s="22"/>
    </row>
    <row r="5674" spans="1:9" x14ac:dyDescent="0.25">
      <c r="A5674" s="4">
        <v>4269</v>
      </c>
      <c r="B5674" s="32" t="s">
        <v>5447</v>
      </c>
      <c r="C5674" s="32" t="s">
        <v>1822</v>
      </c>
      <c r="D5674" s="4" t="s">
        <v>8</v>
      </c>
      <c r="E5674" s="4" t="s">
        <v>851</v>
      </c>
      <c r="F5674" s="32">
        <v>3141.5</v>
      </c>
      <c r="G5674" s="32">
        <f>H5674*F5674</f>
        <v>6389811</v>
      </c>
      <c r="H5674" s="4">
        <v>2034</v>
      </c>
      <c r="I5674" s="22"/>
    </row>
    <row r="5675" spans="1:9" x14ac:dyDescent="0.25">
      <c r="A5675" s="4">
        <v>4269</v>
      </c>
      <c r="B5675" s="32" t="s">
        <v>5448</v>
      </c>
      <c r="C5675" s="32" t="s">
        <v>1822</v>
      </c>
      <c r="D5675" s="4" t="s">
        <v>8</v>
      </c>
      <c r="E5675" s="4" t="s">
        <v>851</v>
      </c>
      <c r="F5675" s="32">
        <v>2524</v>
      </c>
      <c r="G5675" s="32">
        <f t="shared" ref="G5675:G5677" si="105">H5675*F5675</f>
        <v>656240</v>
      </c>
      <c r="H5675" s="4">
        <v>260</v>
      </c>
      <c r="I5675" s="22"/>
    </row>
    <row r="5676" spans="1:9" x14ac:dyDescent="0.25">
      <c r="A5676" s="4">
        <v>4269</v>
      </c>
      <c r="B5676" s="32" t="s">
        <v>5449</v>
      </c>
      <c r="C5676" s="32" t="s">
        <v>1844</v>
      </c>
      <c r="D5676" s="4" t="s">
        <v>8</v>
      </c>
      <c r="E5676" s="4" t="s">
        <v>1672</v>
      </c>
      <c r="F5676" s="32">
        <v>139806</v>
      </c>
      <c r="G5676" s="32">
        <f t="shared" si="105"/>
        <v>718602.84</v>
      </c>
      <c r="H5676" s="4">
        <v>5.14</v>
      </c>
      <c r="I5676" s="22"/>
    </row>
    <row r="5677" spans="1:9" x14ac:dyDescent="0.25">
      <c r="A5677" s="4">
        <v>4269</v>
      </c>
      <c r="B5677" s="32" t="s">
        <v>5450</v>
      </c>
      <c r="C5677" s="32" t="s">
        <v>1844</v>
      </c>
      <c r="D5677" s="4" t="s">
        <v>8</v>
      </c>
      <c r="E5677" s="4" t="s">
        <v>1672</v>
      </c>
      <c r="F5677" s="32">
        <v>140120</v>
      </c>
      <c r="G5677" s="32">
        <f t="shared" si="105"/>
        <v>234000.4</v>
      </c>
      <c r="H5677" s="4">
        <v>1.67</v>
      </c>
      <c r="I5677" s="22"/>
    </row>
    <row r="5678" spans="1:9" ht="15" customHeight="1" x14ac:dyDescent="0.25">
      <c r="A5678" s="130" t="s">
        <v>150</v>
      </c>
      <c r="B5678" s="131"/>
      <c r="C5678" s="131"/>
      <c r="D5678" s="131"/>
      <c r="E5678" s="131"/>
      <c r="F5678" s="131"/>
      <c r="G5678" s="131"/>
      <c r="H5678" s="132"/>
      <c r="I5678" s="22"/>
    </row>
    <row r="5679" spans="1:9" ht="15" customHeight="1" x14ac:dyDescent="0.25">
      <c r="A5679" s="122" t="s">
        <v>15</v>
      </c>
      <c r="B5679" s="123"/>
      <c r="C5679" s="123"/>
      <c r="D5679" s="123"/>
      <c r="E5679" s="123"/>
      <c r="F5679" s="123"/>
      <c r="G5679" s="123"/>
      <c r="H5679" s="126"/>
      <c r="I5679" s="22"/>
    </row>
    <row r="5680" spans="1:9" x14ac:dyDescent="0.25">
      <c r="A5680" s="4"/>
      <c r="B5680" s="4"/>
      <c r="C5680" s="4"/>
      <c r="D5680" s="4"/>
      <c r="E5680" s="4"/>
      <c r="F5680" s="4"/>
      <c r="G5680" s="4"/>
      <c r="H5680" s="4"/>
      <c r="I5680" s="22"/>
    </row>
    <row r="5681" spans="1:9" ht="15" customHeight="1" x14ac:dyDescent="0.25">
      <c r="A5681" s="130" t="s">
        <v>207</v>
      </c>
      <c r="B5681" s="131"/>
      <c r="C5681" s="131"/>
      <c r="D5681" s="131"/>
      <c r="E5681" s="131"/>
      <c r="F5681" s="131"/>
      <c r="G5681" s="131"/>
      <c r="H5681" s="132"/>
      <c r="I5681" s="22"/>
    </row>
    <row r="5682" spans="1:9" ht="15" customHeight="1" x14ac:dyDescent="0.25">
      <c r="A5682" s="122" t="s">
        <v>11</v>
      </c>
      <c r="B5682" s="123"/>
      <c r="C5682" s="123"/>
      <c r="D5682" s="123"/>
      <c r="E5682" s="123"/>
      <c r="F5682" s="123"/>
      <c r="G5682" s="123"/>
      <c r="H5682" s="126"/>
      <c r="I5682" s="22"/>
    </row>
    <row r="5683" spans="1:9" ht="40.5" x14ac:dyDescent="0.25">
      <c r="A5683" s="32">
        <v>4239</v>
      </c>
      <c r="B5683" s="32" t="s">
        <v>5737</v>
      </c>
      <c r="C5683" s="32" t="s">
        <v>431</v>
      </c>
      <c r="D5683" s="32" t="s">
        <v>246</v>
      </c>
      <c r="E5683" s="32" t="s">
        <v>13</v>
      </c>
      <c r="F5683" s="32">
        <v>1750000</v>
      </c>
      <c r="G5683" s="32">
        <v>1750000</v>
      </c>
      <c r="H5683" s="32">
        <v>1</v>
      </c>
      <c r="I5683" s="22"/>
    </row>
    <row r="5684" spans="1:9" ht="15" customHeight="1" x14ac:dyDescent="0.25">
      <c r="A5684" s="130" t="s">
        <v>3969</v>
      </c>
      <c r="B5684" s="131"/>
      <c r="C5684" s="131"/>
      <c r="D5684" s="131"/>
      <c r="E5684" s="131"/>
      <c r="F5684" s="131"/>
      <c r="G5684" s="131"/>
      <c r="H5684" s="132"/>
      <c r="I5684" s="22"/>
    </row>
    <row r="5685" spans="1:9" ht="15" customHeight="1" x14ac:dyDescent="0.25">
      <c r="A5685" s="122" t="s">
        <v>11</v>
      </c>
      <c r="B5685" s="123"/>
      <c r="C5685" s="123"/>
      <c r="D5685" s="123"/>
      <c r="E5685" s="123"/>
      <c r="F5685" s="123"/>
      <c r="G5685" s="123"/>
      <c r="H5685" s="126"/>
      <c r="I5685" s="22"/>
    </row>
    <row r="5686" spans="1:9" ht="27" x14ac:dyDescent="0.25">
      <c r="A5686" s="32">
        <v>4239</v>
      </c>
      <c r="B5686" s="32" t="s">
        <v>3970</v>
      </c>
      <c r="C5686" s="32" t="s">
        <v>854</v>
      </c>
      <c r="D5686" s="32" t="s">
        <v>246</v>
      </c>
      <c r="E5686" s="32" t="s">
        <v>13</v>
      </c>
      <c r="F5686" s="32">
        <v>900000</v>
      </c>
      <c r="G5686" s="32">
        <v>900000</v>
      </c>
      <c r="H5686" s="32">
        <v>1</v>
      </c>
      <c r="I5686" s="22"/>
    </row>
    <row r="5687" spans="1:9" ht="27" x14ac:dyDescent="0.25">
      <c r="A5687" s="32">
        <v>4239</v>
      </c>
      <c r="B5687" s="32" t="s">
        <v>3971</v>
      </c>
      <c r="C5687" s="32" t="s">
        <v>854</v>
      </c>
      <c r="D5687" s="32" t="s">
        <v>246</v>
      </c>
      <c r="E5687" s="32" t="s">
        <v>13</v>
      </c>
      <c r="F5687" s="32">
        <v>125000</v>
      </c>
      <c r="G5687" s="32">
        <v>125000</v>
      </c>
      <c r="H5687" s="32">
        <v>1</v>
      </c>
      <c r="I5687" s="22"/>
    </row>
    <row r="5688" spans="1:9" ht="27" x14ac:dyDescent="0.25">
      <c r="A5688" s="32">
        <v>4239</v>
      </c>
      <c r="B5688" s="32" t="s">
        <v>3972</v>
      </c>
      <c r="C5688" s="32" t="s">
        <v>854</v>
      </c>
      <c r="D5688" s="32" t="s">
        <v>246</v>
      </c>
      <c r="E5688" s="32" t="s">
        <v>13</v>
      </c>
      <c r="F5688" s="32">
        <v>125000</v>
      </c>
      <c r="G5688" s="32">
        <v>125000</v>
      </c>
      <c r="H5688" s="32">
        <v>1</v>
      </c>
      <c r="I5688" s="22"/>
    </row>
    <row r="5689" spans="1:9" ht="27" x14ac:dyDescent="0.25">
      <c r="A5689" s="32">
        <v>4239</v>
      </c>
      <c r="B5689" s="32" t="s">
        <v>3973</v>
      </c>
      <c r="C5689" s="32" t="s">
        <v>854</v>
      </c>
      <c r="D5689" s="32" t="s">
        <v>246</v>
      </c>
      <c r="E5689" s="32" t="s">
        <v>13</v>
      </c>
      <c r="F5689" s="32">
        <v>80000</v>
      </c>
      <c r="G5689" s="32">
        <v>80000</v>
      </c>
      <c r="H5689" s="32">
        <v>1</v>
      </c>
      <c r="I5689" s="22"/>
    </row>
    <row r="5690" spans="1:9" ht="27" x14ac:dyDescent="0.25">
      <c r="A5690" s="32">
        <v>4239</v>
      </c>
      <c r="B5690" s="32" t="s">
        <v>3974</v>
      </c>
      <c r="C5690" s="32" t="s">
        <v>854</v>
      </c>
      <c r="D5690" s="32" t="s">
        <v>246</v>
      </c>
      <c r="E5690" s="32" t="s">
        <v>13</v>
      </c>
      <c r="F5690" s="32">
        <v>80000</v>
      </c>
      <c r="G5690" s="32">
        <v>80000</v>
      </c>
      <c r="H5690" s="32">
        <v>1</v>
      </c>
      <c r="I5690" s="22"/>
    </row>
    <row r="5691" spans="1:9" ht="15" customHeight="1" x14ac:dyDescent="0.25">
      <c r="A5691" s="122" t="s">
        <v>7</v>
      </c>
      <c r="B5691" s="123"/>
      <c r="C5691" s="123"/>
      <c r="D5691" s="123"/>
      <c r="E5691" s="123"/>
      <c r="F5691" s="123"/>
      <c r="G5691" s="123"/>
      <c r="H5691" s="126"/>
      <c r="I5691" s="22"/>
    </row>
    <row r="5692" spans="1:9" ht="15" customHeight="1" x14ac:dyDescent="0.25">
      <c r="A5692" s="32">
        <v>4269</v>
      </c>
      <c r="B5692" s="32" t="s">
        <v>3975</v>
      </c>
      <c r="C5692" s="32" t="s">
        <v>1323</v>
      </c>
      <c r="D5692" s="32" t="s">
        <v>246</v>
      </c>
      <c r="E5692" s="32" t="s">
        <v>9</v>
      </c>
      <c r="F5692" s="32">
        <v>12000</v>
      </c>
      <c r="G5692" s="32">
        <f>+F5692*H5692</f>
        <v>900000</v>
      </c>
      <c r="H5692" s="32">
        <v>75</v>
      </c>
      <c r="I5692" s="22"/>
    </row>
    <row r="5693" spans="1:9" ht="15" customHeight="1" x14ac:dyDescent="0.25">
      <c r="A5693" s="32">
        <v>4269</v>
      </c>
      <c r="B5693" s="32" t="s">
        <v>3976</v>
      </c>
      <c r="C5693" s="32" t="s">
        <v>3064</v>
      </c>
      <c r="D5693" s="32" t="s">
        <v>246</v>
      </c>
      <c r="E5693" s="32" t="s">
        <v>9</v>
      </c>
      <c r="F5693" s="32">
        <v>10000</v>
      </c>
      <c r="G5693" s="32">
        <f t="shared" ref="G5693:G5694" si="106">+F5693*H5693</f>
        <v>3000000</v>
      </c>
      <c r="H5693" s="32">
        <v>300</v>
      </c>
      <c r="I5693" s="22"/>
    </row>
    <row r="5694" spans="1:9" x14ac:dyDescent="0.25">
      <c r="A5694" s="32">
        <v>4269</v>
      </c>
      <c r="B5694" s="32" t="s">
        <v>3977</v>
      </c>
      <c r="C5694" s="32" t="s">
        <v>3432</v>
      </c>
      <c r="D5694" s="32" t="s">
        <v>246</v>
      </c>
      <c r="E5694" s="32" t="s">
        <v>9</v>
      </c>
      <c r="F5694" s="32">
        <v>60000</v>
      </c>
      <c r="G5694" s="32">
        <f t="shared" si="106"/>
        <v>900000</v>
      </c>
      <c r="H5694" s="32">
        <v>15</v>
      </c>
      <c r="I5694" s="22"/>
    </row>
    <row r="5695" spans="1:9" ht="15" customHeight="1" x14ac:dyDescent="0.25">
      <c r="A5695" s="130" t="s">
        <v>5738</v>
      </c>
      <c r="B5695" s="131"/>
      <c r="C5695" s="131"/>
      <c r="D5695" s="131"/>
      <c r="E5695" s="131"/>
      <c r="F5695" s="131"/>
      <c r="G5695" s="131"/>
      <c r="H5695" s="132"/>
      <c r="I5695" s="22"/>
    </row>
    <row r="5696" spans="1:9" x14ac:dyDescent="0.25">
      <c r="A5696" s="122" t="s">
        <v>7</v>
      </c>
      <c r="B5696" s="123"/>
      <c r="C5696" s="123"/>
      <c r="D5696" s="123"/>
      <c r="E5696" s="123"/>
      <c r="F5696" s="123"/>
      <c r="G5696" s="123"/>
      <c r="H5696" s="126"/>
      <c r="I5696" s="22"/>
    </row>
    <row r="5697" spans="1:9" x14ac:dyDescent="0.25">
      <c r="A5697" s="32">
        <v>4267</v>
      </c>
      <c r="B5697" s="32" t="s">
        <v>6017</v>
      </c>
      <c r="C5697" s="32" t="s">
        <v>954</v>
      </c>
      <c r="D5697" s="32" t="s">
        <v>378</v>
      </c>
      <c r="E5697" s="32"/>
      <c r="F5697" s="32">
        <v>1500</v>
      </c>
      <c r="G5697" s="32">
        <f>H5697*F5697</f>
        <v>7257000</v>
      </c>
      <c r="H5697" s="32">
        <v>4838</v>
      </c>
      <c r="I5697" s="22"/>
    </row>
    <row r="5698" spans="1:9" ht="15" customHeight="1" x14ac:dyDescent="0.25">
      <c r="A5698" s="122" t="s">
        <v>11</v>
      </c>
      <c r="B5698" s="123"/>
      <c r="C5698" s="123"/>
      <c r="D5698" s="123"/>
      <c r="E5698" s="123"/>
      <c r="F5698" s="123"/>
      <c r="G5698" s="123"/>
      <c r="H5698" s="126"/>
      <c r="I5698" s="22"/>
    </row>
    <row r="5699" spans="1:9" ht="40.5" x14ac:dyDescent="0.25">
      <c r="A5699" s="32">
        <v>4239</v>
      </c>
      <c r="B5699" s="32" t="s">
        <v>4108</v>
      </c>
      <c r="C5699" s="32" t="s">
        <v>494</v>
      </c>
      <c r="D5699" s="32" t="s">
        <v>8</v>
      </c>
      <c r="E5699" s="32" t="s">
        <v>13</v>
      </c>
      <c r="F5699" s="32">
        <v>1700000</v>
      </c>
      <c r="G5699" s="32">
        <v>1700000</v>
      </c>
      <c r="H5699" s="32">
        <v>1</v>
      </c>
      <c r="I5699" s="22"/>
    </row>
    <row r="5700" spans="1:9" ht="40.5" x14ac:dyDescent="0.25">
      <c r="A5700" s="32">
        <v>4239</v>
      </c>
      <c r="B5700" s="32" t="s">
        <v>4109</v>
      </c>
      <c r="C5700" s="32" t="s">
        <v>494</v>
      </c>
      <c r="D5700" s="32" t="s">
        <v>8</v>
      </c>
      <c r="E5700" s="32" t="s">
        <v>13</v>
      </c>
      <c r="F5700" s="32">
        <v>500000</v>
      </c>
      <c r="G5700" s="32">
        <v>500000</v>
      </c>
      <c r="H5700" s="32">
        <v>1</v>
      </c>
      <c r="I5700" s="22"/>
    </row>
    <row r="5701" spans="1:9" ht="40.5" x14ac:dyDescent="0.25">
      <c r="A5701" s="32">
        <v>4239</v>
      </c>
      <c r="B5701" s="32" t="s">
        <v>4110</v>
      </c>
      <c r="C5701" s="32" t="s">
        <v>494</v>
      </c>
      <c r="D5701" s="32" t="s">
        <v>8</v>
      </c>
      <c r="E5701" s="32" t="s">
        <v>13</v>
      </c>
      <c r="F5701" s="32">
        <v>1000000</v>
      </c>
      <c r="G5701" s="32">
        <v>1000000</v>
      </c>
      <c r="H5701" s="32">
        <v>1</v>
      </c>
      <c r="I5701" s="22"/>
    </row>
    <row r="5702" spans="1:9" ht="40.5" x14ac:dyDescent="0.25">
      <c r="A5702" s="32">
        <v>4239</v>
      </c>
      <c r="B5702" s="32" t="s">
        <v>4111</v>
      </c>
      <c r="C5702" s="32" t="s">
        <v>494</v>
      </c>
      <c r="D5702" s="32" t="s">
        <v>8</v>
      </c>
      <c r="E5702" s="32" t="s">
        <v>13</v>
      </c>
      <c r="F5702" s="32">
        <v>1000000</v>
      </c>
      <c r="G5702" s="32">
        <v>1000000</v>
      </c>
      <c r="H5702" s="32">
        <v>1</v>
      </c>
      <c r="I5702" s="22"/>
    </row>
    <row r="5703" spans="1:9" ht="40.5" x14ac:dyDescent="0.25">
      <c r="A5703" s="32">
        <v>4239</v>
      </c>
      <c r="B5703" s="32" t="s">
        <v>4112</v>
      </c>
      <c r="C5703" s="32" t="s">
        <v>494</v>
      </c>
      <c r="D5703" s="32" t="s">
        <v>8</v>
      </c>
      <c r="E5703" s="32" t="s">
        <v>13</v>
      </c>
      <c r="F5703" s="32">
        <v>1000000</v>
      </c>
      <c r="G5703" s="32">
        <v>1000000</v>
      </c>
      <c r="H5703" s="32">
        <v>1</v>
      </c>
      <c r="I5703" s="22"/>
    </row>
    <row r="5704" spans="1:9" ht="40.5" x14ac:dyDescent="0.25">
      <c r="A5704" s="32">
        <v>4239</v>
      </c>
      <c r="B5704" s="32" t="s">
        <v>4113</v>
      </c>
      <c r="C5704" s="32" t="s">
        <v>494</v>
      </c>
      <c r="D5704" s="32" t="s">
        <v>8</v>
      </c>
      <c r="E5704" s="32" t="s">
        <v>13</v>
      </c>
      <c r="F5704" s="32">
        <v>1500000</v>
      </c>
      <c r="G5704" s="32">
        <v>1500000</v>
      </c>
      <c r="H5704" s="32">
        <v>1</v>
      </c>
      <c r="I5704" s="22"/>
    </row>
    <row r="5705" spans="1:9" ht="40.5" x14ac:dyDescent="0.25">
      <c r="A5705" s="32">
        <v>4239</v>
      </c>
      <c r="B5705" s="32" t="s">
        <v>4114</v>
      </c>
      <c r="C5705" s="32" t="s">
        <v>494</v>
      </c>
      <c r="D5705" s="32" t="s">
        <v>8</v>
      </c>
      <c r="E5705" s="32" t="s">
        <v>13</v>
      </c>
      <c r="F5705" s="32">
        <v>500000</v>
      </c>
      <c r="G5705" s="32">
        <v>500000</v>
      </c>
      <c r="H5705" s="32">
        <v>1</v>
      </c>
      <c r="I5705" s="22"/>
    </row>
    <row r="5706" spans="1:9" ht="40.5" x14ac:dyDescent="0.25">
      <c r="A5706" s="32">
        <v>4239</v>
      </c>
      <c r="B5706" s="32" t="s">
        <v>979</v>
      </c>
      <c r="C5706" s="32" t="s">
        <v>494</v>
      </c>
      <c r="D5706" s="32" t="s">
        <v>8</v>
      </c>
      <c r="E5706" s="32" t="s">
        <v>13</v>
      </c>
      <c r="F5706" s="32">
        <v>776000</v>
      </c>
      <c r="G5706" s="32">
        <v>776000</v>
      </c>
      <c r="H5706" s="32">
        <v>1</v>
      </c>
      <c r="I5706" s="22"/>
    </row>
    <row r="5707" spans="1:9" ht="40.5" x14ac:dyDescent="0.25">
      <c r="A5707" s="32">
        <v>4239</v>
      </c>
      <c r="B5707" s="32" t="s">
        <v>980</v>
      </c>
      <c r="C5707" s="32" t="s">
        <v>494</v>
      </c>
      <c r="D5707" s="32" t="s">
        <v>8</v>
      </c>
      <c r="E5707" s="32" t="s">
        <v>13</v>
      </c>
      <c r="F5707" s="32">
        <v>332000</v>
      </c>
      <c r="G5707" s="32">
        <v>332000</v>
      </c>
      <c r="H5707" s="32">
        <v>1</v>
      </c>
      <c r="I5707" s="22"/>
    </row>
    <row r="5708" spans="1:9" ht="40.5" x14ac:dyDescent="0.25">
      <c r="A5708" s="32">
        <v>4239</v>
      </c>
      <c r="B5708" s="32" t="s">
        <v>981</v>
      </c>
      <c r="C5708" s="32" t="s">
        <v>494</v>
      </c>
      <c r="D5708" s="32" t="s">
        <v>8</v>
      </c>
      <c r="E5708" s="32" t="s">
        <v>13</v>
      </c>
      <c r="F5708" s="32">
        <v>543000</v>
      </c>
      <c r="G5708" s="32">
        <v>543000</v>
      </c>
      <c r="H5708" s="32">
        <v>1</v>
      </c>
      <c r="I5708" s="22"/>
    </row>
    <row r="5709" spans="1:9" ht="40.5" x14ac:dyDescent="0.25">
      <c r="A5709" s="32">
        <v>4239</v>
      </c>
      <c r="B5709" s="32" t="s">
        <v>982</v>
      </c>
      <c r="C5709" s="32" t="s">
        <v>494</v>
      </c>
      <c r="D5709" s="32" t="s">
        <v>8</v>
      </c>
      <c r="E5709" s="32" t="s">
        <v>13</v>
      </c>
      <c r="F5709" s="90">
        <v>296000</v>
      </c>
      <c r="G5709" s="90">
        <v>296000</v>
      </c>
      <c r="H5709" s="32">
        <v>1</v>
      </c>
      <c r="I5709" s="22"/>
    </row>
    <row r="5710" spans="1:9" ht="40.5" x14ac:dyDescent="0.25">
      <c r="A5710" s="32">
        <v>4239</v>
      </c>
      <c r="B5710" s="32" t="s">
        <v>983</v>
      </c>
      <c r="C5710" s="32" t="s">
        <v>494</v>
      </c>
      <c r="D5710" s="32" t="s">
        <v>8</v>
      </c>
      <c r="E5710" s="32" t="s">
        <v>13</v>
      </c>
      <c r="F5710" s="90">
        <v>870000</v>
      </c>
      <c r="G5710" s="90">
        <v>870000</v>
      </c>
      <c r="H5710" s="32">
        <v>1</v>
      </c>
      <c r="I5710" s="22"/>
    </row>
    <row r="5711" spans="1:9" ht="40.5" x14ac:dyDescent="0.25">
      <c r="A5711" s="32">
        <v>4239</v>
      </c>
      <c r="B5711" s="32" t="s">
        <v>984</v>
      </c>
      <c r="C5711" s="32" t="s">
        <v>494</v>
      </c>
      <c r="D5711" s="32" t="s">
        <v>8</v>
      </c>
      <c r="E5711" s="32" t="s">
        <v>13</v>
      </c>
      <c r="F5711" s="90">
        <v>430000</v>
      </c>
      <c r="G5711" s="90">
        <v>430000</v>
      </c>
      <c r="H5711" s="32">
        <v>1</v>
      </c>
      <c r="I5711" s="22"/>
    </row>
    <row r="5712" spans="1:9" ht="40.5" x14ac:dyDescent="0.25">
      <c r="A5712" s="32">
        <v>4239</v>
      </c>
      <c r="B5712" s="32" t="s">
        <v>985</v>
      </c>
      <c r="C5712" s="32" t="s">
        <v>494</v>
      </c>
      <c r="D5712" s="32" t="s">
        <v>8</v>
      </c>
      <c r="E5712" s="32" t="s">
        <v>13</v>
      </c>
      <c r="F5712" s="90">
        <v>530000</v>
      </c>
      <c r="G5712" s="90">
        <v>530000</v>
      </c>
      <c r="H5712" s="32">
        <v>1</v>
      </c>
      <c r="I5712" s="22"/>
    </row>
    <row r="5713" spans="1:9" ht="40.5" x14ac:dyDescent="0.25">
      <c r="A5713" s="32">
        <v>4239</v>
      </c>
      <c r="B5713" s="32" t="s">
        <v>5739</v>
      </c>
      <c r="C5713" s="32" t="s">
        <v>494</v>
      </c>
      <c r="D5713" s="32" t="s">
        <v>8</v>
      </c>
      <c r="E5713" s="32" t="s">
        <v>13</v>
      </c>
      <c r="F5713" s="90">
        <v>700000</v>
      </c>
      <c r="G5713" s="90">
        <v>700000</v>
      </c>
      <c r="H5713" s="32">
        <v>1</v>
      </c>
      <c r="I5713" s="22"/>
    </row>
    <row r="5714" spans="1:9" ht="40.5" x14ac:dyDescent="0.25">
      <c r="A5714" s="32">
        <v>4239</v>
      </c>
      <c r="B5714" s="32" t="s">
        <v>5740</v>
      </c>
      <c r="C5714" s="32" t="s">
        <v>494</v>
      </c>
      <c r="D5714" s="32" t="s">
        <v>8</v>
      </c>
      <c r="E5714" s="32" t="s">
        <v>13</v>
      </c>
      <c r="F5714" s="90">
        <v>1000000</v>
      </c>
      <c r="G5714" s="90">
        <v>1000000</v>
      </c>
      <c r="H5714" s="32">
        <v>1</v>
      </c>
      <c r="I5714" s="22"/>
    </row>
    <row r="5715" spans="1:9" ht="40.5" x14ac:dyDescent="0.25">
      <c r="A5715" s="32">
        <v>4239</v>
      </c>
      <c r="B5715" s="32" t="s">
        <v>5741</v>
      </c>
      <c r="C5715" s="32" t="s">
        <v>494</v>
      </c>
      <c r="D5715" s="32" t="s">
        <v>8</v>
      </c>
      <c r="E5715" s="32" t="s">
        <v>13</v>
      </c>
      <c r="F5715" s="90">
        <v>1000000</v>
      </c>
      <c r="G5715" s="90">
        <v>1000000</v>
      </c>
      <c r="H5715" s="32">
        <v>1</v>
      </c>
      <c r="I5715" s="22"/>
    </row>
    <row r="5716" spans="1:9" ht="40.5" x14ac:dyDescent="0.25">
      <c r="A5716" s="32">
        <v>4239</v>
      </c>
      <c r="B5716" s="32" t="s">
        <v>5742</v>
      </c>
      <c r="C5716" s="32" t="s">
        <v>494</v>
      </c>
      <c r="D5716" s="32" t="s">
        <v>8</v>
      </c>
      <c r="E5716" s="32" t="s">
        <v>13</v>
      </c>
      <c r="F5716" s="90">
        <v>700000</v>
      </c>
      <c r="G5716" s="90">
        <v>700000</v>
      </c>
      <c r="H5716" s="32">
        <v>1</v>
      </c>
      <c r="I5716" s="22"/>
    </row>
    <row r="5717" spans="1:9" ht="40.5" x14ac:dyDescent="0.25">
      <c r="A5717" s="32">
        <v>4239</v>
      </c>
      <c r="B5717" s="32" t="s">
        <v>5743</v>
      </c>
      <c r="C5717" s="32" t="s">
        <v>494</v>
      </c>
      <c r="D5717" s="32" t="s">
        <v>8</v>
      </c>
      <c r="E5717" s="32" t="s">
        <v>13</v>
      </c>
      <c r="F5717" s="90">
        <v>400000</v>
      </c>
      <c r="G5717" s="90">
        <v>400000</v>
      </c>
      <c r="H5717" s="32">
        <v>1</v>
      </c>
      <c r="I5717" s="22"/>
    </row>
    <row r="5718" spans="1:9" ht="40.5" x14ac:dyDescent="0.25">
      <c r="A5718" s="32">
        <v>4239</v>
      </c>
      <c r="B5718" s="32" t="s">
        <v>5744</v>
      </c>
      <c r="C5718" s="32" t="s">
        <v>494</v>
      </c>
      <c r="D5718" s="32" t="s">
        <v>8</v>
      </c>
      <c r="E5718" s="32" t="s">
        <v>13</v>
      </c>
      <c r="F5718" s="90">
        <v>700000</v>
      </c>
      <c r="G5718" s="90">
        <v>700000</v>
      </c>
      <c r="H5718" s="32">
        <v>1</v>
      </c>
      <c r="I5718" s="22"/>
    </row>
    <row r="5719" spans="1:9" ht="40.5" x14ac:dyDescent="0.25">
      <c r="A5719" s="32">
        <v>4239</v>
      </c>
      <c r="B5719" s="32" t="s">
        <v>5745</v>
      </c>
      <c r="C5719" s="32" t="s">
        <v>494</v>
      </c>
      <c r="D5719" s="32" t="s">
        <v>8</v>
      </c>
      <c r="E5719" s="32" t="s">
        <v>13</v>
      </c>
      <c r="F5719" s="90">
        <v>1200000</v>
      </c>
      <c r="G5719" s="90">
        <v>1200000</v>
      </c>
      <c r="H5719" s="32">
        <v>1</v>
      </c>
      <c r="I5719" s="22"/>
    </row>
    <row r="5720" spans="1:9" ht="40.5" x14ac:dyDescent="0.25">
      <c r="A5720" s="32">
        <v>4239</v>
      </c>
      <c r="B5720" s="32" t="s">
        <v>5746</v>
      </c>
      <c r="C5720" s="32" t="s">
        <v>494</v>
      </c>
      <c r="D5720" s="32" t="s">
        <v>8</v>
      </c>
      <c r="E5720" s="32" t="s">
        <v>13</v>
      </c>
      <c r="F5720" s="90">
        <v>800000</v>
      </c>
      <c r="G5720" s="90">
        <v>800000</v>
      </c>
      <c r="H5720" s="32">
        <v>1</v>
      </c>
      <c r="I5720" s="22"/>
    </row>
    <row r="5721" spans="1:9" ht="40.5" x14ac:dyDescent="0.25">
      <c r="A5721" s="32">
        <v>4239</v>
      </c>
      <c r="B5721" s="32" t="s">
        <v>5747</v>
      </c>
      <c r="C5721" s="32" t="s">
        <v>494</v>
      </c>
      <c r="D5721" s="32" t="s">
        <v>8</v>
      </c>
      <c r="E5721" s="32" t="s">
        <v>13</v>
      </c>
      <c r="F5721" s="90">
        <v>1000000</v>
      </c>
      <c r="G5721" s="90">
        <v>1000000</v>
      </c>
      <c r="H5721" s="32">
        <v>1</v>
      </c>
      <c r="I5721" s="22"/>
    </row>
    <row r="5722" spans="1:9" ht="40.5" x14ac:dyDescent="0.25">
      <c r="A5722" s="32">
        <v>4239</v>
      </c>
      <c r="B5722" s="32" t="s">
        <v>5748</v>
      </c>
      <c r="C5722" s="32" t="s">
        <v>494</v>
      </c>
      <c r="D5722" s="32" t="s">
        <v>8</v>
      </c>
      <c r="E5722" s="32" t="s">
        <v>13</v>
      </c>
      <c r="F5722" s="90">
        <v>600000</v>
      </c>
      <c r="G5722" s="90">
        <v>600000</v>
      </c>
      <c r="H5722" s="32">
        <v>1</v>
      </c>
      <c r="I5722" s="22"/>
    </row>
    <row r="5723" spans="1:9" ht="40.5" x14ac:dyDescent="0.25">
      <c r="A5723" s="32">
        <v>4239</v>
      </c>
      <c r="B5723" s="32" t="s">
        <v>5749</v>
      </c>
      <c r="C5723" s="32" t="s">
        <v>494</v>
      </c>
      <c r="D5723" s="32" t="s">
        <v>8</v>
      </c>
      <c r="E5723" s="32" t="s">
        <v>13</v>
      </c>
      <c r="F5723" s="90">
        <v>1200000</v>
      </c>
      <c r="G5723" s="90">
        <v>1200000</v>
      </c>
      <c r="H5723" s="32">
        <v>1</v>
      </c>
      <c r="I5723" s="22"/>
    </row>
    <row r="5724" spans="1:9" ht="40.5" x14ac:dyDescent="0.25">
      <c r="A5724" s="32">
        <v>4239</v>
      </c>
      <c r="B5724" s="32" t="s">
        <v>5750</v>
      </c>
      <c r="C5724" s="32" t="s">
        <v>494</v>
      </c>
      <c r="D5724" s="32" t="s">
        <v>8</v>
      </c>
      <c r="E5724" s="32" t="s">
        <v>13</v>
      </c>
      <c r="F5724" s="90">
        <v>1000000</v>
      </c>
      <c r="G5724" s="90">
        <v>1000000</v>
      </c>
      <c r="H5724" s="32">
        <v>1</v>
      </c>
      <c r="I5724" s="22"/>
    </row>
    <row r="5725" spans="1:9" ht="27" x14ac:dyDescent="0.25">
      <c r="A5725" s="32">
        <v>4239</v>
      </c>
      <c r="B5725" s="32" t="s">
        <v>6043</v>
      </c>
      <c r="C5725" s="32" t="s">
        <v>854</v>
      </c>
      <c r="D5725" s="32" t="s">
        <v>8</v>
      </c>
      <c r="E5725" s="32" t="s">
        <v>13</v>
      </c>
      <c r="F5725" s="90">
        <v>14000000</v>
      </c>
      <c r="G5725" s="90">
        <v>14000000</v>
      </c>
      <c r="H5725" s="32">
        <v>1</v>
      </c>
      <c r="I5725" s="22"/>
    </row>
    <row r="5726" spans="1:9" ht="15" customHeight="1" x14ac:dyDescent="0.25">
      <c r="A5726" s="151" t="s">
        <v>2191</v>
      </c>
      <c r="B5726" s="152"/>
      <c r="C5726" s="152"/>
      <c r="D5726" s="152"/>
      <c r="E5726" s="152"/>
      <c r="F5726" s="152"/>
      <c r="G5726" s="152"/>
      <c r="H5726" s="153"/>
      <c r="I5726" s="22"/>
    </row>
    <row r="5727" spans="1:9" ht="15" customHeight="1" x14ac:dyDescent="0.25">
      <c r="A5727" s="122" t="s">
        <v>11</v>
      </c>
      <c r="B5727" s="123"/>
      <c r="C5727" s="123"/>
      <c r="D5727" s="123"/>
      <c r="E5727" s="123"/>
      <c r="F5727" s="123"/>
      <c r="G5727" s="123"/>
      <c r="H5727" s="126"/>
      <c r="I5727" s="22"/>
    </row>
    <row r="5728" spans="1:9" ht="40.5" x14ac:dyDescent="0.25">
      <c r="A5728" s="32">
        <v>4239</v>
      </c>
      <c r="B5728" s="32" t="s">
        <v>2810</v>
      </c>
      <c r="C5728" s="32" t="s">
        <v>431</v>
      </c>
      <c r="D5728" s="32" t="s">
        <v>8</v>
      </c>
      <c r="E5728" s="32" t="s">
        <v>13</v>
      </c>
      <c r="F5728" s="32">
        <v>300000</v>
      </c>
      <c r="G5728" s="32">
        <v>300000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2811</v>
      </c>
      <c r="C5729" s="32" t="s">
        <v>431</v>
      </c>
      <c r="D5729" s="32" t="s">
        <v>8</v>
      </c>
      <c r="E5729" s="32" t="s">
        <v>13</v>
      </c>
      <c r="F5729" s="32">
        <v>480000</v>
      </c>
      <c r="G5729" s="32">
        <v>480000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2812</v>
      </c>
      <c r="C5730" s="32" t="s">
        <v>431</v>
      </c>
      <c r="D5730" s="32" t="s">
        <v>8</v>
      </c>
      <c r="E5730" s="32" t="s">
        <v>13</v>
      </c>
      <c r="F5730" s="32">
        <v>400000</v>
      </c>
      <c r="G5730" s="32">
        <v>400000</v>
      </c>
      <c r="H5730" s="32">
        <v>1</v>
      </c>
      <c r="I5730" s="22"/>
    </row>
    <row r="5731" spans="1:9" ht="40.5" x14ac:dyDescent="0.25">
      <c r="A5731" s="32">
        <v>4239</v>
      </c>
      <c r="B5731" s="32" t="s">
        <v>2813</v>
      </c>
      <c r="C5731" s="32" t="s">
        <v>431</v>
      </c>
      <c r="D5731" s="32" t="s">
        <v>8</v>
      </c>
      <c r="E5731" s="32" t="s">
        <v>13</v>
      </c>
      <c r="F5731" s="32">
        <v>400000</v>
      </c>
      <c r="G5731" s="32">
        <v>400000</v>
      </c>
      <c r="H5731" s="32">
        <v>1</v>
      </c>
      <c r="I5731" s="22"/>
    </row>
    <row r="5732" spans="1:9" ht="40.5" x14ac:dyDescent="0.25">
      <c r="A5732" s="32">
        <v>4239</v>
      </c>
      <c r="B5732" s="32" t="s">
        <v>2814</v>
      </c>
      <c r="C5732" s="32" t="s">
        <v>431</v>
      </c>
      <c r="D5732" s="32" t="s">
        <v>8</v>
      </c>
      <c r="E5732" s="32" t="s">
        <v>13</v>
      </c>
      <c r="F5732" s="32">
        <v>600000</v>
      </c>
      <c r="G5732" s="32">
        <v>600000</v>
      </c>
      <c r="H5732" s="32">
        <v>1</v>
      </c>
      <c r="I5732" s="22"/>
    </row>
    <row r="5733" spans="1:9" ht="40.5" x14ac:dyDescent="0.25">
      <c r="A5733" s="32">
        <v>4239</v>
      </c>
      <c r="B5733" s="32" t="s">
        <v>2815</v>
      </c>
      <c r="C5733" s="32" t="s">
        <v>431</v>
      </c>
      <c r="D5733" s="32" t="s">
        <v>8</v>
      </c>
      <c r="E5733" s="32" t="s">
        <v>13</v>
      </c>
      <c r="F5733" s="32">
        <v>800000</v>
      </c>
      <c r="G5733" s="32">
        <v>800000</v>
      </c>
      <c r="H5733" s="32">
        <v>1</v>
      </c>
      <c r="I5733" s="22"/>
    </row>
    <row r="5734" spans="1:9" ht="40.5" x14ac:dyDescent="0.25">
      <c r="A5734" s="32">
        <v>4239</v>
      </c>
      <c r="B5734" s="32" t="s">
        <v>2816</v>
      </c>
      <c r="C5734" s="32" t="s">
        <v>431</v>
      </c>
      <c r="D5734" s="32" t="s">
        <v>8</v>
      </c>
      <c r="E5734" s="32" t="s">
        <v>13</v>
      </c>
      <c r="F5734" s="32">
        <v>400000</v>
      </c>
      <c r="G5734" s="32">
        <v>400000</v>
      </c>
      <c r="H5734" s="32">
        <v>1</v>
      </c>
      <c r="I5734" s="22"/>
    </row>
    <row r="5735" spans="1:9" ht="40.5" x14ac:dyDescent="0.25">
      <c r="A5735" s="32">
        <v>4239</v>
      </c>
      <c r="B5735" s="32" t="s">
        <v>2817</v>
      </c>
      <c r="C5735" s="32" t="s">
        <v>431</v>
      </c>
      <c r="D5735" s="32" t="s">
        <v>8</v>
      </c>
      <c r="E5735" s="32" t="s">
        <v>13</v>
      </c>
      <c r="F5735" s="32">
        <v>400000</v>
      </c>
      <c r="G5735" s="32">
        <v>400000</v>
      </c>
      <c r="H5735" s="32">
        <v>1</v>
      </c>
      <c r="I5735" s="22"/>
    </row>
    <row r="5736" spans="1:9" ht="40.5" x14ac:dyDescent="0.25">
      <c r="A5736" s="32">
        <v>4239</v>
      </c>
      <c r="B5736" s="32" t="s">
        <v>2818</v>
      </c>
      <c r="C5736" s="32" t="s">
        <v>431</v>
      </c>
      <c r="D5736" s="32" t="s">
        <v>8</v>
      </c>
      <c r="E5736" s="32" t="s">
        <v>13</v>
      </c>
      <c r="F5736" s="32">
        <v>375000</v>
      </c>
      <c r="G5736" s="32">
        <v>375000</v>
      </c>
      <c r="H5736" s="32">
        <v>1</v>
      </c>
      <c r="I5736" s="22"/>
    </row>
    <row r="5737" spans="1:9" ht="40.5" x14ac:dyDescent="0.25">
      <c r="A5737" s="32">
        <v>4239</v>
      </c>
      <c r="B5737" s="32" t="s">
        <v>2819</v>
      </c>
      <c r="C5737" s="32" t="s">
        <v>431</v>
      </c>
      <c r="D5737" s="32" t="s">
        <v>8</v>
      </c>
      <c r="E5737" s="32" t="s">
        <v>13</v>
      </c>
      <c r="F5737" s="32">
        <v>250000</v>
      </c>
      <c r="G5737" s="32">
        <v>250000</v>
      </c>
      <c r="H5737" s="32">
        <v>1</v>
      </c>
      <c r="I5737" s="22"/>
    </row>
    <row r="5738" spans="1:9" ht="40.5" x14ac:dyDescent="0.25">
      <c r="A5738" s="32">
        <v>4239</v>
      </c>
      <c r="B5738" s="32" t="s">
        <v>2820</v>
      </c>
      <c r="C5738" s="32" t="s">
        <v>431</v>
      </c>
      <c r="D5738" s="32" t="s">
        <v>8</v>
      </c>
      <c r="E5738" s="32" t="s">
        <v>13</v>
      </c>
      <c r="F5738" s="32">
        <v>315000</v>
      </c>
      <c r="G5738" s="32">
        <v>315000</v>
      </c>
      <c r="H5738" s="32">
        <v>1</v>
      </c>
      <c r="I5738" s="22"/>
    </row>
    <row r="5739" spans="1:9" ht="40.5" x14ac:dyDescent="0.25">
      <c r="A5739" s="32">
        <v>4239</v>
      </c>
      <c r="B5739" s="32" t="s">
        <v>2821</v>
      </c>
      <c r="C5739" s="32" t="s">
        <v>431</v>
      </c>
      <c r="D5739" s="32" t="s">
        <v>8</v>
      </c>
      <c r="E5739" s="32" t="s">
        <v>13</v>
      </c>
      <c r="F5739" s="32">
        <v>400000</v>
      </c>
      <c r="G5739" s="32">
        <v>400000</v>
      </c>
      <c r="H5739" s="32">
        <v>1</v>
      </c>
      <c r="I5739" s="22"/>
    </row>
    <row r="5740" spans="1:9" ht="40.5" x14ac:dyDescent="0.25">
      <c r="A5740" s="32">
        <v>4239</v>
      </c>
      <c r="B5740" s="32" t="s">
        <v>2822</v>
      </c>
      <c r="C5740" s="32" t="s">
        <v>431</v>
      </c>
      <c r="D5740" s="32" t="s">
        <v>8</v>
      </c>
      <c r="E5740" s="32" t="s">
        <v>13</v>
      </c>
      <c r="F5740" s="32">
        <v>380000</v>
      </c>
      <c r="G5740" s="32">
        <v>380000</v>
      </c>
      <c r="H5740" s="32">
        <v>1</v>
      </c>
      <c r="I5740" s="22"/>
    </row>
    <row r="5741" spans="1:9" ht="40.5" x14ac:dyDescent="0.25">
      <c r="A5741" s="32" t="s">
        <v>21</v>
      </c>
      <c r="B5741" s="32" t="s">
        <v>2192</v>
      </c>
      <c r="C5741" s="32" t="s">
        <v>431</v>
      </c>
      <c r="D5741" s="32" t="s">
        <v>8</v>
      </c>
      <c r="E5741" s="32" t="s">
        <v>13</v>
      </c>
      <c r="F5741" s="32">
        <v>1200000</v>
      </c>
      <c r="G5741" s="32">
        <v>1200000</v>
      </c>
      <c r="H5741" s="32">
        <v>1</v>
      </c>
      <c r="I5741" s="22"/>
    </row>
    <row r="5742" spans="1:9" ht="40.5" x14ac:dyDescent="0.25">
      <c r="A5742" s="32" t="s">
        <v>21</v>
      </c>
      <c r="B5742" s="32" t="s">
        <v>2193</v>
      </c>
      <c r="C5742" s="32" t="s">
        <v>431</v>
      </c>
      <c r="D5742" s="32" t="s">
        <v>8</v>
      </c>
      <c r="E5742" s="32" t="s">
        <v>13</v>
      </c>
      <c r="F5742" s="32">
        <v>650000</v>
      </c>
      <c r="G5742" s="32">
        <v>650000</v>
      </c>
      <c r="H5742" s="32">
        <v>1</v>
      </c>
      <c r="I5742" s="22"/>
    </row>
    <row r="5743" spans="1:9" ht="40.5" x14ac:dyDescent="0.25">
      <c r="A5743" s="32" t="s">
        <v>21</v>
      </c>
      <c r="B5743" s="32" t="s">
        <v>2194</v>
      </c>
      <c r="C5743" s="32" t="s">
        <v>431</v>
      </c>
      <c r="D5743" s="32" t="s">
        <v>8</v>
      </c>
      <c r="E5743" s="32" t="s">
        <v>13</v>
      </c>
      <c r="F5743" s="32">
        <v>450000</v>
      </c>
      <c r="G5743" s="32">
        <v>450000</v>
      </c>
      <c r="H5743" s="32">
        <v>1</v>
      </c>
      <c r="I5743" s="22"/>
    </row>
    <row r="5744" spans="1:9" ht="40.5" x14ac:dyDescent="0.25">
      <c r="A5744" s="32">
        <v>4239</v>
      </c>
      <c r="B5744" s="32" t="s">
        <v>6016</v>
      </c>
      <c r="C5744" s="32" t="s">
        <v>431</v>
      </c>
      <c r="D5744" s="32" t="s">
        <v>8</v>
      </c>
      <c r="E5744" s="32" t="s">
        <v>13</v>
      </c>
      <c r="F5744" s="32">
        <v>284900</v>
      </c>
      <c r="G5744" s="32">
        <v>284900</v>
      </c>
      <c r="H5744" s="32">
        <v>1</v>
      </c>
      <c r="I5744" s="22"/>
    </row>
    <row r="5745" spans="1:9" ht="15" customHeight="1" x14ac:dyDescent="0.25">
      <c r="A5745" s="130" t="s">
        <v>256</v>
      </c>
      <c r="B5745" s="131"/>
      <c r="C5745" s="131"/>
      <c r="D5745" s="131"/>
      <c r="E5745" s="131"/>
      <c r="F5745" s="131"/>
      <c r="G5745" s="131"/>
      <c r="H5745" s="132"/>
      <c r="I5745" s="22"/>
    </row>
    <row r="5746" spans="1:9" ht="15" customHeight="1" x14ac:dyDescent="0.25">
      <c r="A5746" s="122" t="s">
        <v>11</v>
      </c>
      <c r="B5746" s="123"/>
      <c r="C5746" s="123"/>
      <c r="D5746" s="123"/>
      <c r="E5746" s="123"/>
      <c r="F5746" s="123"/>
      <c r="G5746" s="123"/>
      <c r="H5746" s="126"/>
      <c r="I5746" s="22"/>
    </row>
    <row r="5747" spans="1:9" x14ac:dyDescent="0.25">
      <c r="A5747" s="29"/>
      <c r="B5747" s="29"/>
      <c r="C5747" s="29"/>
      <c r="D5747" s="29"/>
      <c r="E5747" s="29"/>
      <c r="F5747" s="29"/>
      <c r="G5747" s="29"/>
      <c r="H5747" s="29"/>
      <c r="I5747" s="22"/>
    </row>
    <row r="5748" spans="1:9" ht="15" customHeight="1" x14ac:dyDescent="0.25">
      <c r="A5748" s="130" t="s">
        <v>180</v>
      </c>
      <c r="B5748" s="131"/>
      <c r="C5748" s="131"/>
      <c r="D5748" s="131"/>
      <c r="E5748" s="131"/>
      <c r="F5748" s="131"/>
      <c r="G5748" s="131"/>
      <c r="H5748" s="132"/>
      <c r="I5748" s="22"/>
    </row>
    <row r="5749" spans="1:9" ht="15" customHeight="1" x14ac:dyDescent="0.25">
      <c r="A5749" s="154" t="s">
        <v>11</v>
      </c>
      <c r="B5749" s="155"/>
      <c r="C5749" s="155"/>
      <c r="D5749" s="155"/>
      <c r="E5749" s="155"/>
      <c r="F5749" s="155"/>
      <c r="G5749" s="155"/>
      <c r="H5749" s="156"/>
      <c r="I5749" s="22"/>
    </row>
    <row r="5750" spans="1:9" x14ac:dyDescent="0.25">
      <c r="A5750" s="29"/>
      <c r="B5750" s="31"/>
      <c r="C5750" s="31"/>
      <c r="D5750" s="12"/>
      <c r="E5750" s="12"/>
      <c r="F5750" s="35"/>
      <c r="G5750" s="35"/>
      <c r="H5750" s="36"/>
      <c r="I5750" s="22"/>
    </row>
    <row r="5751" spans="1:9" ht="15" customHeight="1" x14ac:dyDescent="0.25">
      <c r="A5751" s="151" t="s">
        <v>274</v>
      </c>
      <c r="B5751" s="152"/>
      <c r="C5751" s="152"/>
      <c r="D5751" s="152"/>
      <c r="E5751" s="152"/>
      <c r="F5751" s="152"/>
      <c r="G5751" s="152"/>
      <c r="H5751" s="153"/>
      <c r="I5751" s="22"/>
    </row>
    <row r="5752" spans="1:9" ht="15" customHeight="1" x14ac:dyDescent="0.25">
      <c r="A5752" s="122" t="s">
        <v>11</v>
      </c>
      <c r="B5752" s="123"/>
      <c r="C5752" s="123"/>
      <c r="D5752" s="123"/>
      <c r="E5752" s="123"/>
      <c r="F5752" s="123"/>
      <c r="G5752" s="123"/>
      <c r="H5752" s="126"/>
      <c r="I5752" s="22"/>
    </row>
    <row r="5753" spans="1:9" x14ac:dyDescent="0.25">
      <c r="A5753" s="29"/>
      <c r="B5753" s="29"/>
      <c r="C5753" s="29"/>
      <c r="D5753" s="29"/>
      <c r="E5753" s="29"/>
      <c r="F5753" s="29"/>
      <c r="G5753" s="29"/>
      <c r="H5753" s="29"/>
      <c r="I5753" s="22"/>
    </row>
    <row r="5754" spans="1:9" ht="15" customHeight="1" x14ac:dyDescent="0.25">
      <c r="A5754" s="130" t="s">
        <v>247</v>
      </c>
      <c r="B5754" s="131"/>
      <c r="C5754" s="131"/>
      <c r="D5754" s="131"/>
      <c r="E5754" s="131"/>
      <c r="F5754" s="131"/>
      <c r="G5754" s="131"/>
      <c r="H5754" s="132"/>
      <c r="I5754" s="22"/>
    </row>
    <row r="5755" spans="1:9" ht="15" customHeight="1" x14ac:dyDescent="0.25">
      <c r="A5755" s="122" t="s">
        <v>11</v>
      </c>
      <c r="B5755" s="123"/>
      <c r="C5755" s="123"/>
      <c r="D5755" s="123"/>
      <c r="E5755" s="123"/>
      <c r="F5755" s="123"/>
      <c r="G5755" s="123"/>
      <c r="H5755" s="126"/>
      <c r="I5755" s="22"/>
    </row>
    <row r="5756" spans="1:9" x14ac:dyDescent="0.25">
      <c r="A5756" s="29"/>
      <c r="B5756" s="29"/>
      <c r="C5756" s="29"/>
      <c r="D5756" s="29"/>
      <c r="E5756" s="29"/>
      <c r="F5756" s="29"/>
      <c r="G5756" s="29"/>
      <c r="H5756" s="29"/>
      <c r="I5756" s="22"/>
    </row>
    <row r="5757" spans="1:9" ht="15" customHeight="1" x14ac:dyDescent="0.25">
      <c r="A5757" s="130" t="s">
        <v>280</v>
      </c>
      <c r="B5757" s="131"/>
      <c r="C5757" s="131"/>
      <c r="D5757" s="131"/>
      <c r="E5757" s="131"/>
      <c r="F5757" s="131"/>
      <c r="G5757" s="131"/>
      <c r="H5757" s="132"/>
      <c r="I5757" s="22"/>
    </row>
    <row r="5758" spans="1:9" ht="15" customHeight="1" x14ac:dyDescent="0.25">
      <c r="A5758" s="122" t="s">
        <v>11</v>
      </c>
      <c r="B5758" s="123"/>
      <c r="C5758" s="123"/>
      <c r="D5758" s="123"/>
      <c r="E5758" s="123"/>
      <c r="F5758" s="123"/>
      <c r="G5758" s="123"/>
      <c r="H5758" s="126"/>
      <c r="I5758" s="22"/>
    </row>
    <row r="5759" spans="1:9" x14ac:dyDescent="0.25">
      <c r="A5759" s="32"/>
      <c r="B5759" s="32"/>
      <c r="C5759" s="32"/>
      <c r="D5759" s="32"/>
      <c r="E5759" s="32"/>
      <c r="F5759" s="32"/>
      <c r="G5759" s="32"/>
      <c r="H5759" s="32"/>
      <c r="I5759" s="22"/>
    </row>
    <row r="5760" spans="1:9" ht="15" customHeight="1" x14ac:dyDescent="0.25">
      <c r="A5760" s="122" t="s">
        <v>15</v>
      </c>
      <c r="B5760" s="123"/>
      <c r="C5760" s="123"/>
      <c r="D5760" s="123"/>
      <c r="E5760" s="123"/>
      <c r="F5760" s="123"/>
      <c r="G5760" s="123"/>
      <c r="H5760" s="126"/>
      <c r="I5760" s="22"/>
    </row>
    <row r="5761" spans="1:9" x14ac:dyDescent="0.25">
      <c r="A5761" s="29"/>
      <c r="B5761" s="29"/>
      <c r="C5761" s="29"/>
      <c r="D5761" s="29"/>
      <c r="E5761" s="29"/>
      <c r="F5761" s="29"/>
      <c r="G5761" s="29"/>
      <c r="H5761" s="29"/>
      <c r="I5761" s="22"/>
    </row>
    <row r="5762" spans="1:9" ht="15" customHeight="1" x14ac:dyDescent="0.25">
      <c r="A5762" s="130" t="s">
        <v>644</v>
      </c>
      <c r="B5762" s="131"/>
      <c r="C5762" s="131"/>
      <c r="D5762" s="131"/>
      <c r="E5762" s="131"/>
      <c r="F5762" s="131"/>
      <c r="G5762" s="131"/>
      <c r="H5762" s="132"/>
      <c r="I5762" s="22"/>
    </row>
    <row r="5763" spans="1:9" ht="15" customHeight="1" x14ac:dyDescent="0.25">
      <c r="A5763" s="122" t="s">
        <v>11</v>
      </c>
      <c r="B5763" s="123"/>
      <c r="C5763" s="123"/>
      <c r="D5763" s="123"/>
      <c r="E5763" s="123"/>
      <c r="F5763" s="123"/>
      <c r="G5763" s="123"/>
      <c r="H5763" s="126"/>
      <c r="I5763" s="22"/>
    </row>
    <row r="5764" spans="1:9" x14ac:dyDescent="0.25">
      <c r="A5764" s="4">
        <v>4239</v>
      </c>
      <c r="B5764" s="4" t="s">
        <v>3027</v>
      </c>
      <c r="C5764" s="4" t="s">
        <v>26</v>
      </c>
      <c r="D5764" s="4" t="s">
        <v>12</v>
      </c>
      <c r="E5764" s="4" t="s">
        <v>13</v>
      </c>
      <c r="F5764" s="4">
        <v>1000000</v>
      </c>
      <c r="G5764" s="4">
        <v>1000000</v>
      </c>
      <c r="H5764" s="4">
        <v>1</v>
      </c>
      <c r="I5764" s="22"/>
    </row>
    <row r="5765" spans="1:9" x14ac:dyDescent="0.25">
      <c r="A5765" s="4">
        <v>4239</v>
      </c>
      <c r="B5765" s="4" t="s">
        <v>3026</v>
      </c>
      <c r="C5765" s="4" t="s">
        <v>26</v>
      </c>
      <c r="D5765" s="4" t="s">
        <v>12</v>
      </c>
      <c r="E5765" s="4" t="s">
        <v>13</v>
      </c>
      <c r="F5765" s="4">
        <v>1000000</v>
      </c>
      <c r="G5765" s="4">
        <v>1000000</v>
      </c>
      <c r="H5765" s="4">
        <v>1</v>
      </c>
      <c r="I5765" s="22"/>
    </row>
    <row r="5766" spans="1:9" ht="15" customHeight="1" x14ac:dyDescent="0.25">
      <c r="A5766" s="130" t="s">
        <v>976</v>
      </c>
      <c r="B5766" s="131"/>
      <c r="C5766" s="131"/>
      <c r="D5766" s="131"/>
      <c r="E5766" s="131"/>
      <c r="F5766" s="131"/>
      <c r="G5766" s="131"/>
      <c r="H5766" s="132"/>
      <c r="I5766" s="22"/>
    </row>
    <row r="5767" spans="1:9" ht="15" customHeight="1" x14ac:dyDescent="0.25">
      <c r="A5767" s="154" t="s">
        <v>11</v>
      </c>
      <c r="B5767" s="155"/>
      <c r="C5767" s="155"/>
      <c r="D5767" s="155"/>
      <c r="E5767" s="155"/>
      <c r="F5767" s="155"/>
      <c r="G5767" s="155"/>
      <c r="H5767" s="156"/>
      <c r="I5767" s="22"/>
    </row>
    <row r="5768" spans="1:9" ht="27" x14ac:dyDescent="0.25">
      <c r="A5768" s="29">
        <v>5113</v>
      </c>
      <c r="B5768" s="29" t="s">
        <v>977</v>
      </c>
      <c r="C5768" s="29" t="s">
        <v>978</v>
      </c>
      <c r="D5768" s="29" t="s">
        <v>378</v>
      </c>
      <c r="E5768" s="29" t="s">
        <v>13</v>
      </c>
      <c r="F5768" s="90">
        <v>8990000</v>
      </c>
      <c r="G5768" s="90">
        <v>8990000</v>
      </c>
      <c r="H5768" s="29">
        <v>1</v>
      </c>
      <c r="I5768" s="22"/>
    </row>
    <row r="5769" spans="1:9" ht="27" x14ac:dyDescent="0.25">
      <c r="A5769" s="29">
        <v>5113</v>
      </c>
      <c r="B5769" s="29" t="s">
        <v>1026</v>
      </c>
      <c r="C5769" s="29" t="s">
        <v>451</v>
      </c>
      <c r="D5769" s="29" t="s">
        <v>14</v>
      </c>
      <c r="E5769" s="29" t="s">
        <v>13</v>
      </c>
      <c r="F5769" s="90">
        <v>34000</v>
      </c>
      <c r="G5769" s="90">
        <v>34000</v>
      </c>
      <c r="H5769" s="29">
        <v>1</v>
      </c>
      <c r="I5769" s="22"/>
    </row>
    <row r="5770" spans="1:9" ht="27" x14ac:dyDescent="0.25">
      <c r="A5770" s="29">
        <v>5113</v>
      </c>
      <c r="B5770" s="29" t="s">
        <v>4865</v>
      </c>
      <c r="C5770" s="29" t="s">
        <v>1090</v>
      </c>
      <c r="D5770" s="29" t="s">
        <v>12</v>
      </c>
      <c r="E5770" s="29" t="s">
        <v>13</v>
      </c>
      <c r="F5770" s="90">
        <v>58416</v>
      </c>
      <c r="G5770" s="90">
        <v>58416</v>
      </c>
      <c r="H5770" s="29">
        <v>1</v>
      </c>
      <c r="I5770" s="22"/>
    </row>
    <row r="5771" spans="1:9" ht="15" customHeight="1" x14ac:dyDescent="0.25">
      <c r="A5771" s="151" t="s">
        <v>83</v>
      </c>
      <c r="B5771" s="152"/>
      <c r="C5771" s="152"/>
      <c r="D5771" s="152"/>
      <c r="E5771" s="152"/>
      <c r="F5771" s="152"/>
      <c r="G5771" s="152"/>
      <c r="H5771" s="153"/>
      <c r="I5771" s="22"/>
    </row>
    <row r="5772" spans="1:9" ht="15" customHeight="1" x14ac:dyDescent="0.25">
      <c r="A5772" s="122" t="s">
        <v>11</v>
      </c>
      <c r="B5772" s="123"/>
      <c r="C5772" s="123"/>
      <c r="D5772" s="123"/>
      <c r="E5772" s="123"/>
      <c r="F5772" s="123"/>
      <c r="G5772" s="123"/>
      <c r="H5772" s="126"/>
      <c r="I5772" s="22"/>
    </row>
    <row r="5773" spans="1:9" x14ac:dyDescent="0.25">
      <c r="A5773" s="4"/>
      <c r="B5773" s="4"/>
      <c r="C5773" s="4"/>
      <c r="D5773" s="4"/>
      <c r="E5773" s="4"/>
      <c r="F5773" s="4"/>
      <c r="G5773" s="4"/>
      <c r="H5773" s="4"/>
      <c r="I5773" s="22"/>
    </row>
    <row r="5774" spans="1:9" x14ac:dyDescent="0.25">
      <c r="A5774" s="122" t="s">
        <v>7</v>
      </c>
      <c r="B5774" s="123"/>
      <c r="C5774" s="123"/>
      <c r="D5774" s="123"/>
      <c r="E5774" s="123"/>
      <c r="F5774" s="123"/>
      <c r="G5774" s="123"/>
      <c r="H5774" s="126"/>
      <c r="I5774" s="22"/>
    </row>
    <row r="5775" spans="1:9" x14ac:dyDescent="0.25">
      <c r="A5775" s="29"/>
      <c r="B5775" s="29"/>
      <c r="C5775" s="29"/>
      <c r="D5775" s="29"/>
      <c r="E5775" s="29"/>
      <c r="F5775" s="29"/>
      <c r="G5775" s="29"/>
      <c r="H5775" s="29"/>
      <c r="I5775" s="22"/>
    </row>
    <row r="5776" spans="1:9" ht="15" customHeight="1" x14ac:dyDescent="0.25">
      <c r="A5776" s="139" t="s">
        <v>5459</v>
      </c>
      <c r="B5776" s="140"/>
      <c r="C5776" s="140"/>
      <c r="D5776" s="140"/>
      <c r="E5776" s="140"/>
      <c r="F5776" s="140"/>
      <c r="G5776" s="140"/>
      <c r="H5776" s="141"/>
      <c r="I5776" s="22"/>
    </row>
    <row r="5777" spans="1:9" ht="15" customHeight="1" x14ac:dyDescent="0.25">
      <c r="A5777" s="130" t="s">
        <v>4971</v>
      </c>
      <c r="B5777" s="131"/>
      <c r="C5777" s="131"/>
      <c r="D5777" s="131"/>
      <c r="E5777" s="131"/>
      <c r="F5777" s="131"/>
      <c r="G5777" s="131"/>
      <c r="H5777" s="132"/>
      <c r="I5777" s="22"/>
    </row>
    <row r="5778" spans="1:9" x14ac:dyDescent="0.25">
      <c r="A5778" s="136" t="s">
        <v>7</v>
      </c>
      <c r="B5778" s="137"/>
      <c r="C5778" s="137"/>
      <c r="D5778" s="137"/>
      <c r="E5778" s="137"/>
      <c r="F5778" s="137"/>
      <c r="G5778" s="137"/>
      <c r="H5778" s="138"/>
      <c r="I5778" s="22"/>
    </row>
    <row r="5779" spans="1:9" x14ac:dyDescent="0.25">
      <c r="A5779" s="66">
        <v>4264</v>
      </c>
      <c r="B5779" s="66" t="s">
        <v>4650</v>
      </c>
      <c r="C5779" s="66" t="s">
        <v>228</v>
      </c>
      <c r="D5779" s="66" t="s">
        <v>8</v>
      </c>
      <c r="E5779" s="66" t="s">
        <v>10</v>
      </c>
      <c r="F5779" s="66">
        <v>480</v>
      </c>
      <c r="G5779" s="66">
        <f>+F5779*H5779</f>
        <v>6888000</v>
      </c>
      <c r="H5779" s="66">
        <v>14350</v>
      </c>
      <c r="I5779" s="22"/>
    </row>
    <row r="5780" spans="1:9" ht="24" x14ac:dyDescent="0.25">
      <c r="A5780" s="66">
        <v>5122</v>
      </c>
      <c r="B5780" s="66" t="s">
        <v>3415</v>
      </c>
      <c r="C5780" s="66" t="s">
        <v>3416</v>
      </c>
      <c r="D5780" s="66" t="s">
        <v>8</v>
      </c>
      <c r="E5780" s="66" t="s">
        <v>9</v>
      </c>
      <c r="F5780" s="66">
        <v>550000</v>
      </c>
      <c r="G5780" s="66">
        <v>550000</v>
      </c>
      <c r="H5780" s="66">
        <v>1</v>
      </c>
      <c r="I5780" s="22"/>
    </row>
    <row r="5781" spans="1:9" x14ac:dyDescent="0.25">
      <c r="A5781" s="66">
        <v>4269</v>
      </c>
      <c r="B5781" s="66" t="s">
        <v>1967</v>
      </c>
      <c r="C5781" s="66" t="s">
        <v>648</v>
      </c>
      <c r="D5781" s="66" t="s">
        <v>8</v>
      </c>
      <c r="E5781" s="66" t="s">
        <v>9</v>
      </c>
      <c r="F5781" s="66">
        <v>1000</v>
      </c>
      <c r="G5781" s="66">
        <f>H5781*F5781</f>
        <v>300000</v>
      </c>
      <c r="H5781" s="66">
        <v>300</v>
      </c>
      <c r="I5781" s="22"/>
    </row>
    <row r="5782" spans="1:9" x14ac:dyDescent="0.25">
      <c r="A5782" s="66">
        <v>4269</v>
      </c>
      <c r="B5782" s="66" t="s">
        <v>1968</v>
      </c>
      <c r="C5782" s="66" t="s">
        <v>651</v>
      </c>
      <c r="D5782" s="66" t="s">
        <v>8</v>
      </c>
      <c r="E5782" s="66" t="s">
        <v>9</v>
      </c>
      <c r="F5782" s="66">
        <v>30000</v>
      </c>
      <c r="G5782" s="66">
        <f t="shared" ref="G5782:G5783" si="107">H5782*F5782</f>
        <v>360000</v>
      </c>
      <c r="H5782" s="66">
        <v>12</v>
      </c>
      <c r="I5782" s="22"/>
    </row>
    <row r="5783" spans="1:9" x14ac:dyDescent="0.25">
      <c r="A5783" s="66">
        <v>4269</v>
      </c>
      <c r="B5783" s="66" t="s">
        <v>1969</v>
      </c>
      <c r="C5783" s="66" t="s">
        <v>651</v>
      </c>
      <c r="D5783" s="66" t="s">
        <v>8</v>
      </c>
      <c r="E5783" s="66" t="s">
        <v>9</v>
      </c>
      <c r="F5783" s="66">
        <v>10000</v>
      </c>
      <c r="G5783" s="66">
        <f t="shared" si="107"/>
        <v>340000</v>
      </c>
      <c r="H5783" s="66">
        <v>34</v>
      </c>
      <c r="I5783" s="22"/>
    </row>
    <row r="5784" spans="1:9" x14ac:dyDescent="0.25">
      <c r="A5784" s="66">
        <v>4261</v>
      </c>
      <c r="B5784" s="66" t="s">
        <v>1305</v>
      </c>
      <c r="C5784" s="66" t="s">
        <v>610</v>
      </c>
      <c r="D5784" s="66" t="s">
        <v>8</v>
      </c>
      <c r="E5784" s="66" t="s">
        <v>540</v>
      </c>
      <c r="F5784" s="66">
        <f>G5784/H5784</f>
        <v>620</v>
      </c>
      <c r="G5784" s="66">
        <v>1116000</v>
      </c>
      <c r="H5784" s="66">
        <v>1800</v>
      </c>
      <c r="I5784" s="22"/>
    </row>
    <row r="5785" spans="1:9" x14ac:dyDescent="0.25">
      <c r="A5785" s="66" t="s">
        <v>696</v>
      </c>
      <c r="B5785" s="66" t="s">
        <v>680</v>
      </c>
      <c r="C5785" s="66" t="s">
        <v>228</v>
      </c>
      <c r="D5785" s="66" t="s">
        <v>8</v>
      </c>
      <c r="E5785" s="66" t="s">
        <v>10</v>
      </c>
      <c r="F5785" s="66">
        <v>490</v>
      </c>
      <c r="G5785" s="66">
        <f>F5785*H5785</f>
        <v>7031500</v>
      </c>
      <c r="H5785" s="66">
        <v>14350</v>
      </c>
      <c r="I5785" s="22"/>
    </row>
    <row r="5786" spans="1:9" ht="24" x14ac:dyDescent="0.25">
      <c r="A5786" s="66" t="s">
        <v>2374</v>
      </c>
      <c r="B5786" s="66" t="s">
        <v>2271</v>
      </c>
      <c r="C5786" s="66" t="s">
        <v>548</v>
      </c>
      <c r="D5786" s="66" t="s">
        <v>8</v>
      </c>
      <c r="E5786" s="66" t="s">
        <v>9</v>
      </c>
      <c r="F5786" s="66">
        <v>70</v>
      </c>
      <c r="G5786" s="66">
        <f>F5786*H5786</f>
        <v>7000</v>
      </c>
      <c r="H5786" s="66">
        <v>100</v>
      </c>
      <c r="I5786" s="22"/>
    </row>
    <row r="5787" spans="1:9" x14ac:dyDescent="0.25">
      <c r="A5787" s="66" t="s">
        <v>2374</v>
      </c>
      <c r="B5787" s="66" t="s">
        <v>2272</v>
      </c>
      <c r="C5787" s="66" t="s">
        <v>574</v>
      </c>
      <c r="D5787" s="66" t="s">
        <v>8</v>
      </c>
      <c r="E5787" s="66" t="s">
        <v>9</v>
      </c>
      <c r="F5787" s="66">
        <v>100</v>
      </c>
      <c r="G5787" s="66">
        <f t="shared" ref="G5787:G5850" si="108">F5787*H5787</f>
        <v>10000</v>
      </c>
      <c r="H5787" s="66">
        <v>100</v>
      </c>
      <c r="I5787" s="22"/>
    </row>
    <row r="5788" spans="1:9" x14ac:dyDescent="0.25">
      <c r="A5788" s="66" t="s">
        <v>2374</v>
      </c>
      <c r="B5788" s="66" t="s">
        <v>2273</v>
      </c>
      <c r="C5788" s="66" t="s">
        <v>562</v>
      </c>
      <c r="D5788" s="66" t="s">
        <v>8</v>
      </c>
      <c r="E5788" s="66" t="s">
        <v>9</v>
      </c>
      <c r="F5788" s="66">
        <v>700</v>
      </c>
      <c r="G5788" s="66">
        <f t="shared" si="108"/>
        <v>70000</v>
      </c>
      <c r="H5788" s="66">
        <v>100</v>
      </c>
      <c r="I5788" s="22"/>
    </row>
    <row r="5789" spans="1:9" x14ac:dyDescent="0.25">
      <c r="A5789" s="66" t="s">
        <v>2374</v>
      </c>
      <c r="B5789" s="66" t="s">
        <v>2274</v>
      </c>
      <c r="C5789" s="66" t="s">
        <v>2275</v>
      </c>
      <c r="D5789" s="66" t="s">
        <v>8</v>
      </c>
      <c r="E5789" s="66" t="s">
        <v>9</v>
      </c>
      <c r="F5789" s="66">
        <v>1000</v>
      </c>
      <c r="G5789" s="66">
        <f t="shared" si="108"/>
        <v>150000</v>
      </c>
      <c r="H5789" s="66">
        <v>150</v>
      </c>
      <c r="I5789" s="22"/>
    </row>
    <row r="5790" spans="1:9" x14ac:dyDescent="0.25">
      <c r="A5790" s="66" t="s">
        <v>2374</v>
      </c>
      <c r="B5790" s="66" t="s">
        <v>2276</v>
      </c>
      <c r="C5790" s="66" t="s">
        <v>622</v>
      </c>
      <c r="D5790" s="66" t="s">
        <v>8</v>
      </c>
      <c r="E5790" s="66" t="s">
        <v>9</v>
      </c>
      <c r="F5790" s="66">
        <v>800</v>
      </c>
      <c r="G5790" s="66">
        <f t="shared" si="108"/>
        <v>16000</v>
      </c>
      <c r="H5790" s="66">
        <v>20</v>
      </c>
      <c r="I5790" s="22"/>
    </row>
    <row r="5791" spans="1:9" x14ac:dyDescent="0.25">
      <c r="A5791" s="66" t="s">
        <v>2374</v>
      </c>
      <c r="B5791" s="66" t="s">
        <v>2277</v>
      </c>
      <c r="C5791" s="66" t="s">
        <v>558</v>
      </c>
      <c r="D5791" s="66" t="s">
        <v>8</v>
      </c>
      <c r="E5791" s="66" t="s">
        <v>9</v>
      </c>
      <c r="F5791" s="66">
        <v>1500</v>
      </c>
      <c r="G5791" s="66">
        <f t="shared" si="108"/>
        <v>45000</v>
      </c>
      <c r="H5791" s="66">
        <v>30</v>
      </c>
      <c r="I5791" s="22"/>
    </row>
    <row r="5792" spans="1:9" ht="24" x14ac:dyDescent="0.25">
      <c r="A5792" s="66" t="s">
        <v>2374</v>
      </c>
      <c r="B5792" s="66" t="s">
        <v>2278</v>
      </c>
      <c r="C5792" s="66" t="s">
        <v>591</v>
      </c>
      <c r="D5792" s="66" t="s">
        <v>8</v>
      </c>
      <c r="E5792" s="66" t="s">
        <v>9</v>
      </c>
      <c r="F5792" s="66">
        <v>150</v>
      </c>
      <c r="G5792" s="66">
        <f t="shared" si="108"/>
        <v>45750</v>
      </c>
      <c r="H5792" s="66">
        <v>305</v>
      </c>
      <c r="I5792" s="22"/>
    </row>
    <row r="5793" spans="1:9" x14ac:dyDescent="0.25">
      <c r="A5793" s="66" t="s">
        <v>2374</v>
      </c>
      <c r="B5793" s="66" t="s">
        <v>2279</v>
      </c>
      <c r="C5793" s="66" t="s">
        <v>404</v>
      </c>
      <c r="D5793" s="66" t="s">
        <v>8</v>
      </c>
      <c r="E5793" s="66" t="s">
        <v>9</v>
      </c>
      <c r="F5793" s="66">
        <v>300000</v>
      </c>
      <c r="G5793" s="66">
        <f t="shared" si="108"/>
        <v>1500000</v>
      </c>
      <c r="H5793" s="66">
        <v>5</v>
      </c>
      <c r="I5793" s="22"/>
    </row>
    <row r="5794" spans="1:9" x14ac:dyDescent="0.25">
      <c r="A5794" s="66" t="s">
        <v>2374</v>
      </c>
      <c r="B5794" s="66" t="s">
        <v>2280</v>
      </c>
      <c r="C5794" s="66" t="s">
        <v>407</v>
      </c>
      <c r="D5794" s="66" t="s">
        <v>8</v>
      </c>
      <c r="E5794" s="66" t="s">
        <v>9</v>
      </c>
      <c r="F5794" s="66">
        <v>45000</v>
      </c>
      <c r="G5794" s="66">
        <f t="shared" si="108"/>
        <v>45000</v>
      </c>
      <c r="H5794" s="66">
        <v>1</v>
      </c>
      <c r="I5794" s="22"/>
    </row>
    <row r="5795" spans="1:9" x14ac:dyDescent="0.25">
      <c r="A5795" s="66" t="s">
        <v>2374</v>
      </c>
      <c r="B5795" s="66" t="s">
        <v>2281</v>
      </c>
      <c r="C5795" s="66" t="s">
        <v>2282</v>
      </c>
      <c r="D5795" s="66" t="s">
        <v>8</v>
      </c>
      <c r="E5795" s="66" t="s">
        <v>9</v>
      </c>
      <c r="F5795" s="66">
        <v>2500</v>
      </c>
      <c r="G5795" s="66">
        <f t="shared" si="108"/>
        <v>50000</v>
      </c>
      <c r="H5795" s="66">
        <v>20</v>
      </c>
      <c r="I5795" s="22"/>
    </row>
    <row r="5796" spans="1:9" ht="24" x14ac:dyDescent="0.25">
      <c r="A5796" s="66" t="s">
        <v>2374</v>
      </c>
      <c r="B5796" s="66" t="s">
        <v>2283</v>
      </c>
      <c r="C5796" s="66" t="s">
        <v>1468</v>
      </c>
      <c r="D5796" s="66" t="s">
        <v>8</v>
      </c>
      <c r="E5796" s="66" t="s">
        <v>9</v>
      </c>
      <c r="F5796" s="66">
        <v>25000</v>
      </c>
      <c r="G5796" s="66">
        <f t="shared" si="108"/>
        <v>150000</v>
      </c>
      <c r="H5796" s="66">
        <v>6</v>
      </c>
      <c r="I5796" s="22"/>
    </row>
    <row r="5797" spans="1:9" ht="24" x14ac:dyDescent="0.25">
      <c r="A5797" s="66" t="s">
        <v>2374</v>
      </c>
      <c r="B5797" s="66" t="s">
        <v>2284</v>
      </c>
      <c r="C5797" s="66" t="s">
        <v>1468</v>
      </c>
      <c r="D5797" s="66" t="s">
        <v>8</v>
      </c>
      <c r="E5797" s="66" t="s">
        <v>9</v>
      </c>
      <c r="F5797" s="66">
        <v>17000</v>
      </c>
      <c r="G5797" s="66">
        <f t="shared" si="108"/>
        <v>68000</v>
      </c>
      <c r="H5797" s="66">
        <v>4</v>
      </c>
      <c r="I5797" s="22"/>
    </row>
    <row r="5798" spans="1:9" ht="24" x14ac:dyDescent="0.25">
      <c r="A5798" s="66" t="s">
        <v>2374</v>
      </c>
      <c r="B5798" s="66" t="s">
        <v>2285</v>
      </c>
      <c r="C5798" s="66" t="s">
        <v>1468</v>
      </c>
      <c r="D5798" s="66" t="s">
        <v>8</v>
      </c>
      <c r="E5798" s="66" t="s">
        <v>9</v>
      </c>
      <c r="F5798" s="66">
        <v>10000</v>
      </c>
      <c r="G5798" s="66">
        <f t="shared" si="108"/>
        <v>20000</v>
      </c>
      <c r="H5798" s="66">
        <v>2</v>
      </c>
      <c r="I5798" s="22"/>
    </row>
    <row r="5799" spans="1:9" x14ac:dyDescent="0.25">
      <c r="A5799" s="66" t="s">
        <v>2374</v>
      </c>
      <c r="B5799" s="66" t="s">
        <v>2286</v>
      </c>
      <c r="C5799" s="66" t="s">
        <v>1470</v>
      </c>
      <c r="D5799" s="66" t="s">
        <v>8</v>
      </c>
      <c r="E5799" s="66" t="s">
        <v>9</v>
      </c>
      <c r="F5799" s="66">
        <v>4000</v>
      </c>
      <c r="G5799" s="66">
        <f t="shared" si="108"/>
        <v>40000</v>
      </c>
      <c r="H5799" s="66">
        <v>10</v>
      </c>
      <c r="I5799" s="22"/>
    </row>
    <row r="5800" spans="1:9" x14ac:dyDescent="0.25">
      <c r="A5800" s="66" t="s">
        <v>2374</v>
      </c>
      <c r="B5800" s="66" t="s">
        <v>2287</v>
      </c>
      <c r="C5800" s="66" t="s">
        <v>2288</v>
      </c>
      <c r="D5800" s="66" t="s">
        <v>8</v>
      </c>
      <c r="E5800" s="66" t="s">
        <v>9</v>
      </c>
      <c r="F5800" s="66">
        <v>6000</v>
      </c>
      <c r="G5800" s="66">
        <f t="shared" si="108"/>
        <v>60000</v>
      </c>
      <c r="H5800" s="66">
        <v>10</v>
      </c>
      <c r="I5800" s="22"/>
    </row>
    <row r="5801" spans="1:9" ht="36" x14ac:dyDescent="0.25">
      <c r="A5801" s="66" t="s">
        <v>2374</v>
      </c>
      <c r="B5801" s="66" t="s">
        <v>2289</v>
      </c>
      <c r="C5801" s="66" t="s">
        <v>2290</v>
      </c>
      <c r="D5801" s="66" t="s">
        <v>8</v>
      </c>
      <c r="E5801" s="66" t="s">
        <v>9</v>
      </c>
      <c r="F5801" s="66">
        <v>255000</v>
      </c>
      <c r="G5801" s="66">
        <f t="shared" si="108"/>
        <v>765000</v>
      </c>
      <c r="H5801" s="66">
        <v>3</v>
      </c>
      <c r="I5801" s="22"/>
    </row>
    <row r="5802" spans="1:9" x14ac:dyDescent="0.25">
      <c r="A5802" s="66" t="s">
        <v>2374</v>
      </c>
      <c r="B5802" s="66" t="s">
        <v>2291</v>
      </c>
      <c r="C5802" s="66" t="s">
        <v>811</v>
      </c>
      <c r="D5802" s="66" t="s">
        <v>8</v>
      </c>
      <c r="E5802" s="66" t="s">
        <v>9</v>
      </c>
      <c r="F5802" s="66">
        <v>200</v>
      </c>
      <c r="G5802" s="66">
        <f t="shared" si="108"/>
        <v>2000</v>
      </c>
      <c r="H5802" s="66">
        <v>10</v>
      </c>
      <c r="I5802" s="22"/>
    </row>
    <row r="5803" spans="1:9" x14ac:dyDescent="0.25">
      <c r="A5803" s="66" t="s">
        <v>2374</v>
      </c>
      <c r="B5803" s="66" t="s">
        <v>2292</v>
      </c>
      <c r="C5803" s="66" t="s">
        <v>2293</v>
      </c>
      <c r="D5803" s="66" t="s">
        <v>8</v>
      </c>
      <c r="E5803" s="66" t="s">
        <v>9</v>
      </c>
      <c r="F5803" s="66">
        <v>1500</v>
      </c>
      <c r="G5803" s="66">
        <f t="shared" si="108"/>
        <v>15000</v>
      </c>
      <c r="H5803" s="66">
        <v>10</v>
      </c>
      <c r="I5803" s="22"/>
    </row>
    <row r="5804" spans="1:9" x14ac:dyDescent="0.25">
      <c r="A5804" s="66" t="s">
        <v>2374</v>
      </c>
      <c r="B5804" s="66" t="s">
        <v>2294</v>
      </c>
      <c r="C5804" s="66" t="s">
        <v>1498</v>
      </c>
      <c r="D5804" s="66" t="s">
        <v>8</v>
      </c>
      <c r="E5804" s="66" t="s">
        <v>9</v>
      </c>
      <c r="F5804" s="66">
        <v>600</v>
      </c>
      <c r="G5804" s="66">
        <f t="shared" si="108"/>
        <v>12000</v>
      </c>
      <c r="H5804" s="66">
        <v>20</v>
      </c>
      <c r="I5804" s="22"/>
    </row>
    <row r="5805" spans="1:9" x14ac:dyDescent="0.25">
      <c r="A5805" s="66" t="s">
        <v>2374</v>
      </c>
      <c r="B5805" s="66" t="s">
        <v>2295</v>
      </c>
      <c r="C5805" s="66" t="s">
        <v>1499</v>
      </c>
      <c r="D5805" s="66" t="s">
        <v>8</v>
      </c>
      <c r="E5805" s="66" t="s">
        <v>9</v>
      </c>
      <c r="F5805" s="66">
        <v>3000</v>
      </c>
      <c r="G5805" s="66">
        <f t="shared" si="108"/>
        <v>90000</v>
      </c>
      <c r="H5805" s="66">
        <v>30</v>
      </c>
      <c r="I5805" s="22"/>
    </row>
    <row r="5806" spans="1:9" x14ac:dyDescent="0.25">
      <c r="A5806" s="66" t="s">
        <v>2374</v>
      </c>
      <c r="B5806" s="66" t="s">
        <v>2296</v>
      </c>
      <c r="C5806" s="66" t="s">
        <v>2297</v>
      </c>
      <c r="D5806" s="66" t="s">
        <v>8</v>
      </c>
      <c r="E5806" s="66" t="s">
        <v>540</v>
      </c>
      <c r="F5806" s="66">
        <v>5000</v>
      </c>
      <c r="G5806" s="66">
        <f t="shared" si="108"/>
        <v>5000</v>
      </c>
      <c r="H5806" s="66">
        <v>1</v>
      </c>
      <c r="I5806" s="22"/>
    </row>
    <row r="5807" spans="1:9" x14ac:dyDescent="0.25">
      <c r="A5807" s="66" t="s">
        <v>2374</v>
      </c>
      <c r="B5807" s="66" t="s">
        <v>2298</v>
      </c>
      <c r="C5807" s="66" t="s">
        <v>2299</v>
      </c>
      <c r="D5807" s="66" t="s">
        <v>8</v>
      </c>
      <c r="E5807" s="66" t="s">
        <v>9</v>
      </c>
      <c r="F5807" s="66">
        <v>5000</v>
      </c>
      <c r="G5807" s="66">
        <f t="shared" si="108"/>
        <v>50000</v>
      </c>
      <c r="H5807" s="66">
        <v>10</v>
      </c>
      <c r="I5807" s="22"/>
    </row>
    <row r="5808" spans="1:9" x14ac:dyDescent="0.25">
      <c r="A5808" s="66" t="s">
        <v>2374</v>
      </c>
      <c r="B5808" s="66" t="s">
        <v>2300</v>
      </c>
      <c r="C5808" s="66" t="s">
        <v>2299</v>
      </c>
      <c r="D5808" s="66" t="s">
        <v>8</v>
      </c>
      <c r="E5808" s="66" t="s">
        <v>9</v>
      </c>
      <c r="F5808" s="66">
        <v>4000</v>
      </c>
      <c r="G5808" s="66">
        <f t="shared" si="108"/>
        <v>40000</v>
      </c>
      <c r="H5808" s="66">
        <v>10</v>
      </c>
      <c r="I5808" s="22"/>
    </row>
    <row r="5809" spans="1:9" x14ac:dyDescent="0.25">
      <c r="A5809" s="66" t="s">
        <v>2374</v>
      </c>
      <c r="B5809" s="66" t="s">
        <v>2301</v>
      </c>
      <c r="C5809" s="66" t="s">
        <v>2299</v>
      </c>
      <c r="D5809" s="66" t="s">
        <v>8</v>
      </c>
      <c r="E5809" s="66" t="s">
        <v>9</v>
      </c>
      <c r="F5809" s="66">
        <v>6000</v>
      </c>
      <c r="G5809" s="66">
        <f t="shared" si="108"/>
        <v>276000</v>
      </c>
      <c r="H5809" s="66">
        <v>46</v>
      </c>
      <c r="I5809" s="22"/>
    </row>
    <row r="5810" spans="1:9" x14ac:dyDescent="0.25">
      <c r="A5810" s="66" t="s">
        <v>2374</v>
      </c>
      <c r="B5810" s="66" t="s">
        <v>2302</v>
      </c>
      <c r="C5810" s="66" t="s">
        <v>2303</v>
      </c>
      <c r="D5810" s="66" t="s">
        <v>8</v>
      </c>
      <c r="E5810" s="66" t="s">
        <v>852</v>
      </c>
      <c r="F5810" s="66">
        <v>200</v>
      </c>
      <c r="G5810" s="66">
        <f t="shared" si="108"/>
        <v>60000</v>
      </c>
      <c r="H5810" s="66">
        <v>300</v>
      </c>
      <c r="I5810" s="22"/>
    </row>
    <row r="5811" spans="1:9" x14ac:dyDescent="0.25">
      <c r="A5811" s="66" t="s">
        <v>2374</v>
      </c>
      <c r="B5811" s="66" t="s">
        <v>2304</v>
      </c>
      <c r="C5811" s="66" t="s">
        <v>2205</v>
      </c>
      <c r="D5811" s="66" t="s">
        <v>8</v>
      </c>
      <c r="E5811" s="66" t="s">
        <v>9</v>
      </c>
      <c r="F5811" s="66">
        <v>31000</v>
      </c>
      <c r="G5811" s="66">
        <f t="shared" si="108"/>
        <v>620000</v>
      </c>
      <c r="H5811" s="66">
        <v>20</v>
      </c>
      <c r="I5811" s="22"/>
    </row>
    <row r="5812" spans="1:9" x14ac:dyDescent="0.25">
      <c r="A5812" s="66" t="s">
        <v>2374</v>
      </c>
      <c r="B5812" s="66" t="s">
        <v>2305</v>
      </c>
      <c r="C5812" s="66" t="s">
        <v>2306</v>
      </c>
      <c r="D5812" s="66" t="s">
        <v>8</v>
      </c>
      <c r="E5812" s="66" t="s">
        <v>9</v>
      </c>
      <c r="F5812" s="66">
        <v>700</v>
      </c>
      <c r="G5812" s="66">
        <f t="shared" si="108"/>
        <v>140000</v>
      </c>
      <c r="H5812" s="66">
        <v>200</v>
      </c>
      <c r="I5812" s="22"/>
    </row>
    <row r="5813" spans="1:9" x14ac:dyDescent="0.25">
      <c r="A5813" s="66" t="s">
        <v>2374</v>
      </c>
      <c r="B5813" s="66" t="s">
        <v>2307</v>
      </c>
      <c r="C5813" s="66" t="s">
        <v>1503</v>
      </c>
      <c r="D5813" s="66" t="s">
        <v>8</v>
      </c>
      <c r="E5813" s="66" t="s">
        <v>9</v>
      </c>
      <c r="F5813" s="66">
        <v>120</v>
      </c>
      <c r="G5813" s="66">
        <f t="shared" si="108"/>
        <v>432000</v>
      </c>
      <c r="H5813" s="66">
        <v>3600</v>
      </c>
      <c r="I5813" s="22"/>
    </row>
    <row r="5814" spans="1:9" x14ac:dyDescent="0.25">
      <c r="A5814" s="66" t="s">
        <v>2374</v>
      </c>
      <c r="B5814" s="66" t="s">
        <v>2308</v>
      </c>
      <c r="C5814" s="66" t="s">
        <v>1820</v>
      </c>
      <c r="D5814" s="66" t="s">
        <v>8</v>
      </c>
      <c r="E5814" s="66" t="s">
        <v>9</v>
      </c>
      <c r="F5814" s="66">
        <v>700</v>
      </c>
      <c r="G5814" s="66">
        <f t="shared" si="108"/>
        <v>560000</v>
      </c>
      <c r="H5814" s="66">
        <v>800</v>
      </c>
      <c r="I5814" s="22"/>
    </row>
    <row r="5815" spans="1:9" ht="24" x14ac:dyDescent="0.25">
      <c r="A5815" s="66" t="s">
        <v>2374</v>
      </c>
      <c r="B5815" s="66" t="s">
        <v>2309</v>
      </c>
      <c r="C5815" s="66" t="s">
        <v>1626</v>
      </c>
      <c r="D5815" s="66" t="s">
        <v>8</v>
      </c>
      <c r="E5815" s="66" t="s">
        <v>9</v>
      </c>
      <c r="F5815" s="66">
        <v>5000</v>
      </c>
      <c r="G5815" s="66">
        <f t="shared" si="108"/>
        <v>75000</v>
      </c>
      <c r="H5815" s="66">
        <v>15</v>
      </c>
      <c r="I5815" s="22"/>
    </row>
    <row r="5816" spans="1:9" ht="24" x14ac:dyDescent="0.25">
      <c r="A5816" s="66" t="s">
        <v>2374</v>
      </c>
      <c r="B5816" s="66" t="s">
        <v>2310</v>
      </c>
      <c r="C5816" s="66" t="s">
        <v>2311</v>
      </c>
      <c r="D5816" s="66" t="s">
        <v>8</v>
      </c>
      <c r="E5816" s="66" t="s">
        <v>9</v>
      </c>
      <c r="F5816" s="66">
        <v>12000</v>
      </c>
      <c r="G5816" s="66">
        <f t="shared" si="108"/>
        <v>48000</v>
      </c>
      <c r="H5816" s="66">
        <v>4</v>
      </c>
      <c r="I5816" s="22"/>
    </row>
    <row r="5817" spans="1:9" ht="24" x14ac:dyDescent="0.25">
      <c r="A5817" s="66" t="s">
        <v>2374</v>
      </c>
      <c r="B5817" s="66" t="s">
        <v>2312</v>
      </c>
      <c r="C5817" s="66" t="s">
        <v>2311</v>
      </c>
      <c r="D5817" s="66" t="s">
        <v>8</v>
      </c>
      <c r="E5817" s="66" t="s">
        <v>9</v>
      </c>
      <c r="F5817" s="66">
        <v>6000</v>
      </c>
      <c r="G5817" s="66">
        <f t="shared" si="108"/>
        <v>36000</v>
      </c>
      <c r="H5817" s="66">
        <v>6</v>
      </c>
      <c r="I5817" s="22"/>
    </row>
    <row r="5818" spans="1:9" x14ac:dyDescent="0.25">
      <c r="A5818" s="66" t="s">
        <v>2374</v>
      </c>
      <c r="B5818" s="66" t="s">
        <v>2313</v>
      </c>
      <c r="C5818" s="66" t="s">
        <v>2314</v>
      </c>
      <c r="D5818" s="66" t="s">
        <v>8</v>
      </c>
      <c r="E5818" s="66" t="s">
        <v>851</v>
      </c>
      <c r="F5818" s="66">
        <v>33300</v>
      </c>
      <c r="G5818" s="66">
        <f t="shared" si="108"/>
        <v>34965</v>
      </c>
      <c r="H5818" s="66">
        <v>1.05</v>
      </c>
      <c r="I5818" s="22"/>
    </row>
    <row r="5819" spans="1:9" x14ac:dyDescent="0.25">
      <c r="A5819" s="66" t="s">
        <v>2374</v>
      </c>
      <c r="B5819" s="66" t="s">
        <v>2315</v>
      </c>
      <c r="C5819" s="66" t="s">
        <v>2316</v>
      </c>
      <c r="D5819" s="66" t="s">
        <v>8</v>
      </c>
      <c r="E5819" s="66" t="s">
        <v>9</v>
      </c>
      <c r="F5819" s="66">
        <v>15000</v>
      </c>
      <c r="G5819" s="66">
        <f t="shared" si="108"/>
        <v>150000</v>
      </c>
      <c r="H5819" s="66">
        <v>10</v>
      </c>
      <c r="I5819" s="22"/>
    </row>
    <row r="5820" spans="1:9" x14ac:dyDescent="0.25">
      <c r="A5820" s="66" t="s">
        <v>2374</v>
      </c>
      <c r="B5820" s="66" t="s">
        <v>2317</v>
      </c>
      <c r="C5820" s="66" t="s">
        <v>2318</v>
      </c>
      <c r="D5820" s="66" t="s">
        <v>8</v>
      </c>
      <c r="E5820" s="66" t="s">
        <v>9</v>
      </c>
      <c r="F5820" s="66">
        <v>125000</v>
      </c>
      <c r="G5820" s="66">
        <f t="shared" si="108"/>
        <v>250000</v>
      </c>
      <c r="H5820" s="66">
        <v>2</v>
      </c>
      <c r="I5820" s="22"/>
    </row>
    <row r="5821" spans="1:9" x14ac:dyDescent="0.25">
      <c r="A5821" s="66" t="s">
        <v>2374</v>
      </c>
      <c r="B5821" s="66" t="s">
        <v>2319</v>
      </c>
      <c r="C5821" s="66" t="s">
        <v>2320</v>
      </c>
      <c r="D5821" s="66" t="s">
        <v>8</v>
      </c>
      <c r="E5821" s="66" t="s">
        <v>9</v>
      </c>
      <c r="F5821" s="66">
        <v>62000</v>
      </c>
      <c r="G5821" s="66">
        <f t="shared" si="108"/>
        <v>62000</v>
      </c>
      <c r="H5821" s="66">
        <v>1</v>
      </c>
      <c r="I5821" s="22"/>
    </row>
    <row r="5822" spans="1:9" x14ac:dyDescent="0.25">
      <c r="A5822" s="66" t="s">
        <v>2374</v>
      </c>
      <c r="B5822" s="66" t="s">
        <v>2321</v>
      </c>
      <c r="C5822" s="66" t="s">
        <v>2322</v>
      </c>
      <c r="D5822" s="66" t="s">
        <v>8</v>
      </c>
      <c r="E5822" s="66" t="s">
        <v>13</v>
      </c>
      <c r="F5822" s="66">
        <v>550000</v>
      </c>
      <c r="G5822" s="66">
        <f t="shared" si="108"/>
        <v>550000</v>
      </c>
      <c r="H5822" s="66" t="s">
        <v>695</v>
      </c>
      <c r="I5822" s="22"/>
    </row>
    <row r="5823" spans="1:9" x14ac:dyDescent="0.25">
      <c r="A5823" s="66" t="s">
        <v>2374</v>
      </c>
      <c r="B5823" s="66" t="s">
        <v>2323</v>
      </c>
      <c r="C5823" s="66" t="s">
        <v>1504</v>
      </c>
      <c r="D5823" s="66" t="s">
        <v>8</v>
      </c>
      <c r="E5823" s="66" t="s">
        <v>9</v>
      </c>
      <c r="F5823" s="66">
        <v>1000</v>
      </c>
      <c r="G5823" s="66">
        <f t="shared" si="108"/>
        <v>100000</v>
      </c>
      <c r="H5823" s="66">
        <v>100</v>
      </c>
      <c r="I5823" s="22"/>
    </row>
    <row r="5824" spans="1:9" x14ac:dyDescent="0.25">
      <c r="A5824" s="66" t="s">
        <v>2374</v>
      </c>
      <c r="B5824" s="66" t="s">
        <v>2324</v>
      </c>
      <c r="C5824" s="66" t="s">
        <v>1505</v>
      </c>
      <c r="D5824" s="66" t="s">
        <v>8</v>
      </c>
      <c r="E5824" s="66" t="s">
        <v>9</v>
      </c>
      <c r="F5824" s="66">
        <v>2000</v>
      </c>
      <c r="G5824" s="66">
        <f t="shared" si="108"/>
        <v>24000</v>
      </c>
      <c r="H5824" s="66">
        <v>12</v>
      </c>
      <c r="I5824" s="22"/>
    </row>
    <row r="5825" spans="1:9" x14ac:dyDescent="0.25">
      <c r="A5825" s="66" t="s">
        <v>2374</v>
      </c>
      <c r="B5825" s="66" t="s">
        <v>2325</v>
      </c>
      <c r="C5825" s="66" t="s">
        <v>1508</v>
      </c>
      <c r="D5825" s="66" t="s">
        <v>8</v>
      </c>
      <c r="E5825" s="66" t="s">
        <v>9</v>
      </c>
      <c r="F5825" s="66">
        <v>400</v>
      </c>
      <c r="G5825" s="66">
        <f t="shared" si="108"/>
        <v>2400</v>
      </c>
      <c r="H5825" s="66">
        <v>6</v>
      </c>
      <c r="I5825" s="22"/>
    </row>
    <row r="5826" spans="1:9" x14ac:dyDescent="0.25">
      <c r="A5826" s="66" t="s">
        <v>2374</v>
      </c>
      <c r="B5826" s="66" t="s">
        <v>2326</v>
      </c>
      <c r="C5826" s="66" t="s">
        <v>1508</v>
      </c>
      <c r="D5826" s="66" t="s">
        <v>8</v>
      </c>
      <c r="E5826" s="66" t="s">
        <v>9</v>
      </c>
      <c r="F5826" s="66">
        <v>1000</v>
      </c>
      <c r="G5826" s="66">
        <f t="shared" si="108"/>
        <v>6000</v>
      </c>
      <c r="H5826" s="66">
        <v>6</v>
      </c>
      <c r="I5826" s="22"/>
    </row>
    <row r="5827" spans="1:9" x14ac:dyDescent="0.25">
      <c r="A5827" s="66" t="s">
        <v>2374</v>
      </c>
      <c r="B5827" s="66" t="s">
        <v>2327</v>
      </c>
      <c r="C5827" s="66" t="s">
        <v>638</v>
      </c>
      <c r="D5827" s="66" t="s">
        <v>8</v>
      </c>
      <c r="E5827" s="66" t="s">
        <v>9</v>
      </c>
      <c r="F5827" s="66">
        <v>150</v>
      </c>
      <c r="G5827" s="66">
        <f t="shared" si="108"/>
        <v>4500</v>
      </c>
      <c r="H5827" s="66">
        <v>30</v>
      </c>
      <c r="I5827" s="22"/>
    </row>
    <row r="5828" spans="1:9" x14ac:dyDescent="0.25">
      <c r="A5828" s="66" t="s">
        <v>2374</v>
      </c>
      <c r="B5828" s="66" t="s">
        <v>2328</v>
      </c>
      <c r="C5828" s="66" t="s">
        <v>580</v>
      </c>
      <c r="D5828" s="66" t="s">
        <v>8</v>
      </c>
      <c r="E5828" s="66" t="s">
        <v>9</v>
      </c>
      <c r="F5828" s="66">
        <v>500</v>
      </c>
      <c r="G5828" s="66">
        <f t="shared" si="108"/>
        <v>15000</v>
      </c>
      <c r="H5828" s="66">
        <v>30</v>
      </c>
      <c r="I5828" s="22"/>
    </row>
    <row r="5829" spans="1:9" x14ac:dyDescent="0.25">
      <c r="A5829" s="66" t="s">
        <v>2374</v>
      </c>
      <c r="B5829" s="66" t="s">
        <v>2329</v>
      </c>
      <c r="C5829" s="66" t="s">
        <v>2330</v>
      </c>
      <c r="D5829" s="66" t="s">
        <v>8</v>
      </c>
      <c r="E5829" s="66" t="s">
        <v>9</v>
      </c>
      <c r="F5829" s="66">
        <v>5000</v>
      </c>
      <c r="G5829" s="66">
        <f t="shared" si="108"/>
        <v>10000</v>
      </c>
      <c r="H5829" s="66">
        <v>2</v>
      </c>
      <c r="I5829" s="22"/>
    </row>
    <row r="5830" spans="1:9" x14ac:dyDescent="0.25">
      <c r="A5830" s="66" t="s">
        <v>2374</v>
      </c>
      <c r="B5830" s="66" t="s">
        <v>2331</v>
      </c>
      <c r="C5830" s="66" t="s">
        <v>608</v>
      </c>
      <c r="D5830" s="66" t="s">
        <v>8</v>
      </c>
      <c r="E5830" s="66" t="s">
        <v>9</v>
      </c>
      <c r="F5830" s="66">
        <v>10</v>
      </c>
      <c r="G5830" s="66">
        <f t="shared" si="108"/>
        <v>1500</v>
      </c>
      <c r="H5830" s="66">
        <v>150</v>
      </c>
      <c r="I5830" s="22"/>
    </row>
    <row r="5831" spans="1:9" x14ac:dyDescent="0.25">
      <c r="A5831" s="66" t="s">
        <v>2374</v>
      </c>
      <c r="B5831" s="66" t="s">
        <v>2332</v>
      </c>
      <c r="C5831" s="66" t="s">
        <v>608</v>
      </c>
      <c r="D5831" s="66" t="s">
        <v>8</v>
      </c>
      <c r="E5831" s="66" t="s">
        <v>9</v>
      </c>
      <c r="F5831" s="66">
        <v>15</v>
      </c>
      <c r="G5831" s="66">
        <f t="shared" si="108"/>
        <v>2250</v>
      </c>
      <c r="H5831" s="66">
        <v>150</v>
      </c>
      <c r="I5831" s="22"/>
    </row>
    <row r="5832" spans="1:9" x14ac:dyDescent="0.25">
      <c r="A5832" s="66" t="s">
        <v>2374</v>
      </c>
      <c r="B5832" s="66" t="s">
        <v>2333</v>
      </c>
      <c r="C5832" s="66" t="s">
        <v>602</v>
      </c>
      <c r="D5832" s="66" t="s">
        <v>8</v>
      </c>
      <c r="E5832" s="66" t="s">
        <v>9</v>
      </c>
      <c r="F5832" s="66">
        <v>100</v>
      </c>
      <c r="G5832" s="66">
        <f t="shared" si="108"/>
        <v>15000</v>
      </c>
      <c r="H5832" s="66">
        <v>150</v>
      </c>
      <c r="I5832" s="22"/>
    </row>
    <row r="5833" spans="1:9" x14ac:dyDescent="0.25">
      <c r="A5833" s="66" t="s">
        <v>2374</v>
      </c>
      <c r="B5833" s="66" t="s">
        <v>2334</v>
      </c>
      <c r="C5833" s="66" t="s">
        <v>564</v>
      </c>
      <c r="D5833" s="66" t="s">
        <v>8</v>
      </c>
      <c r="E5833" s="66" t="s">
        <v>9</v>
      </c>
      <c r="F5833" s="66">
        <v>150</v>
      </c>
      <c r="G5833" s="66">
        <f t="shared" si="108"/>
        <v>3000</v>
      </c>
      <c r="H5833" s="66">
        <v>20</v>
      </c>
      <c r="I5833" s="22"/>
    </row>
    <row r="5834" spans="1:9" x14ac:dyDescent="0.25">
      <c r="A5834" s="66" t="s">
        <v>2374</v>
      </c>
      <c r="B5834" s="66" t="s">
        <v>2335</v>
      </c>
      <c r="C5834" s="66" t="s">
        <v>2336</v>
      </c>
      <c r="D5834" s="66" t="s">
        <v>8</v>
      </c>
      <c r="E5834" s="66" t="s">
        <v>9</v>
      </c>
      <c r="F5834" s="66">
        <v>25000</v>
      </c>
      <c r="G5834" s="66">
        <f t="shared" si="108"/>
        <v>150000</v>
      </c>
      <c r="H5834" s="66">
        <v>6</v>
      </c>
      <c r="I5834" s="22"/>
    </row>
    <row r="5835" spans="1:9" x14ac:dyDescent="0.25">
      <c r="A5835" s="66" t="s">
        <v>2374</v>
      </c>
      <c r="B5835" s="66" t="s">
        <v>2337</v>
      </c>
      <c r="C5835" s="66" t="s">
        <v>416</v>
      </c>
      <c r="D5835" s="66" t="s">
        <v>8</v>
      </c>
      <c r="E5835" s="66" t="s">
        <v>9</v>
      </c>
      <c r="F5835" s="66">
        <v>400000</v>
      </c>
      <c r="G5835" s="66">
        <f t="shared" si="108"/>
        <v>1200000</v>
      </c>
      <c r="H5835" s="66">
        <v>3</v>
      </c>
      <c r="I5835" s="22"/>
    </row>
    <row r="5836" spans="1:9" x14ac:dyDescent="0.25">
      <c r="A5836" s="66" t="s">
        <v>2374</v>
      </c>
      <c r="B5836" s="66" t="s">
        <v>2338</v>
      </c>
      <c r="C5836" s="66" t="s">
        <v>1512</v>
      </c>
      <c r="D5836" s="66" t="s">
        <v>8</v>
      </c>
      <c r="E5836" s="66" t="s">
        <v>9</v>
      </c>
      <c r="F5836" s="66">
        <v>500</v>
      </c>
      <c r="G5836" s="66">
        <f t="shared" si="108"/>
        <v>75000</v>
      </c>
      <c r="H5836" s="66">
        <v>150</v>
      </c>
      <c r="I5836" s="22"/>
    </row>
    <row r="5837" spans="1:9" x14ac:dyDescent="0.25">
      <c r="A5837" s="66" t="s">
        <v>2374</v>
      </c>
      <c r="B5837" s="66" t="s">
        <v>2339</v>
      </c>
      <c r="C5837" s="66" t="s">
        <v>1514</v>
      </c>
      <c r="D5837" s="66" t="s">
        <v>8</v>
      </c>
      <c r="E5837" s="66" t="s">
        <v>9</v>
      </c>
      <c r="F5837" s="66">
        <v>900</v>
      </c>
      <c r="G5837" s="66">
        <f t="shared" si="108"/>
        <v>135000</v>
      </c>
      <c r="H5837" s="66">
        <v>150</v>
      </c>
      <c r="I5837" s="22"/>
    </row>
    <row r="5838" spans="1:9" x14ac:dyDescent="0.25">
      <c r="A5838" s="66" t="s">
        <v>2374</v>
      </c>
      <c r="B5838" s="66" t="s">
        <v>2340</v>
      </c>
      <c r="C5838" s="66" t="s">
        <v>1515</v>
      </c>
      <c r="D5838" s="66" t="s">
        <v>8</v>
      </c>
      <c r="E5838" s="66" t="s">
        <v>9</v>
      </c>
      <c r="F5838" s="66">
        <v>1500</v>
      </c>
      <c r="G5838" s="66">
        <f t="shared" si="108"/>
        <v>150000</v>
      </c>
      <c r="H5838" s="66">
        <v>100</v>
      </c>
      <c r="I5838" s="22"/>
    </row>
    <row r="5839" spans="1:9" ht="24" x14ac:dyDescent="0.25">
      <c r="A5839" s="66" t="s">
        <v>2374</v>
      </c>
      <c r="B5839" s="66" t="s">
        <v>2341</v>
      </c>
      <c r="C5839" s="66" t="s">
        <v>1518</v>
      </c>
      <c r="D5839" s="66" t="s">
        <v>8</v>
      </c>
      <c r="E5839" s="66" t="s">
        <v>540</v>
      </c>
      <c r="F5839" s="66">
        <v>400</v>
      </c>
      <c r="G5839" s="66">
        <f t="shared" si="108"/>
        <v>32000</v>
      </c>
      <c r="H5839" s="66">
        <v>80</v>
      </c>
      <c r="I5839" s="22"/>
    </row>
    <row r="5840" spans="1:9" x14ac:dyDescent="0.25">
      <c r="A5840" s="66" t="s">
        <v>2374</v>
      </c>
      <c r="B5840" s="66" t="s">
        <v>2342</v>
      </c>
      <c r="C5840" s="66" t="s">
        <v>1519</v>
      </c>
      <c r="D5840" s="66" t="s">
        <v>8</v>
      </c>
      <c r="E5840" s="66" t="s">
        <v>10</v>
      </c>
      <c r="F5840" s="66">
        <v>300</v>
      </c>
      <c r="G5840" s="66">
        <f t="shared" si="108"/>
        <v>120000</v>
      </c>
      <c r="H5840" s="66">
        <v>400</v>
      </c>
      <c r="I5840" s="22"/>
    </row>
    <row r="5841" spans="1:9" ht="24" x14ac:dyDescent="0.25">
      <c r="A5841" s="66" t="s">
        <v>2374</v>
      </c>
      <c r="B5841" s="66" t="s">
        <v>2343</v>
      </c>
      <c r="C5841" s="66" t="s">
        <v>1520</v>
      </c>
      <c r="D5841" s="66" t="s">
        <v>8</v>
      </c>
      <c r="E5841" s="66" t="s">
        <v>10</v>
      </c>
      <c r="F5841" s="66">
        <v>600</v>
      </c>
      <c r="G5841" s="66">
        <f t="shared" si="108"/>
        <v>86400</v>
      </c>
      <c r="H5841" s="66">
        <v>144</v>
      </c>
      <c r="I5841" s="22"/>
    </row>
    <row r="5842" spans="1:9" x14ac:dyDescent="0.25">
      <c r="A5842" s="66" t="s">
        <v>2374</v>
      </c>
      <c r="B5842" s="66" t="s">
        <v>2344</v>
      </c>
      <c r="C5842" s="66" t="s">
        <v>1522</v>
      </c>
      <c r="D5842" s="66" t="s">
        <v>8</v>
      </c>
      <c r="E5842" s="66" t="s">
        <v>9</v>
      </c>
      <c r="F5842" s="66">
        <v>500</v>
      </c>
      <c r="G5842" s="66">
        <f t="shared" si="108"/>
        <v>200000</v>
      </c>
      <c r="H5842" s="66">
        <v>400</v>
      </c>
      <c r="I5842" s="22"/>
    </row>
    <row r="5843" spans="1:9" x14ac:dyDescent="0.25">
      <c r="A5843" s="66" t="s">
        <v>2374</v>
      </c>
      <c r="B5843" s="66" t="s">
        <v>2345</v>
      </c>
      <c r="C5843" s="66" t="s">
        <v>837</v>
      </c>
      <c r="D5843" s="66" t="s">
        <v>8</v>
      </c>
      <c r="E5843" s="66" t="s">
        <v>9</v>
      </c>
      <c r="F5843" s="66">
        <v>800</v>
      </c>
      <c r="G5843" s="66">
        <f t="shared" si="108"/>
        <v>160000</v>
      </c>
      <c r="H5843" s="66">
        <v>200</v>
      </c>
      <c r="I5843" s="22"/>
    </row>
    <row r="5844" spans="1:9" ht="24" x14ac:dyDescent="0.25">
      <c r="A5844" s="66" t="s">
        <v>2374</v>
      </c>
      <c r="B5844" s="66" t="s">
        <v>2346</v>
      </c>
      <c r="C5844" s="66" t="s">
        <v>1523</v>
      </c>
      <c r="D5844" s="66" t="s">
        <v>8</v>
      </c>
      <c r="E5844" s="66" t="s">
        <v>9</v>
      </c>
      <c r="F5844" s="66">
        <v>1000</v>
      </c>
      <c r="G5844" s="66">
        <f t="shared" si="108"/>
        <v>6000</v>
      </c>
      <c r="H5844" s="66">
        <v>6</v>
      </c>
      <c r="I5844" s="22"/>
    </row>
    <row r="5845" spans="1:9" ht="24" x14ac:dyDescent="0.25">
      <c r="A5845" s="66" t="s">
        <v>2374</v>
      </c>
      <c r="B5845" s="66" t="s">
        <v>2347</v>
      </c>
      <c r="C5845" s="66" t="s">
        <v>839</v>
      </c>
      <c r="D5845" s="66" t="s">
        <v>8</v>
      </c>
      <c r="E5845" s="66" t="s">
        <v>9</v>
      </c>
      <c r="F5845" s="66">
        <v>1500</v>
      </c>
      <c r="G5845" s="66">
        <f t="shared" si="108"/>
        <v>18000</v>
      </c>
      <c r="H5845" s="66">
        <v>12</v>
      </c>
      <c r="I5845" s="22"/>
    </row>
    <row r="5846" spans="1:9" x14ac:dyDescent="0.25">
      <c r="A5846" s="66" t="s">
        <v>2374</v>
      </c>
      <c r="B5846" s="66" t="s">
        <v>2348</v>
      </c>
      <c r="C5846" s="66" t="s">
        <v>1524</v>
      </c>
      <c r="D5846" s="66" t="s">
        <v>8</v>
      </c>
      <c r="E5846" s="66" t="s">
        <v>9</v>
      </c>
      <c r="F5846" s="66">
        <v>8000</v>
      </c>
      <c r="G5846" s="66">
        <f t="shared" si="108"/>
        <v>16000</v>
      </c>
      <c r="H5846" s="66">
        <v>2</v>
      </c>
      <c r="I5846" s="22"/>
    </row>
    <row r="5847" spans="1:9" x14ac:dyDescent="0.25">
      <c r="A5847" s="66" t="s">
        <v>2374</v>
      </c>
      <c r="B5847" s="66" t="s">
        <v>2349</v>
      </c>
      <c r="C5847" s="66" t="s">
        <v>2350</v>
      </c>
      <c r="D5847" s="66" t="s">
        <v>8</v>
      </c>
      <c r="E5847" s="66" t="s">
        <v>9</v>
      </c>
      <c r="F5847" s="66">
        <v>2000</v>
      </c>
      <c r="G5847" s="66">
        <f t="shared" si="108"/>
        <v>6000</v>
      </c>
      <c r="H5847" s="66">
        <v>3</v>
      </c>
      <c r="I5847" s="22"/>
    </row>
    <row r="5848" spans="1:9" x14ac:dyDescent="0.25">
      <c r="A5848" s="66" t="s">
        <v>2374</v>
      </c>
      <c r="B5848" s="66" t="s">
        <v>2351</v>
      </c>
      <c r="C5848" s="66" t="s">
        <v>2352</v>
      </c>
      <c r="D5848" s="66" t="s">
        <v>8</v>
      </c>
      <c r="E5848" s="66" t="s">
        <v>852</v>
      </c>
      <c r="F5848" s="66">
        <v>1300</v>
      </c>
      <c r="G5848" s="66">
        <f t="shared" si="108"/>
        <v>6500</v>
      </c>
      <c r="H5848" s="66">
        <v>5</v>
      </c>
      <c r="I5848" s="22"/>
    </row>
    <row r="5849" spans="1:9" x14ac:dyDescent="0.25">
      <c r="A5849" s="66" t="s">
        <v>2374</v>
      </c>
      <c r="B5849" s="66" t="s">
        <v>2353</v>
      </c>
      <c r="C5849" s="66" t="s">
        <v>844</v>
      </c>
      <c r="D5849" s="66" t="s">
        <v>8</v>
      </c>
      <c r="E5849" s="66" t="s">
        <v>9</v>
      </c>
      <c r="F5849" s="66">
        <v>3000</v>
      </c>
      <c r="G5849" s="66">
        <f t="shared" si="108"/>
        <v>60000</v>
      </c>
      <c r="H5849" s="66">
        <v>20</v>
      </c>
      <c r="I5849" s="22"/>
    </row>
    <row r="5850" spans="1:9" x14ac:dyDescent="0.25">
      <c r="A5850" s="66" t="s">
        <v>2374</v>
      </c>
      <c r="B5850" s="66" t="s">
        <v>2354</v>
      </c>
      <c r="C5850" s="66" t="s">
        <v>844</v>
      </c>
      <c r="D5850" s="66" t="s">
        <v>8</v>
      </c>
      <c r="E5850" s="66" t="s">
        <v>9</v>
      </c>
      <c r="F5850" s="66">
        <v>2000</v>
      </c>
      <c r="G5850" s="66">
        <f t="shared" si="108"/>
        <v>30000</v>
      </c>
      <c r="H5850" s="66">
        <v>15</v>
      </c>
      <c r="I5850" s="22"/>
    </row>
    <row r="5851" spans="1:9" ht="24" x14ac:dyDescent="0.25">
      <c r="A5851" s="66" t="s">
        <v>2374</v>
      </c>
      <c r="B5851" s="66" t="s">
        <v>2355</v>
      </c>
      <c r="C5851" s="66" t="s">
        <v>1678</v>
      </c>
      <c r="D5851" s="66" t="s">
        <v>8</v>
      </c>
      <c r="E5851" s="66" t="s">
        <v>852</v>
      </c>
      <c r="F5851" s="66">
        <v>300</v>
      </c>
      <c r="G5851" s="66">
        <f t="shared" ref="G5851:G5868" si="109">F5851*H5851</f>
        <v>30000</v>
      </c>
      <c r="H5851" s="66">
        <v>100</v>
      </c>
      <c r="I5851" s="22"/>
    </row>
    <row r="5852" spans="1:9" x14ac:dyDescent="0.25">
      <c r="A5852" s="66" t="s">
        <v>2374</v>
      </c>
      <c r="B5852" s="66" t="s">
        <v>2356</v>
      </c>
      <c r="C5852" s="66" t="s">
        <v>846</v>
      </c>
      <c r="D5852" s="66" t="s">
        <v>8</v>
      </c>
      <c r="E5852" s="66" t="s">
        <v>9</v>
      </c>
      <c r="F5852" s="66">
        <v>5000</v>
      </c>
      <c r="G5852" s="66">
        <f t="shared" si="109"/>
        <v>25000</v>
      </c>
      <c r="H5852" s="66">
        <v>5</v>
      </c>
      <c r="I5852" s="22"/>
    </row>
    <row r="5853" spans="1:9" x14ac:dyDescent="0.25">
      <c r="A5853" s="66" t="s">
        <v>2374</v>
      </c>
      <c r="B5853" s="66" t="s">
        <v>2357</v>
      </c>
      <c r="C5853" s="66" t="s">
        <v>1529</v>
      </c>
      <c r="D5853" s="66" t="s">
        <v>8</v>
      </c>
      <c r="E5853" s="66" t="s">
        <v>9</v>
      </c>
      <c r="F5853" s="66">
        <v>40000</v>
      </c>
      <c r="G5853" s="66">
        <f t="shared" si="109"/>
        <v>40000</v>
      </c>
      <c r="H5853" s="66">
        <v>1</v>
      </c>
      <c r="I5853" s="22"/>
    </row>
    <row r="5854" spans="1:9" x14ac:dyDescent="0.25">
      <c r="A5854" s="66" t="s">
        <v>2374</v>
      </c>
      <c r="B5854" s="66" t="s">
        <v>2358</v>
      </c>
      <c r="C5854" s="66" t="s">
        <v>1531</v>
      </c>
      <c r="D5854" s="66" t="s">
        <v>8</v>
      </c>
      <c r="E5854" s="66" t="s">
        <v>9</v>
      </c>
      <c r="F5854" s="66">
        <v>20000</v>
      </c>
      <c r="G5854" s="66">
        <f t="shared" si="109"/>
        <v>20000</v>
      </c>
      <c r="H5854" s="66">
        <v>1</v>
      </c>
      <c r="I5854" s="22"/>
    </row>
    <row r="5855" spans="1:9" x14ac:dyDescent="0.25">
      <c r="A5855" s="66" t="s">
        <v>2374</v>
      </c>
      <c r="B5855" s="66" t="s">
        <v>2359</v>
      </c>
      <c r="C5855" s="66" t="s">
        <v>1533</v>
      </c>
      <c r="D5855" s="66" t="s">
        <v>8</v>
      </c>
      <c r="E5855" s="66" t="s">
        <v>9</v>
      </c>
      <c r="F5855" s="66">
        <v>4010</v>
      </c>
      <c r="G5855" s="66">
        <f t="shared" si="109"/>
        <v>40100</v>
      </c>
      <c r="H5855" s="66">
        <v>10</v>
      </c>
      <c r="I5855" s="22"/>
    </row>
    <row r="5856" spans="1:9" x14ac:dyDescent="0.25">
      <c r="A5856" s="66" t="s">
        <v>2374</v>
      </c>
      <c r="B5856" s="66" t="s">
        <v>2360</v>
      </c>
      <c r="C5856" s="66" t="s">
        <v>849</v>
      </c>
      <c r="D5856" s="66" t="s">
        <v>8</v>
      </c>
      <c r="E5856" s="66" t="s">
        <v>9</v>
      </c>
      <c r="F5856" s="66">
        <v>3000</v>
      </c>
      <c r="G5856" s="66">
        <f t="shared" si="109"/>
        <v>60000</v>
      </c>
      <c r="H5856" s="66">
        <v>20</v>
      </c>
      <c r="I5856" s="22"/>
    </row>
    <row r="5857" spans="1:9" x14ac:dyDescent="0.25">
      <c r="A5857" s="66" t="s">
        <v>2374</v>
      </c>
      <c r="B5857" s="66" t="s">
        <v>2361</v>
      </c>
      <c r="C5857" s="66" t="s">
        <v>1691</v>
      </c>
      <c r="D5857" s="66" t="s">
        <v>8</v>
      </c>
      <c r="E5857" s="66" t="s">
        <v>850</v>
      </c>
      <c r="F5857" s="66">
        <v>500</v>
      </c>
      <c r="G5857" s="66">
        <f t="shared" si="109"/>
        <v>200000</v>
      </c>
      <c r="H5857" s="66">
        <v>400</v>
      </c>
      <c r="I5857" s="22"/>
    </row>
    <row r="5858" spans="1:9" x14ac:dyDescent="0.25">
      <c r="A5858" s="66" t="s">
        <v>2374</v>
      </c>
      <c r="B5858" s="66" t="s">
        <v>2362</v>
      </c>
      <c r="C5858" s="66" t="s">
        <v>546</v>
      </c>
      <c r="D5858" s="66" t="s">
        <v>8</v>
      </c>
      <c r="E5858" s="66" t="s">
        <v>9</v>
      </c>
      <c r="F5858" s="66">
        <v>200</v>
      </c>
      <c r="G5858" s="66">
        <f t="shared" si="109"/>
        <v>6000</v>
      </c>
      <c r="H5858" s="66">
        <v>30</v>
      </c>
      <c r="I5858" s="22"/>
    </row>
    <row r="5859" spans="1:9" x14ac:dyDescent="0.25">
      <c r="A5859" s="66" t="s">
        <v>2374</v>
      </c>
      <c r="B5859" s="66" t="s">
        <v>2363</v>
      </c>
      <c r="C5859" s="66" t="s">
        <v>2364</v>
      </c>
      <c r="D5859" s="66" t="s">
        <v>8</v>
      </c>
      <c r="E5859" s="66" t="s">
        <v>540</v>
      </c>
      <c r="F5859" s="66">
        <v>100</v>
      </c>
      <c r="G5859" s="66">
        <f t="shared" si="109"/>
        <v>30000</v>
      </c>
      <c r="H5859" s="66">
        <v>300</v>
      </c>
      <c r="I5859" s="22"/>
    </row>
    <row r="5860" spans="1:9" x14ac:dyDescent="0.25">
      <c r="A5860" s="66" t="s">
        <v>2374</v>
      </c>
      <c r="B5860" s="66" t="s">
        <v>2365</v>
      </c>
      <c r="C5860" s="66" t="s">
        <v>552</v>
      </c>
      <c r="D5860" s="66" t="s">
        <v>8</v>
      </c>
      <c r="E5860" s="66" t="s">
        <v>9</v>
      </c>
      <c r="F5860" s="66">
        <v>120</v>
      </c>
      <c r="G5860" s="66">
        <f t="shared" si="109"/>
        <v>12000</v>
      </c>
      <c r="H5860" s="66">
        <v>100</v>
      </c>
      <c r="I5860" s="22"/>
    </row>
    <row r="5861" spans="1:9" x14ac:dyDescent="0.25">
      <c r="A5861" s="66" t="s">
        <v>2374</v>
      </c>
      <c r="B5861" s="66" t="s">
        <v>2366</v>
      </c>
      <c r="C5861" s="66" t="s">
        <v>589</v>
      </c>
      <c r="D5861" s="66" t="s">
        <v>8</v>
      </c>
      <c r="E5861" s="66" t="s">
        <v>9</v>
      </c>
      <c r="F5861" s="66">
        <v>10000</v>
      </c>
      <c r="G5861" s="66">
        <f t="shared" si="109"/>
        <v>200000</v>
      </c>
      <c r="H5861" s="66">
        <v>20</v>
      </c>
      <c r="I5861" s="22"/>
    </row>
    <row r="5862" spans="1:9" x14ac:dyDescent="0.25">
      <c r="A5862" s="66" t="s">
        <v>2374</v>
      </c>
      <c r="B5862" s="66" t="s">
        <v>2367</v>
      </c>
      <c r="C5862" s="66" t="s">
        <v>604</v>
      </c>
      <c r="D5862" s="66" t="s">
        <v>8</v>
      </c>
      <c r="E5862" s="66" t="s">
        <v>9</v>
      </c>
      <c r="F5862" s="66">
        <v>80</v>
      </c>
      <c r="G5862" s="66">
        <f t="shared" si="109"/>
        <v>8000</v>
      </c>
      <c r="H5862" s="66">
        <v>100</v>
      </c>
      <c r="I5862" s="22"/>
    </row>
    <row r="5863" spans="1:9" x14ac:dyDescent="0.25">
      <c r="A5863" s="66" t="s">
        <v>2374</v>
      </c>
      <c r="B5863" s="66" t="s">
        <v>2368</v>
      </c>
      <c r="C5863" s="66" t="s">
        <v>630</v>
      </c>
      <c r="D5863" s="66" t="s">
        <v>8</v>
      </c>
      <c r="E5863" s="66" t="s">
        <v>9</v>
      </c>
      <c r="F5863" s="66">
        <v>80</v>
      </c>
      <c r="G5863" s="66">
        <f t="shared" si="109"/>
        <v>64000</v>
      </c>
      <c r="H5863" s="66">
        <v>800</v>
      </c>
      <c r="I5863" s="22"/>
    </row>
    <row r="5864" spans="1:9" x14ac:dyDescent="0.25">
      <c r="A5864" s="66" t="s">
        <v>2374</v>
      </c>
      <c r="B5864" s="66" t="s">
        <v>2369</v>
      </c>
      <c r="C5864" s="66" t="s">
        <v>633</v>
      </c>
      <c r="D5864" s="66" t="s">
        <v>8</v>
      </c>
      <c r="E5864" s="66" t="s">
        <v>9</v>
      </c>
      <c r="F5864" s="66">
        <v>40</v>
      </c>
      <c r="G5864" s="66">
        <f t="shared" si="109"/>
        <v>6000</v>
      </c>
      <c r="H5864" s="66">
        <v>150</v>
      </c>
      <c r="I5864" s="22"/>
    </row>
    <row r="5865" spans="1:9" x14ac:dyDescent="0.25">
      <c r="A5865" s="66" t="s">
        <v>2374</v>
      </c>
      <c r="B5865" s="66" t="s">
        <v>2370</v>
      </c>
      <c r="C5865" s="66" t="s">
        <v>642</v>
      </c>
      <c r="D5865" s="66" t="s">
        <v>8</v>
      </c>
      <c r="E5865" s="66" t="s">
        <v>9</v>
      </c>
      <c r="F5865" s="66">
        <v>120</v>
      </c>
      <c r="G5865" s="66">
        <f t="shared" si="109"/>
        <v>12000</v>
      </c>
      <c r="H5865" s="66">
        <v>100</v>
      </c>
      <c r="I5865" s="22"/>
    </row>
    <row r="5866" spans="1:9" x14ac:dyDescent="0.25">
      <c r="A5866" s="66" t="s">
        <v>2374</v>
      </c>
      <c r="B5866" s="66" t="s">
        <v>2371</v>
      </c>
      <c r="C5866" s="66" t="s">
        <v>640</v>
      </c>
      <c r="D5866" s="66" t="s">
        <v>8</v>
      </c>
      <c r="E5866" s="66" t="s">
        <v>9</v>
      </c>
      <c r="F5866" s="66">
        <v>200</v>
      </c>
      <c r="G5866" s="66">
        <f t="shared" si="109"/>
        <v>30000</v>
      </c>
      <c r="H5866" s="66">
        <v>150</v>
      </c>
      <c r="I5866" s="22"/>
    </row>
    <row r="5867" spans="1:9" ht="24" x14ac:dyDescent="0.25">
      <c r="A5867" s="66" t="s">
        <v>2374</v>
      </c>
      <c r="B5867" s="66" t="s">
        <v>2372</v>
      </c>
      <c r="C5867" s="66" t="s">
        <v>544</v>
      </c>
      <c r="D5867" s="66" t="s">
        <v>8</v>
      </c>
      <c r="E5867" s="66" t="s">
        <v>539</v>
      </c>
      <c r="F5867" s="66">
        <v>200</v>
      </c>
      <c r="G5867" s="66">
        <f t="shared" si="109"/>
        <v>10000</v>
      </c>
      <c r="H5867" s="66">
        <v>50</v>
      </c>
      <c r="I5867" s="22"/>
    </row>
    <row r="5868" spans="1:9" ht="24" x14ac:dyDescent="0.25">
      <c r="A5868" s="66" t="s">
        <v>2374</v>
      </c>
      <c r="B5868" s="66" t="s">
        <v>2373</v>
      </c>
      <c r="C5868" s="66" t="s">
        <v>586</v>
      </c>
      <c r="D5868" s="66" t="s">
        <v>8</v>
      </c>
      <c r="E5868" s="66" t="s">
        <v>9</v>
      </c>
      <c r="F5868" s="66">
        <v>9</v>
      </c>
      <c r="G5868" s="66">
        <f t="shared" si="109"/>
        <v>72000</v>
      </c>
      <c r="H5868" s="66">
        <v>8000</v>
      </c>
      <c r="I5868" s="22"/>
    </row>
    <row r="5869" spans="1:9" x14ac:dyDescent="0.25">
      <c r="A5869" s="66">
        <v>5129</v>
      </c>
      <c r="B5869" s="66" t="s">
        <v>5328</v>
      </c>
      <c r="C5869" s="66" t="s">
        <v>3234</v>
      </c>
      <c r="D5869" s="66" t="s">
        <v>8</v>
      </c>
      <c r="E5869" s="66" t="s">
        <v>9</v>
      </c>
      <c r="F5869" s="66">
        <v>250</v>
      </c>
      <c r="G5869" s="66">
        <f>F5869*H5869</f>
        <v>3600000</v>
      </c>
      <c r="H5869" s="66">
        <v>14400</v>
      </c>
      <c r="I5869" s="22"/>
    </row>
    <row r="5870" spans="1:9" x14ac:dyDescent="0.25">
      <c r="A5870" s="66">
        <v>5122</v>
      </c>
      <c r="B5870" s="66" t="s">
        <v>5329</v>
      </c>
      <c r="C5870" s="66" t="s">
        <v>5330</v>
      </c>
      <c r="D5870" s="66" t="s">
        <v>8</v>
      </c>
      <c r="E5870" s="66" t="s">
        <v>852</v>
      </c>
      <c r="F5870" s="66">
        <v>1008</v>
      </c>
      <c r="G5870" s="66">
        <f>F5870*H5870</f>
        <v>8749440</v>
      </c>
      <c r="H5870" s="66">
        <v>8680</v>
      </c>
      <c r="I5870" s="22"/>
    </row>
    <row r="5871" spans="1:9" x14ac:dyDescent="0.25">
      <c r="A5871" s="66">
        <v>5122</v>
      </c>
      <c r="B5871" s="66" t="s">
        <v>6066</v>
      </c>
      <c r="C5871" s="66" t="s">
        <v>5330</v>
      </c>
      <c r="D5871" s="66" t="s">
        <v>8</v>
      </c>
      <c r="E5871" s="66" t="s">
        <v>852</v>
      </c>
      <c r="F5871" s="66">
        <v>19443</v>
      </c>
      <c r="G5871" s="66">
        <f>F5871*H5871</f>
        <v>8749350</v>
      </c>
      <c r="H5871" s="66">
        <v>450</v>
      </c>
      <c r="I5871" s="22"/>
    </row>
    <row r="5872" spans="1:9" x14ac:dyDescent="0.25">
      <c r="A5872" s="66">
        <v>4261</v>
      </c>
      <c r="B5872" s="66" t="s">
        <v>7434</v>
      </c>
      <c r="C5872" s="66" t="s">
        <v>7435</v>
      </c>
      <c r="D5872" s="66" t="s">
        <v>8</v>
      </c>
      <c r="E5872" s="66" t="s">
        <v>9</v>
      </c>
      <c r="F5872" s="66">
        <v>20000</v>
      </c>
      <c r="G5872" s="66">
        <f>F5872*H5872</f>
        <v>440000</v>
      </c>
      <c r="H5872" s="66">
        <v>22</v>
      </c>
      <c r="I5872" s="22"/>
    </row>
    <row r="5873" spans="1:9" ht="15" customHeight="1" x14ac:dyDescent="0.25">
      <c r="A5873" s="148" t="s">
        <v>11</v>
      </c>
      <c r="B5873" s="149"/>
      <c r="C5873" s="149"/>
      <c r="D5873" s="149"/>
      <c r="E5873" s="149"/>
      <c r="F5873" s="149"/>
      <c r="G5873" s="149"/>
      <c r="H5873" s="150"/>
      <c r="I5873" s="22"/>
    </row>
    <row r="5874" spans="1:9" x14ac:dyDescent="0.25">
      <c r="A5874" s="11">
        <v>4241</v>
      </c>
      <c r="B5874" s="11" t="s">
        <v>4671</v>
      </c>
      <c r="C5874" s="11" t="s">
        <v>1668</v>
      </c>
      <c r="D5874" s="11" t="s">
        <v>8</v>
      </c>
      <c r="E5874" s="11" t="s">
        <v>13</v>
      </c>
      <c r="F5874" s="11">
        <v>2000000</v>
      </c>
      <c r="G5874" s="11">
        <v>2000000</v>
      </c>
      <c r="H5874" s="11">
        <v>1</v>
      </c>
      <c r="I5874" s="22"/>
    </row>
    <row r="5875" spans="1:9" x14ac:dyDescent="0.25">
      <c r="A5875" s="11">
        <v>4264</v>
      </c>
      <c r="B5875" s="11" t="s">
        <v>3745</v>
      </c>
      <c r="C5875" s="11" t="s">
        <v>3746</v>
      </c>
      <c r="D5875" s="11" t="s">
        <v>8</v>
      </c>
      <c r="E5875" s="11" t="s">
        <v>13</v>
      </c>
      <c r="F5875" s="11">
        <v>0</v>
      </c>
      <c r="G5875" s="11">
        <v>0</v>
      </c>
      <c r="H5875" s="11">
        <v>1</v>
      </c>
      <c r="I5875" s="22"/>
    </row>
    <row r="5876" spans="1:9" x14ac:dyDescent="0.25">
      <c r="A5876" s="11">
        <v>4264</v>
      </c>
      <c r="B5876" s="11" t="s">
        <v>3747</v>
      </c>
      <c r="C5876" s="11" t="s">
        <v>3746</v>
      </c>
      <c r="D5876" s="11" t="s">
        <v>8</v>
      </c>
      <c r="E5876" s="11" t="s">
        <v>13</v>
      </c>
      <c r="F5876" s="11">
        <v>0</v>
      </c>
      <c r="G5876" s="11">
        <v>0</v>
      </c>
      <c r="H5876" s="11">
        <v>1</v>
      </c>
      <c r="I5876" s="22"/>
    </row>
    <row r="5877" spans="1:9" ht="27" x14ac:dyDescent="0.25">
      <c r="A5877" s="11">
        <v>4264</v>
      </c>
      <c r="B5877" s="11" t="s">
        <v>3748</v>
      </c>
      <c r="C5877" s="11" t="s">
        <v>529</v>
      </c>
      <c r="D5877" s="11" t="s">
        <v>8</v>
      </c>
      <c r="E5877" s="11" t="s">
        <v>13</v>
      </c>
      <c r="F5877" s="11">
        <v>0</v>
      </c>
      <c r="G5877" s="11">
        <v>0</v>
      </c>
      <c r="H5877" s="11">
        <v>1</v>
      </c>
      <c r="I5877" s="22"/>
    </row>
    <row r="5878" spans="1:9" ht="27" x14ac:dyDescent="0.25">
      <c r="A5878" s="11">
        <v>4241</v>
      </c>
      <c r="B5878" s="11" t="s">
        <v>3744</v>
      </c>
      <c r="C5878" s="11" t="s">
        <v>389</v>
      </c>
      <c r="D5878" s="11" t="s">
        <v>378</v>
      </c>
      <c r="E5878" s="11" t="s">
        <v>13</v>
      </c>
      <c r="F5878" s="11">
        <v>84900</v>
      </c>
      <c r="G5878" s="11">
        <v>84900</v>
      </c>
      <c r="H5878" s="11">
        <v>1</v>
      </c>
      <c r="I5878" s="22"/>
    </row>
    <row r="5879" spans="1:9" ht="27" x14ac:dyDescent="0.25">
      <c r="A5879" s="11">
        <v>4239</v>
      </c>
      <c r="B5879" s="11" t="s">
        <v>2440</v>
      </c>
      <c r="C5879" s="11" t="s">
        <v>693</v>
      </c>
      <c r="D5879" s="11" t="s">
        <v>8</v>
      </c>
      <c r="E5879" s="11" t="s">
        <v>13</v>
      </c>
      <c r="F5879" s="11">
        <v>2000000</v>
      </c>
      <c r="G5879" s="11">
        <v>2000000</v>
      </c>
      <c r="H5879" s="11">
        <v>1</v>
      </c>
      <c r="I5879" s="22"/>
    </row>
    <row r="5880" spans="1:9" ht="27" x14ac:dyDescent="0.25">
      <c r="A5880" s="11">
        <v>4239</v>
      </c>
      <c r="B5880" s="11" t="s">
        <v>2441</v>
      </c>
      <c r="C5880" s="11" t="s">
        <v>529</v>
      </c>
      <c r="D5880" s="11" t="s">
        <v>8</v>
      </c>
      <c r="E5880" s="11" t="s">
        <v>13</v>
      </c>
      <c r="F5880" s="11">
        <v>140000</v>
      </c>
      <c r="G5880" s="11">
        <v>140000</v>
      </c>
      <c r="H5880" s="11">
        <v>1</v>
      </c>
      <c r="I5880" s="22"/>
    </row>
    <row r="5881" spans="1:9" ht="27" x14ac:dyDescent="0.25">
      <c r="A5881" s="11">
        <v>4241</v>
      </c>
      <c r="B5881" s="11" t="s">
        <v>1970</v>
      </c>
      <c r="C5881" s="11" t="s">
        <v>389</v>
      </c>
      <c r="D5881" s="11" t="s">
        <v>378</v>
      </c>
      <c r="E5881" s="11" t="s">
        <v>13</v>
      </c>
      <c r="F5881" s="11">
        <v>96000</v>
      </c>
      <c r="G5881" s="11">
        <v>96000</v>
      </c>
      <c r="H5881" s="11">
        <v>1</v>
      </c>
      <c r="I5881" s="22"/>
    </row>
    <row r="5882" spans="1:9" ht="27" x14ac:dyDescent="0.25">
      <c r="A5882" s="11" t="s">
        <v>885</v>
      </c>
      <c r="B5882" s="11" t="s">
        <v>1306</v>
      </c>
      <c r="C5882" s="11" t="s">
        <v>880</v>
      </c>
      <c r="D5882" s="11" t="s">
        <v>378</v>
      </c>
      <c r="E5882" s="11" t="s">
        <v>13</v>
      </c>
      <c r="F5882" s="11">
        <v>624000</v>
      </c>
      <c r="G5882" s="11">
        <v>624000</v>
      </c>
      <c r="H5882" s="11">
        <v>1</v>
      </c>
      <c r="I5882" s="22"/>
    </row>
    <row r="5883" spans="1:9" ht="40.5" x14ac:dyDescent="0.25">
      <c r="A5883" s="11" t="s">
        <v>698</v>
      </c>
      <c r="B5883" s="11" t="s">
        <v>1307</v>
      </c>
      <c r="C5883" s="11" t="s">
        <v>396</v>
      </c>
      <c r="D5883" s="11" t="s">
        <v>378</v>
      </c>
      <c r="E5883" s="11" t="s">
        <v>13</v>
      </c>
      <c r="F5883" s="11">
        <v>0</v>
      </c>
      <c r="G5883" s="11">
        <v>0</v>
      </c>
      <c r="H5883" s="11">
        <v>1</v>
      </c>
      <c r="I5883" s="22"/>
    </row>
    <row r="5884" spans="1:9" ht="27" x14ac:dyDescent="0.25">
      <c r="A5884" s="11" t="s">
        <v>697</v>
      </c>
      <c r="B5884" s="11" t="s">
        <v>2270</v>
      </c>
      <c r="C5884" s="11" t="s">
        <v>393</v>
      </c>
      <c r="D5884" s="11" t="s">
        <v>378</v>
      </c>
      <c r="E5884" s="11" t="s">
        <v>13</v>
      </c>
      <c r="F5884" s="11">
        <v>650000</v>
      </c>
      <c r="G5884" s="11">
        <v>650000</v>
      </c>
      <c r="H5884" s="11" t="s">
        <v>695</v>
      </c>
      <c r="I5884" s="22"/>
    </row>
    <row r="5885" spans="1:9" ht="27" x14ac:dyDescent="0.25">
      <c r="A5885" s="38" t="s">
        <v>697</v>
      </c>
      <c r="B5885" s="38" t="s">
        <v>681</v>
      </c>
      <c r="C5885" s="38" t="s">
        <v>393</v>
      </c>
      <c r="D5885" s="38" t="s">
        <v>378</v>
      </c>
      <c r="E5885" s="38" t="s">
        <v>13</v>
      </c>
      <c r="F5885" s="38">
        <v>650000</v>
      </c>
      <c r="G5885" s="38">
        <v>650000</v>
      </c>
      <c r="H5885" s="38" t="s">
        <v>695</v>
      </c>
      <c r="I5885" s="22"/>
    </row>
    <row r="5886" spans="1:9" ht="27" x14ac:dyDescent="0.25">
      <c r="A5886" s="38" t="s">
        <v>697</v>
      </c>
      <c r="B5886" s="38" t="s">
        <v>682</v>
      </c>
      <c r="C5886" s="38" t="s">
        <v>393</v>
      </c>
      <c r="D5886" s="38" t="s">
        <v>378</v>
      </c>
      <c r="E5886" s="38" t="s">
        <v>13</v>
      </c>
      <c r="F5886" s="38">
        <v>1000000</v>
      </c>
      <c r="G5886" s="38">
        <v>1000000</v>
      </c>
      <c r="H5886" s="38" t="s">
        <v>695</v>
      </c>
      <c r="I5886" s="22"/>
    </row>
    <row r="5887" spans="1:9" ht="40.5" x14ac:dyDescent="0.25">
      <c r="A5887" s="38" t="s">
        <v>697</v>
      </c>
      <c r="B5887" s="38" t="s">
        <v>683</v>
      </c>
      <c r="C5887" s="38" t="s">
        <v>519</v>
      </c>
      <c r="D5887" s="38" t="s">
        <v>378</v>
      </c>
      <c r="E5887" s="38" t="s">
        <v>13</v>
      </c>
      <c r="F5887" s="38">
        <v>600000</v>
      </c>
      <c r="G5887" s="38">
        <v>600000</v>
      </c>
      <c r="H5887" s="38" t="s">
        <v>695</v>
      </c>
      <c r="I5887" s="22"/>
    </row>
    <row r="5888" spans="1:9" ht="40.5" x14ac:dyDescent="0.25">
      <c r="A5888" s="38" t="s">
        <v>697</v>
      </c>
      <c r="B5888" s="38" t="s">
        <v>684</v>
      </c>
      <c r="C5888" s="38" t="s">
        <v>522</v>
      </c>
      <c r="D5888" s="38" t="s">
        <v>378</v>
      </c>
      <c r="E5888" s="38" t="s">
        <v>13</v>
      </c>
      <c r="F5888" s="38">
        <v>1900000</v>
      </c>
      <c r="G5888" s="38">
        <v>1900000</v>
      </c>
      <c r="H5888" s="38" t="s">
        <v>695</v>
      </c>
      <c r="I5888" s="22"/>
    </row>
    <row r="5889" spans="1:9" ht="54" x14ac:dyDescent="0.25">
      <c r="A5889" s="38" t="s">
        <v>697</v>
      </c>
      <c r="B5889" s="38" t="s">
        <v>685</v>
      </c>
      <c r="C5889" s="38" t="s">
        <v>686</v>
      </c>
      <c r="D5889" s="38" t="s">
        <v>378</v>
      </c>
      <c r="E5889" s="38" t="s">
        <v>13</v>
      </c>
      <c r="F5889" s="38">
        <v>500000</v>
      </c>
      <c r="G5889" s="38">
        <v>500000</v>
      </c>
      <c r="H5889" s="38" t="s">
        <v>695</v>
      </c>
      <c r="I5889" s="22"/>
    </row>
    <row r="5890" spans="1:9" ht="27" x14ac:dyDescent="0.25">
      <c r="A5890" s="38" t="s">
        <v>698</v>
      </c>
      <c r="B5890" s="38" t="s">
        <v>687</v>
      </c>
      <c r="C5890" s="38" t="s">
        <v>688</v>
      </c>
      <c r="D5890" s="38" t="s">
        <v>378</v>
      </c>
      <c r="E5890" s="38" t="s">
        <v>13</v>
      </c>
      <c r="F5890" s="38">
        <v>1740000</v>
      </c>
      <c r="G5890" s="38">
        <v>1740000</v>
      </c>
      <c r="H5890" s="38" t="s">
        <v>695</v>
      </c>
      <c r="I5890" s="22"/>
    </row>
    <row r="5891" spans="1:9" ht="27" x14ac:dyDescent="0.25">
      <c r="A5891" s="38" t="s">
        <v>699</v>
      </c>
      <c r="B5891" s="38" t="s">
        <v>689</v>
      </c>
      <c r="C5891" s="38" t="s">
        <v>507</v>
      </c>
      <c r="D5891" s="38" t="s">
        <v>12</v>
      </c>
      <c r="E5891" s="38" t="s">
        <v>13</v>
      </c>
      <c r="F5891" s="38">
        <v>2500000</v>
      </c>
      <c r="G5891" s="38">
        <v>2500000</v>
      </c>
      <c r="H5891" s="38" t="s">
        <v>695</v>
      </c>
      <c r="I5891" s="22"/>
    </row>
    <row r="5892" spans="1:9" ht="27" x14ac:dyDescent="0.25">
      <c r="A5892" s="38">
        <v>4214</v>
      </c>
      <c r="B5892" s="38" t="s">
        <v>689</v>
      </c>
      <c r="C5892" s="38" t="s">
        <v>507</v>
      </c>
      <c r="D5892" s="38" t="s">
        <v>12</v>
      </c>
      <c r="E5892" s="38" t="s">
        <v>13</v>
      </c>
      <c r="F5892" s="38">
        <v>3000000</v>
      </c>
      <c r="G5892" s="38">
        <v>3000000</v>
      </c>
      <c r="H5892" s="38">
        <v>1</v>
      </c>
      <c r="I5892" s="22"/>
    </row>
    <row r="5893" spans="1:9" ht="27" x14ac:dyDescent="0.25">
      <c r="A5893" s="38">
        <v>4214</v>
      </c>
      <c r="B5893" s="38" t="s">
        <v>689</v>
      </c>
      <c r="C5893" s="38" t="s">
        <v>507</v>
      </c>
      <c r="D5893" s="38" t="s">
        <v>12</v>
      </c>
      <c r="E5893" s="38" t="s">
        <v>13</v>
      </c>
      <c r="F5893" s="38">
        <v>2600000</v>
      </c>
      <c r="G5893" s="38">
        <v>2600000</v>
      </c>
      <c r="H5893" s="38">
        <v>1</v>
      </c>
      <c r="I5893" s="22"/>
    </row>
    <row r="5894" spans="1:9" ht="27" x14ac:dyDescent="0.25">
      <c r="A5894" s="38" t="s">
        <v>699</v>
      </c>
      <c r="B5894" s="38" t="s">
        <v>690</v>
      </c>
      <c r="C5894" s="38" t="s">
        <v>488</v>
      </c>
      <c r="D5894" s="38" t="s">
        <v>8</v>
      </c>
      <c r="E5894" s="38" t="s">
        <v>13</v>
      </c>
      <c r="F5894" s="38">
        <v>3774360</v>
      </c>
      <c r="G5894" s="38">
        <v>3774360</v>
      </c>
      <c r="H5894" s="38" t="s">
        <v>695</v>
      </c>
      <c r="I5894" s="22"/>
    </row>
    <row r="5895" spans="1:9" ht="40.5" x14ac:dyDescent="0.25">
      <c r="A5895" s="38" t="s">
        <v>699</v>
      </c>
      <c r="B5895" s="38" t="s">
        <v>691</v>
      </c>
      <c r="C5895" s="38" t="s">
        <v>400</v>
      </c>
      <c r="D5895" s="38" t="s">
        <v>8</v>
      </c>
      <c r="E5895" s="38" t="s">
        <v>13</v>
      </c>
      <c r="F5895" s="38">
        <v>130680</v>
      </c>
      <c r="G5895" s="38">
        <v>130680</v>
      </c>
      <c r="H5895" s="38" t="s">
        <v>695</v>
      </c>
      <c r="I5895" s="22"/>
    </row>
    <row r="5896" spans="1:9" ht="40.5" x14ac:dyDescent="0.25">
      <c r="A5896" s="38" t="s">
        <v>698</v>
      </c>
      <c r="B5896" s="38" t="s">
        <v>692</v>
      </c>
      <c r="C5896" s="38" t="s">
        <v>396</v>
      </c>
      <c r="D5896" s="38" t="s">
        <v>12</v>
      </c>
      <c r="E5896" s="38" t="s">
        <v>13</v>
      </c>
      <c r="F5896" s="38">
        <v>0</v>
      </c>
      <c r="G5896" s="38">
        <v>0</v>
      </c>
      <c r="H5896" s="38" t="s">
        <v>695</v>
      </c>
      <c r="I5896" s="22"/>
    </row>
    <row r="5897" spans="1:9" ht="27" x14ac:dyDescent="0.25">
      <c r="A5897" s="38" t="s">
        <v>457</v>
      </c>
      <c r="B5897" s="38" t="s">
        <v>694</v>
      </c>
      <c r="C5897" s="38" t="s">
        <v>513</v>
      </c>
      <c r="D5897" s="38" t="s">
        <v>378</v>
      </c>
      <c r="E5897" s="38" t="s">
        <v>13</v>
      </c>
      <c r="F5897" s="38">
        <v>96000</v>
      </c>
      <c r="G5897" s="38">
        <v>96000</v>
      </c>
      <c r="H5897" s="38" t="s">
        <v>695</v>
      </c>
      <c r="I5897" s="22"/>
    </row>
    <row r="5898" spans="1:9" ht="40.5" x14ac:dyDescent="0.25">
      <c r="A5898" s="38">
        <v>4241</v>
      </c>
      <c r="B5898" s="38" t="s">
        <v>3086</v>
      </c>
      <c r="C5898" s="38" t="s">
        <v>396</v>
      </c>
      <c r="D5898" s="38" t="s">
        <v>12</v>
      </c>
      <c r="E5898" s="38" t="s">
        <v>13</v>
      </c>
      <c r="F5898" s="38">
        <v>89000</v>
      </c>
      <c r="G5898" s="38">
        <v>89000</v>
      </c>
      <c r="H5898" s="38">
        <v>1</v>
      </c>
      <c r="I5898" s="22"/>
    </row>
    <row r="5899" spans="1:9" ht="40.5" x14ac:dyDescent="0.25">
      <c r="A5899" s="38">
        <v>4222</v>
      </c>
      <c r="B5899" s="38" t="s">
        <v>5413</v>
      </c>
      <c r="C5899" s="38" t="s">
        <v>1947</v>
      </c>
      <c r="D5899" s="38" t="s">
        <v>12</v>
      </c>
      <c r="E5899" s="38" t="s">
        <v>13</v>
      </c>
      <c r="F5899" s="38">
        <v>200000</v>
      </c>
      <c r="G5899" s="38">
        <v>200000</v>
      </c>
      <c r="H5899" s="38">
        <v>1</v>
      </c>
      <c r="I5899" s="22"/>
    </row>
    <row r="5900" spans="1:9" ht="27" x14ac:dyDescent="0.25">
      <c r="A5900" s="38">
        <v>4234</v>
      </c>
      <c r="B5900" s="38" t="s">
        <v>3748</v>
      </c>
      <c r="C5900" s="38" t="s">
        <v>529</v>
      </c>
      <c r="D5900" s="38" t="s">
        <v>8</v>
      </c>
      <c r="E5900" s="38" t="s">
        <v>13</v>
      </c>
      <c r="F5900" s="38">
        <v>264000</v>
      </c>
      <c r="G5900" s="38">
        <v>264000</v>
      </c>
      <c r="H5900" s="38">
        <v>1</v>
      </c>
      <c r="I5900" s="22"/>
    </row>
    <row r="5901" spans="1:9" ht="27" x14ac:dyDescent="0.25">
      <c r="A5901" s="38">
        <v>4252</v>
      </c>
      <c r="B5901" s="38" t="s">
        <v>6199</v>
      </c>
      <c r="C5901" s="38" t="s">
        <v>1117</v>
      </c>
      <c r="D5901" s="38" t="s">
        <v>378</v>
      </c>
      <c r="E5901" s="38" t="s">
        <v>13</v>
      </c>
      <c r="F5901" s="38">
        <v>487356</v>
      </c>
      <c r="G5901" s="38">
        <v>487356</v>
      </c>
      <c r="H5901" s="38">
        <v>1</v>
      </c>
      <c r="I5901" s="22"/>
    </row>
    <row r="5902" spans="1:9" ht="40.5" x14ac:dyDescent="0.25">
      <c r="A5902" s="38">
        <v>4215</v>
      </c>
      <c r="B5902" s="38" t="s">
        <v>6350</v>
      </c>
      <c r="C5902" s="38" t="s">
        <v>1317</v>
      </c>
      <c r="D5902" s="38" t="s">
        <v>12</v>
      </c>
      <c r="E5902" s="38" t="s">
        <v>13</v>
      </c>
      <c r="F5902" s="38">
        <v>135000</v>
      </c>
      <c r="G5902" s="38">
        <v>135000</v>
      </c>
      <c r="H5902" s="38">
        <v>1</v>
      </c>
      <c r="I5902" s="22"/>
    </row>
    <row r="5903" spans="1:9" ht="27" x14ac:dyDescent="0.25">
      <c r="A5903" s="38">
        <v>4251</v>
      </c>
      <c r="B5903" s="38" t="s">
        <v>6900</v>
      </c>
      <c r="C5903" s="38" t="s">
        <v>451</v>
      </c>
      <c r="D5903" s="38" t="s">
        <v>1209</v>
      </c>
      <c r="E5903" s="38" t="s">
        <v>13</v>
      </c>
      <c r="F5903" s="38">
        <v>0</v>
      </c>
      <c r="G5903" s="38">
        <v>0</v>
      </c>
      <c r="H5903" s="38">
        <v>1</v>
      </c>
      <c r="I5903" s="22"/>
    </row>
    <row r="5904" spans="1:9" ht="27" x14ac:dyDescent="0.25">
      <c r="A5904" s="38">
        <v>4251</v>
      </c>
      <c r="B5904" s="38" t="s">
        <v>6901</v>
      </c>
      <c r="C5904" s="38" t="s">
        <v>1090</v>
      </c>
      <c r="D5904" s="38" t="s">
        <v>12</v>
      </c>
      <c r="E5904" s="38" t="s">
        <v>13</v>
      </c>
      <c r="F5904" s="38">
        <v>0</v>
      </c>
      <c r="G5904" s="38">
        <v>0</v>
      </c>
      <c r="H5904" s="38">
        <v>1</v>
      </c>
      <c r="I5904" s="22"/>
    </row>
    <row r="5905" spans="1:9" ht="27" x14ac:dyDescent="0.25">
      <c r="A5905" s="38">
        <v>4251</v>
      </c>
      <c r="B5905" s="38" t="s">
        <v>6904</v>
      </c>
      <c r="C5905" s="38" t="s">
        <v>451</v>
      </c>
      <c r="D5905" s="38" t="s">
        <v>1209</v>
      </c>
      <c r="E5905" s="38" t="s">
        <v>13</v>
      </c>
      <c r="F5905" s="38">
        <v>70540</v>
      </c>
      <c r="G5905" s="38">
        <v>70540</v>
      </c>
      <c r="H5905" s="38">
        <v>1</v>
      </c>
      <c r="I5905" s="22"/>
    </row>
    <row r="5906" spans="1:9" ht="40.5" x14ac:dyDescent="0.25">
      <c r="A5906" s="38">
        <v>4239</v>
      </c>
      <c r="B5906" s="38" t="s">
        <v>7146</v>
      </c>
      <c r="C5906" s="38" t="s">
        <v>494</v>
      </c>
      <c r="D5906" s="38" t="s">
        <v>8</v>
      </c>
      <c r="E5906" s="38" t="s">
        <v>13</v>
      </c>
      <c r="F5906" s="38">
        <v>3080000</v>
      </c>
      <c r="G5906" s="38">
        <v>3080000</v>
      </c>
      <c r="H5906" s="38">
        <v>1</v>
      </c>
      <c r="I5906" s="22"/>
    </row>
    <row r="5907" spans="1:9" ht="40.5" x14ac:dyDescent="0.25">
      <c r="A5907" s="38">
        <v>4241</v>
      </c>
      <c r="B5907" s="38" t="s">
        <v>7171</v>
      </c>
      <c r="C5907" s="38" t="s">
        <v>396</v>
      </c>
      <c r="D5907" s="38" t="s">
        <v>12</v>
      </c>
      <c r="E5907" s="38" t="s">
        <v>13</v>
      </c>
      <c r="F5907" s="38">
        <v>17594</v>
      </c>
      <c r="G5907" s="38">
        <v>17594</v>
      </c>
      <c r="H5907" s="38">
        <v>1</v>
      </c>
      <c r="I5907" s="22"/>
    </row>
    <row r="5908" spans="1:9" ht="40.5" x14ac:dyDescent="0.25">
      <c r="A5908" s="38">
        <v>4241</v>
      </c>
      <c r="B5908" s="38" t="s">
        <v>7172</v>
      </c>
      <c r="C5908" s="38" t="s">
        <v>1108</v>
      </c>
      <c r="D5908" s="38" t="s">
        <v>12</v>
      </c>
      <c r="E5908" s="38" t="s">
        <v>13</v>
      </c>
      <c r="F5908" s="38">
        <v>67000</v>
      </c>
      <c r="G5908" s="38">
        <v>67000</v>
      </c>
      <c r="H5908" s="38">
        <v>1</v>
      </c>
      <c r="I5908" s="22"/>
    </row>
    <row r="5909" spans="1:9" ht="15" customHeight="1" x14ac:dyDescent="0.25">
      <c r="A5909" s="122" t="s">
        <v>15</v>
      </c>
      <c r="B5909" s="123"/>
      <c r="C5909" s="123"/>
      <c r="D5909" s="123"/>
      <c r="E5909" s="123"/>
      <c r="F5909" s="123"/>
      <c r="G5909" s="123"/>
      <c r="H5909" s="126"/>
      <c r="I5909" s="22"/>
    </row>
    <row r="5910" spans="1:9" ht="27" x14ac:dyDescent="0.25">
      <c r="A5910" s="38">
        <v>4251</v>
      </c>
      <c r="B5910" s="38" t="s">
        <v>6902</v>
      </c>
      <c r="C5910" s="38" t="s">
        <v>19</v>
      </c>
      <c r="D5910" s="38" t="s">
        <v>378</v>
      </c>
      <c r="E5910" s="38" t="s">
        <v>13</v>
      </c>
      <c r="F5910" s="38">
        <v>0</v>
      </c>
      <c r="G5910" s="38">
        <v>0</v>
      </c>
      <c r="H5910" s="38">
        <v>1</v>
      </c>
      <c r="I5910" s="22"/>
    </row>
    <row r="5911" spans="1:9" ht="27" x14ac:dyDescent="0.25">
      <c r="A5911" s="38">
        <v>4251</v>
      </c>
      <c r="B5911" s="38" t="s">
        <v>6903</v>
      </c>
      <c r="C5911" s="38" t="s">
        <v>19</v>
      </c>
      <c r="D5911" s="38" t="s">
        <v>378</v>
      </c>
      <c r="E5911" s="38" t="s">
        <v>13</v>
      </c>
      <c r="F5911" s="38">
        <v>3527032.46</v>
      </c>
      <c r="G5911" s="38">
        <v>3527032.46</v>
      </c>
      <c r="H5911" s="38">
        <v>1</v>
      </c>
      <c r="I5911" s="22"/>
    </row>
    <row r="5912" spans="1:9" ht="15" customHeight="1" x14ac:dyDescent="0.25">
      <c r="A5912" s="166" t="s">
        <v>285</v>
      </c>
      <c r="B5912" s="167"/>
      <c r="C5912" s="167"/>
      <c r="D5912" s="167"/>
      <c r="E5912" s="167"/>
      <c r="F5912" s="167"/>
      <c r="G5912" s="167"/>
      <c r="H5912" s="168"/>
      <c r="I5912" s="22"/>
    </row>
    <row r="5913" spans="1:9" ht="15" customHeight="1" x14ac:dyDescent="0.25">
      <c r="A5913" s="122" t="s">
        <v>15</v>
      </c>
      <c r="B5913" s="123"/>
      <c r="C5913" s="123"/>
      <c r="D5913" s="123"/>
      <c r="E5913" s="123"/>
      <c r="F5913" s="123"/>
      <c r="G5913" s="123"/>
      <c r="H5913" s="126"/>
      <c r="I5913" s="22"/>
    </row>
    <row r="5914" spans="1:9" ht="24" x14ac:dyDescent="0.25">
      <c r="A5914" s="24">
        <v>4251</v>
      </c>
      <c r="B5914" s="24" t="s">
        <v>1971</v>
      </c>
      <c r="C5914" s="24" t="s">
        <v>461</v>
      </c>
      <c r="D5914" s="24" t="s">
        <v>14</v>
      </c>
      <c r="E5914" s="24" t="s">
        <v>13</v>
      </c>
      <c r="F5914" s="24">
        <v>9801406</v>
      </c>
      <c r="G5914" s="24">
        <v>9801406</v>
      </c>
      <c r="H5914" s="24">
        <v>1</v>
      </c>
      <c r="I5914" s="22"/>
    </row>
    <row r="5915" spans="1:9" ht="15" customHeight="1" x14ac:dyDescent="0.25">
      <c r="A5915" s="169" t="s">
        <v>11</v>
      </c>
      <c r="B5915" s="170"/>
      <c r="C5915" s="170"/>
      <c r="D5915" s="170"/>
      <c r="E5915" s="170"/>
      <c r="F5915" s="170"/>
      <c r="G5915" s="170"/>
      <c r="H5915" s="171"/>
      <c r="I5915" s="22"/>
    </row>
    <row r="5916" spans="1:9" ht="24" x14ac:dyDescent="0.25">
      <c r="A5916" s="24">
        <v>4251</v>
      </c>
      <c r="B5916" s="24" t="s">
        <v>1972</v>
      </c>
      <c r="C5916" s="24" t="s">
        <v>451</v>
      </c>
      <c r="D5916" s="24" t="s">
        <v>14</v>
      </c>
      <c r="E5916" s="24" t="s">
        <v>13</v>
      </c>
      <c r="F5916" s="24">
        <v>196.02799999999999</v>
      </c>
      <c r="G5916" s="24">
        <v>196.02799999999999</v>
      </c>
      <c r="H5916" s="24">
        <v>1</v>
      </c>
      <c r="I5916" s="22"/>
    </row>
    <row r="5917" spans="1:9" ht="15" customHeight="1" x14ac:dyDescent="0.25">
      <c r="A5917" s="160" t="s">
        <v>77</v>
      </c>
      <c r="B5917" s="161"/>
      <c r="C5917" s="161"/>
      <c r="D5917" s="161"/>
      <c r="E5917" s="161"/>
      <c r="F5917" s="161"/>
      <c r="G5917" s="161"/>
      <c r="H5917" s="162"/>
      <c r="I5917" s="22"/>
    </row>
    <row r="5918" spans="1:9" ht="15" customHeight="1" x14ac:dyDescent="0.25">
      <c r="A5918" s="122" t="s">
        <v>15</v>
      </c>
      <c r="B5918" s="123"/>
      <c r="C5918" s="123"/>
      <c r="D5918" s="123"/>
      <c r="E5918" s="123"/>
      <c r="F5918" s="123"/>
      <c r="G5918" s="123"/>
      <c r="H5918" s="126"/>
      <c r="I5918" s="22"/>
    </row>
    <row r="5919" spans="1:9" ht="31.5" customHeight="1" x14ac:dyDescent="0.25">
      <c r="A5919" s="24">
        <v>4251</v>
      </c>
      <c r="B5919" s="24" t="s">
        <v>1977</v>
      </c>
      <c r="C5919" s="24" t="s">
        <v>23</v>
      </c>
      <c r="D5919" s="24" t="s">
        <v>14</v>
      </c>
      <c r="E5919" s="24" t="s">
        <v>13</v>
      </c>
      <c r="F5919" s="24">
        <v>117873058</v>
      </c>
      <c r="G5919" s="24">
        <v>117873058</v>
      </c>
      <c r="H5919" s="24">
        <v>1</v>
      </c>
      <c r="I5919" s="22"/>
    </row>
    <row r="5920" spans="1:9" ht="15" customHeight="1" x14ac:dyDescent="0.25">
      <c r="A5920" s="169" t="s">
        <v>11</v>
      </c>
      <c r="B5920" s="170"/>
      <c r="C5920" s="170"/>
      <c r="D5920" s="170"/>
      <c r="E5920" s="170"/>
      <c r="F5920" s="170"/>
      <c r="G5920" s="170"/>
      <c r="H5920" s="171"/>
      <c r="I5920" s="22"/>
    </row>
    <row r="5921" spans="1:9" ht="24" x14ac:dyDescent="0.25">
      <c r="A5921" s="24">
        <v>4251</v>
      </c>
      <c r="B5921" s="24" t="s">
        <v>1978</v>
      </c>
      <c r="C5921" s="24" t="s">
        <v>451</v>
      </c>
      <c r="D5921" s="24" t="s">
        <v>14</v>
      </c>
      <c r="E5921" s="24" t="s">
        <v>13</v>
      </c>
      <c r="F5921" s="24">
        <v>2121715</v>
      </c>
      <c r="G5921" s="24">
        <v>2121715</v>
      </c>
      <c r="H5921" s="24">
        <v>1</v>
      </c>
      <c r="I5921" s="22"/>
    </row>
    <row r="5922" spans="1:9" ht="15" customHeight="1" x14ac:dyDescent="0.25">
      <c r="A5922" s="160" t="s">
        <v>156</v>
      </c>
      <c r="B5922" s="161"/>
      <c r="C5922" s="161"/>
      <c r="D5922" s="161"/>
      <c r="E5922" s="161"/>
      <c r="F5922" s="161"/>
      <c r="G5922" s="161"/>
      <c r="H5922" s="162"/>
      <c r="I5922" s="22"/>
    </row>
    <row r="5923" spans="1:9" ht="15" customHeight="1" x14ac:dyDescent="0.25">
      <c r="A5923" s="122" t="s">
        <v>11</v>
      </c>
      <c r="B5923" s="123"/>
      <c r="C5923" s="123"/>
      <c r="D5923" s="123"/>
      <c r="E5923" s="123"/>
      <c r="F5923" s="123"/>
      <c r="G5923" s="123"/>
      <c r="H5923" s="126"/>
      <c r="I5923" s="22"/>
    </row>
    <row r="5924" spans="1:9" x14ac:dyDescent="0.25">
      <c r="A5924" s="24"/>
      <c r="B5924" s="24"/>
      <c r="C5924" s="24"/>
      <c r="D5924" s="24"/>
      <c r="E5924" s="24"/>
      <c r="F5924" s="24"/>
      <c r="G5924" s="24"/>
      <c r="H5924" s="24"/>
      <c r="I5924" s="22"/>
    </row>
    <row r="5925" spans="1:9" ht="15" customHeight="1" x14ac:dyDescent="0.25">
      <c r="A5925" s="172" t="s">
        <v>154</v>
      </c>
      <c r="B5925" s="173"/>
      <c r="C5925" s="173"/>
      <c r="D5925" s="173"/>
      <c r="E5925" s="173"/>
      <c r="F5925" s="173"/>
      <c r="G5925" s="173"/>
      <c r="H5925" s="174"/>
      <c r="I5925" s="22"/>
    </row>
    <row r="5926" spans="1:9" ht="15" customHeight="1" x14ac:dyDescent="0.25">
      <c r="A5926" s="122" t="s">
        <v>11</v>
      </c>
      <c r="B5926" s="123"/>
      <c r="C5926" s="123"/>
      <c r="D5926" s="123"/>
      <c r="E5926" s="123"/>
      <c r="F5926" s="123"/>
      <c r="G5926" s="123"/>
      <c r="H5926" s="126"/>
      <c r="I5926" s="22"/>
    </row>
    <row r="5927" spans="1:9" ht="15" customHeight="1" x14ac:dyDescent="0.25">
      <c r="A5927" s="160" t="s">
        <v>4267</v>
      </c>
      <c r="B5927" s="161"/>
      <c r="C5927" s="161"/>
      <c r="D5927" s="161"/>
      <c r="E5927" s="161"/>
      <c r="F5927" s="161"/>
      <c r="G5927" s="161"/>
      <c r="H5927" s="162"/>
      <c r="I5927" s="22"/>
    </row>
    <row r="5928" spans="1:9" ht="15" customHeight="1" x14ac:dyDescent="0.25">
      <c r="A5928" s="122" t="s">
        <v>11</v>
      </c>
      <c r="B5928" s="123"/>
      <c r="C5928" s="123"/>
      <c r="D5928" s="123"/>
      <c r="E5928" s="123"/>
      <c r="F5928" s="123"/>
      <c r="G5928" s="123"/>
      <c r="H5928" s="126"/>
      <c r="I5928" s="22"/>
    </row>
    <row r="5929" spans="1:9" ht="36" x14ac:dyDescent="0.25">
      <c r="A5929" s="101">
        <v>4251</v>
      </c>
      <c r="B5929" s="101" t="s">
        <v>4268</v>
      </c>
      <c r="C5929" s="101" t="s">
        <v>419</v>
      </c>
      <c r="D5929" s="101" t="s">
        <v>378</v>
      </c>
      <c r="E5929" s="101" t="s">
        <v>13</v>
      </c>
      <c r="F5929" s="101">
        <v>2447959.56</v>
      </c>
      <c r="G5929" s="101">
        <v>2447959.56</v>
      </c>
      <c r="H5929" s="101">
        <v>1</v>
      </c>
      <c r="I5929" s="22"/>
    </row>
    <row r="5930" spans="1:9" ht="36" x14ac:dyDescent="0.25">
      <c r="A5930" s="101">
        <v>4251</v>
      </c>
      <c r="B5930" s="101" t="s">
        <v>4269</v>
      </c>
      <c r="C5930" s="101" t="s">
        <v>419</v>
      </c>
      <c r="D5930" s="101" t="s">
        <v>378</v>
      </c>
      <c r="E5930" s="101" t="s">
        <v>13</v>
      </c>
      <c r="F5930" s="101">
        <v>4395300</v>
      </c>
      <c r="G5930" s="101">
        <v>4395300</v>
      </c>
      <c r="H5930" s="101">
        <v>1</v>
      </c>
      <c r="I5930" s="22"/>
    </row>
    <row r="5931" spans="1:9" ht="24" x14ac:dyDescent="0.25">
      <c r="A5931" s="101">
        <v>4251</v>
      </c>
      <c r="B5931" s="101" t="s">
        <v>4270</v>
      </c>
      <c r="C5931" s="101" t="s">
        <v>451</v>
      </c>
      <c r="D5931" s="101" t="s">
        <v>1209</v>
      </c>
      <c r="E5931" s="101" t="s">
        <v>13</v>
      </c>
      <c r="F5931" s="101">
        <v>48960</v>
      </c>
      <c r="G5931" s="101">
        <v>48960</v>
      </c>
      <c r="H5931" s="101">
        <v>1</v>
      </c>
      <c r="I5931" s="22"/>
    </row>
    <row r="5932" spans="1:9" ht="24" x14ac:dyDescent="0.25">
      <c r="A5932" s="101">
        <v>4251</v>
      </c>
      <c r="B5932" s="101" t="s">
        <v>4271</v>
      </c>
      <c r="C5932" s="101" t="s">
        <v>451</v>
      </c>
      <c r="D5932" s="101" t="s">
        <v>1209</v>
      </c>
      <c r="E5932" s="101" t="s">
        <v>13</v>
      </c>
      <c r="F5932" s="101">
        <v>87906</v>
      </c>
      <c r="G5932" s="101">
        <v>87906</v>
      </c>
      <c r="H5932" s="101">
        <v>1</v>
      </c>
      <c r="I5932" s="22"/>
    </row>
    <row r="5933" spans="1:9" ht="15" customHeight="1" x14ac:dyDescent="0.25">
      <c r="A5933" s="160" t="s">
        <v>1973</v>
      </c>
      <c r="B5933" s="161"/>
      <c r="C5933" s="161"/>
      <c r="D5933" s="161"/>
      <c r="E5933" s="161"/>
      <c r="F5933" s="161"/>
      <c r="G5933" s="161"/>
      <c r="H5933" s="162"/>
      <c r="I5933" s="22"/>
    </row>
    <row r="5934" spans="1:9" ht="15" customHeight="1" x14ac:dyDescent="0.25">
      <c r="A5934" s="122" t="s">
        <v>15</v>
      </c>
      <c r="B5934" s="123"/>
      <c r="C5934" s="123"/>
      <c r="D5934" s="123"/>
      <c r="E5934" s="123"/>
      <c r="F5934" s="123"/>
      <c r="G5934" s="123"/>
      <c r="H5934" s="126"/>
      <c r="I5934" s="22"/>
    </row>
    <row r="5935" spans="1:9" ht="24" x14ac:dyDescent="0.25">
      <c r="A5935" s="24" t="s">
        <v>1975</v>
      </c>
      <c r="B5935" s="24" t="s">
        <v>1974</v>
      </c>
      <c r="C5935" s="24" t="s">
        <v>465</v>
      </c>
      <c r="D5935" s="24" t="s">
        <v>14</v>
      </c>
      <c r="E5935" s="24" t="s">
        <v>13</v>
      </c>
      <c r="F5935" s="24">
        <v>58812313</v>
      </c>
      <c r="G5935" s="24">
        <v>58812313</v>
      </c>
      <c r="H5935" s="24">
        <v>1</v>
      </c>
      <c r="I5935" s="22"/>
    </row>
    <row r="5936" spans="1:9" ht="15" customHeight="1" x14ac:dyDescent="0.25">
      <c r="A5936" s="122" t="s">
        <v>11</v>
      </c>
      <c r="B5936" s="123"/>
      <c r="C5936" s="123"/>
      <c r="D5936" s="123"/>
      <c r="E5936" s="123"/>
      <c r="F5936" s="123"/>
      <c r="G5936" s="123"/>
      <c r="H5936" s="126"/>
      <c r="I5936" s="22"/>
    </row>
    <row r="5937" spans="1:9" ht="24" x14ac:dyDescent="0.25">
      <c r="A5937" s="24" t="s">
        <v>1975</v>
      </c>
      <c r="B5937" s="24" t="s">
        <v>1976</v>
      </c>
      <c r="C5937" s="24" t="s">
        <v>451</v>
      </c>
      <c r="D5937" s="24" t="s">
        <v>14</v>
      </c>
      <c r="E5937" s="24" t="s">
        <v>13</v>
      </c>
      <c r="F5937" s="24">
        <v>1176246</v>
      </c>
      <c r="G5937" s="24">
        <v>1176246</v>
      </c>
      <c r="H5937" s="24">
        <v>1</v>
      </c>
      <c r="I5937" s="22"/>
    </row>
    <row r="5938" spans="1:9" ht="15" customHeight="1" x14ac:dyDescent="0.25">
      <c r="A5938" s="160" t="s">
        <v>184</v>
      </c>
      <c r="B5938" s="161"/>
      <c r="C5938" s="161"/>
      <c r="D5938" s="161"/>
      <c r="E5938" s="161"/>
      <c r="F5938" s="161"/>
      <c r="G5938" s="161"/>
      <c r="H5938" s="162"/>
      <c r="I5938" s="22"/>
    </row>
    <row r="5939" spans="1:9" x14ac:dyDescent="0.25">
      <c r="A5939" s="122" t="s">
        <v>7</v>
      </c>
      <c r="B5939" s="123"/>
      <c r="C5939" s="123"/>
      <c r="D5939" s="123"/>
      <c r="E5939" s="123"/>
      <c r="F5939" s="123"/>
      <c r="G5939" s="123"/>
      <c r="H5939" s="126"/>
      <c r="I5939" s="22"/>
    </row>
    <row r="5940" spans="1:9" x14ac:dyDescent="0.25">
      <c r="A5940" s="32">
        <v>4267</v>
      </c>
      <c r="B5940" s="32" t="s">
        <v>3162</v>
      </c>
      <c r="C5940" s="32" t="s">
        <v>954</v>
      </c>
      <c r="D5940" s="32" t="s">
        <v>378</v>
      </c>
      <c r="E5940" s="32" t="s">
        <v>9</v>
      </c>
      <c r="F5940" s="32">
        <v>16000</v>
      </c>
      <c r="G5940" s="32">
        <f>+F5940*H5940</f>
        <v>4000000</v>
      </c>
      <c r="H5940" s="32">
        <v>250</v>
      </c>
      <c r="I5940" s="22"/>
    </row>
    <row r="5941" spans="1:9" ht="28.5" customHeight="1" x14ac:dyDescent="0.25">
      <c r="A5941" s="32">
        <v>4269</v>
      </c>
      <c r="B5941" s="32" t="s">
        <v>3097</v>
      </c>
      <c r="C5941" s="32" t="s">
        <v>1325</v>
      </c>
      <c r="D5941" s="32" t="s">
        <v>246</v>
      </c>
      <c r="E5941" s="32" t="s">
        <v>9</v>
      </c>
      <c r="F5941" s="32">
        <v>333</v>
      </c>
      <c r="G5941" s="32">
        <f>+F5941*H5941</f>
        <v>449550</v>
      </c>
      <c r="H5941" s="32">
        <v>1350</v>
      </c>
      <c r="I5941" s="22"/>
    </row>
    <row r="5942" spans="1:9" x14ac:dyDescent="0.25">
      <c r="A5942" s="32">
        <v>4269</v>
      </c>
      <c r="B5942" s="32" t="s">
        <v>3098</v>
      </c>
      <c r="C5942" s="32" t="s">
        <v>956</v>
      </c>
      <c r="D5942" s="32" t="s">
        <v>378</v>
      </c>
      <c r="E5942" s="32" t="s">
        <v>13</v>
      </c>
      <c r="F5942" s="32">
        <v>1250000</v>
      </c>
      <c r="G5942" s="32">
        <v>1250000</v>
      </c>
      <c r="H5942" s="32" t="s">
        <v>695</v>
      </c>
      <c r="I5942" s="22"/>
    </row>
    <row r="5943" spans="1:9" x14ac:dyDescent="0.25">
      <c r="A5943" s="32">
        <v>5129</v>
      </c>
      <c r="B5943" s="32" t="s">
        <v>6126</v>
      </c>
      <c r="C5943" s="32" t="s">
        <v>3230</v>
      </c>
      <c r="D5943" s="32" t="s">
        <v>246</v>
      </c>
      <c r="E5943" s="32" t="s">
        <v>9</v>
      </c>
      <c r="F5943" s="32">
        <v>150000</v>
      </c>
      <c r="G5943" s="32">
        <f t="shared" ref="G5943:G5953" si="110">+F5943*H5943</f>
        <v>450000</v>
      </c>
      <c r="H5943" s="32">
        <v>3</v>
      </c>
      <c r="I5943" s="22"/>
    </row>
    <row r="5944" spans="1:9" x14ac:dyDescent="0.25">
      <c r="A5944" s="32">
        <v>5129</v>
      </c>
      <c r="B5944" s="32" t="s">
        <v>6127</v>
      </c>
      <c r="C5944" s="32" t="s">
        <v>2205</v>
      </c>
      <c r="D5944" s="32" t="s">
        <v>246</v>
      </c>
      <c r="E5944" s="32" t="s">
        <v>9</v>
      </c>
      <c r="F5944" s="32">
        <v>170000</v>
      </c>
      <c r="G5944" s="32">
        <f t="shared" si="110"/>
        <v>170000</v>
      </c>
      <c r="H5944" s="32">
        <v>1</v>
      </c>
      <c r="I5944" s="22"/>
    </row>
    <row r="5945" spans="1:9" x14ac:dyDescent="0.25">
      <c r="A5945" s="32">
        <v>5129</v>
      </c>
      <c r="B5945" s="32" t="s">
        <v>6128</v>
      </c>
      <c r="C5945" s="32" t="s">
        <v>3422</v>
      </c>
      <c r="D5945" s="32" t="s">
        <v>246</v>
      </c>
      <c r="E5945" s="32" t="s">
        <v>9</v>
      </c>
      <c r="F5945" s="32">
        <v>150000</v>
      </c>
      <c r="G5945" s="32">
        <f t="shared" si="110"/>
        <v>150000</v>
      </c>
      <c r="H5945" s="32">
        <v>1</v>
      </c>
      <c r="I5945" s="22"/>
    </row>
    <row r="5946" spans="1:9" x14ac:dyDescent="0.25">
      <c r="A5946" s="32">
        <v>5129</v>
      </c>
      <c r="B5946" s="32" t="s">
        <v>6129</v>
      </c>
      <c r="C5946" s="32" t="s">
        <v>1339</v>
      </c>
      <c r="D5946" s="32" t="s">
        <v>246</v>
      </c>
      <c r="E5946" s="32" t="s">
        <v>9</v>
      </c>
      <c r="F5946" s="32">
        <v>200000</v>
      </c>
      <c r="G5946" s="32">
        <f t="shared" si="110"/>
        <v>200000</v>
      </c>
      <c r="H5946" s="32">
        <v>1</v>
      </c>
      <c r="I5946" s="22"/>
    </row>
    <row r="5947" spans="1:9" x14ac:dyDescent="0.25">
      <c r="A5947" s="32">
        <v>5129</v>
      </c>
      <c r="B5947" s="32" t="s">
        <v>6130</v>
      </c>
      <c r="C5947" s="32" t="s">
        <v>1341</v>
      </c>
      <c r="D5947" s="32" t="s">
        <v>246</v>
      </c>
      <c r="E5947" s="32" t="s">
        <v>9</v>
      </c>
      <c r="F5947" s="32">
        <v>170000</v>
      </c>
      <c r="G5947" s="32">
        <f t="shared" si="110"/>
        <v>340000</v>
      </c>
      <c r="H5947" s="32">
        <v>2</v>
      </c>
      <c r="I5947" s="22"/>
    </row>
    <row r="5948" spans="1:9" x14ac:dyDescent="0.25">
      <c r="A5948" s="32">
        <v>5129</v>
      </c>
      <c r="B5948" s="32" t="s">
        <v>6131</v>
      </c>
      <c r="C5948" s="32" t="s">
        <v>1346</v>
      </c>
      <c r="D5948" s="32" t="s">
        <v>246</v>
      </c>
      <c r="E5948" s="32" t="s">
        <v>9</v>
      </c>
      <c r="F5948" s="32">
        <v>150000</v>
      </c>
      <c r="G5948" s="32">
        <f t="shared" si="110"/>
        <v>150000</v>
      </c>
      <c r="H5948" s="32">
        <v>1</v>
      </c>
      <c r="I5948" s="22"/>
    </row>
    <row r="5949" spans="1:9" x14ac:dyDescent="0.25">
      <c r="A5949" s="32">
        <v>5129</v>
      </c>
      <c r="B5949" s="32" t="s">
        <v>6132</v>
      </c>
      <c r="C5949" s="32" t="s">
        <v>3783</v>
      </c>
      <c r="D5949" s="32" t="s">
        <v>246</v>
      </c>
      <c r="E5949" s="32" t="s">
        <v>9</v>
      </c>
      <c r="F5949" s="32">
        <v>100000</v>
      </c>
      <c r="G5949" s="32">
        <f t="shared" si="110"/>
        <v>300000</v>
      </c>
      <c r="H5949" s="32">
        <v>3</v>
      </c>
      <c r="I5949" s="22"/>
    </row>
    <row r="5950" spans="1:9" x14ac:dyDescent="0.25">
      <c r="A5950" s="32">
        <v>5129</v>
      </c>
      <c r="B5950" s="32" t="s">
        <v>6133</v>
      </c>
      <c r="C5950" s="32" t="s">
        <v>1350</v>
      </c>
      <c r="D5950" s="32" t="s">
        <v>246</v>
      </c>
      <c r="E5950" s="32" t="s">
        <v>9</v>
      </c>
      <c r="F5950" s="32">
        <v>200000</v>
      </c>
      <c r="G5950" s="32">
        <f t="shared" si="110"/>
        <v>400000</v>
      </c>
      <c r="H5950" s="32">
        <v>2</v>
      </c>
      <c r="I5950" s="22"/>
    </row>
    <row r="5951" spans="1:9" x14ac:dyDescent="0.25">
      <c r="A5951" s="32">
        <v>5129</v>
      </c>
      <c r="B5951" s="32" t="s">
        <v>6134</v>
      </c>
      <c r="C5951" s="32" t="s">
        <v>5949</v>
      </c>
      <c r="D5951" s="32" t="s">
        <v>246</v>
      </c>
      <c r="E5951" s="32" t="s">
        <v>851</v>
      </c>
      <c r="F5951" s="32">
        <v>59000</v>
      </c>
      <c r="G5951" s="32">
        <f t="shared" si="110"/>
        <v>248390</v>
      </c>
      <c r="H5951" s="32">
        <v>4.21</v>
      </c>
      <c r="I5951" s="22"/>
    </row>
    <row r="5952" spans="1:9" x14ac:dyDescent="0.25">
      <c r="A5952" s="32">
        <v>5129</v>
      </c>
      <c r="B5952" s="32" t="s">
        <v>6135</v>
      </c>
      <c r="C5952" s="32" t="s">
        <v>5949</v>
      </c>
      <c r="D5952" s="32" t="s">
        <v>246</v>
      </c>
      <c r="E5952" s="32" t="s">
        <v>851</v>
      </c>
      <c r="F5952" s="32">
        <v>59000</v>
      </c>
      <c r="G5952" s="32">
        <f t="shared" si="110"/>
        <v>103250</v>
      </c>
      <c r="H5952" s="32">
        <v>1.75</v>
      </c>
      <c r="I5952" s="22"/>
    </row>
    <row r="5953" spans="1:9" x14ac:dyDescent="0.25">
      <c r="A5953" s="32">
        <v>5129</v>
      </c>
      <c r="B5953" s="32" t="s">
        <v>6136</v>
      </c>
      <c r="C5953" s="32" t="s">
        <v>5949</v>
      </c>
      <c r="D5953" s="32" t="s">
        <v>246</v>
      </c>
      <c r="E5953" s="32" t="s">
        <v>851</v>
      </c>
      <c r="F5953" s="32">
        <v>59000</v>
      </c>
      <c r="G5953" s="32">
        <f t="shared" si="110"/>
        <v>103250</v>
      </c>
      <c r="H5953" s="32">
        <v>1.75</v>
      </c>
      <c r="I5953" s="22"/>
    </row>
    <row r="5954" spans="1:9" x14ac:dyDescent="0.25">
      <c r="A5954" s="32">
        <v>4269</v>
      </c>
      <c r="B5954" s="32" t="s">
        <v>7448</v>
      </c>
      <c r="C5954" s="32" t="s">
        <v>956</v>
      </c>
      <c r="D5954" s="32" t="s">
        <v>378</v>
      </c>
      <c r="E5954" s="32" t="s">
        <v>13</v>
      </c>
      <c r="F5954" s="32">
        <v>1050000</v>
      </c>
      <c r="G5954" s="32">
        <f>+F5954*H5954</f>
        <v>1050000</v>
      </c>
      <c r="H5954" s="32">
        <v>1</v>
      </c>
      <c r="I5954" s="22"/>
    </row>
    <row r="5955" spans="1:9" ht="15" customHeight="1" x14ac:dyDescent="0.25">
      <c r="A5955" s="160" t="s">
        <v>179</v>
      </c>
      <c r="B5955" s="161"/>
      <c r="C5955" s="161"/>
      <c r="D5955" s="161"/>
      <c r="E5955" s="161"/>
      <c r="F5955" s="161"/>
      <c r="G5955" s="161"/>
      <c r="H5955" s="162"/>
      <c r="I5955" s="22"/>
    </row>
    <row r="5956" spans="1:9" x14ac:dyDescent="0.25">
      <c r="A5956" s="122" t="s">
        <v>7</v>
      </c>
      <c r="B5956" s="123"/>
      <c r="C5956" s="123"/>
      <c r="D5956" s="123"/>
      <c r="E5956" s="123"/>
      <c r="F5956" s="123"/>
      <c r="G5956" s="123"/>
      <c r="H5956" s="126"/>
      <c r="I5956" s="22"/>
    </row>
    <row r="5957" spans="1:9" x14ac:dyDescent="0.25">
      <c r="A5957" s="32">
        <v>4269</v>
      </c>
      <c r="B5957" s="32" t="s">
        <v>3163</v>
      </c>
      <c r="C5957" s="32" t="s">
        <v>3164</v>
      </c>
      <c r="D5957" s="32" t="s">
        <v>246</v>
      </c>
      <c r="E5957" s="32" t="s">
        <v>9</v>
      </c>
      <c r="F5957" s="32">
        <v>9000</v>
      </c>
      <c r="G5957" s="32">
        <f>+F5957*H5957</f>
        <v>1980000</v>
      </c>
      <c r="H5957" s="32">
        <v>220</v>
      </c>
      <c r="I5957" s="22"/>
    </row>
    <row r="5958" spans="1:9" x14ac:dyDescent="0.25">
      <c r="A5958" s="32">
        <v>4239</v>
      </c>
      <c r="B5958" s="32" t="s">
        <v>3095</v>
      </c>
      <c r="C5958" s="32" t="s">
        <v>3096</v>
      </c>
      <c r="D5958" s="32" t="s">
        <v>246</v>
      </c>
      <c r="E5958" s="32" t="s">
        <v>9</v>
      </c>
      <c r="F5958" s="32">
        <v>30000</v>
      </c>
      <c r="G5958" s="32">
        <f>+F5958*H5958</f>
        <v>990000</v>
      </c>
      <c r="H5958" s="32">
        <v>33</v>
      </c>
      <c r="I5958" s="22"/>
    </row>
    <row r="5959" spans="1:9" ht="15" customHeight="1" x14ac:dyDescent="0.25">
      <c r="A5959" s="122" t="s">
        <v>11</v>
      </c>
      <c r="B5959" s="123"/>
      <c r="C5959" s="123"/>
      <c r="D5959" s="123"/>
      <c r="E5959" s="123"/>
      <c r="F5959" s="123"/>
      <c r="G5959" s="123"/>
      <c r="H5959" s="126"/>
      <c r="I5959" s="22"/>
    </row>
    <row r="5960" spans="1:9" ht="40.5" x14ac:dyDescent="0.25">
      <c r="A5960" s="15">
        <v>4239</v>
      </c>
      <c r="B5960" s="15" t="s">
        <v>3089</v>
      </c>
      <c r="C5960" s="15" t="s">
        <v>494</v>
      </c>
      <c r="D5960" s="15" t="s">
        <v>246</v>
      </c>
      <c r="E5960" s="15" t="s">
        <v>13</v>
      </c>
      <c r="F5960" s="15">
        <v>290000</v>
      </c>
      <c r="G5960" s="15">
        <v>290000</v>
      </c>
      <c r="H5960" s="15">
        <v>1</v>
      </c>
      <c r="I5960" s="22"/>
    </row>
    <row r="5961" spans="1:9" ht="40.5" x14ac:dyDescent="0.25">
      <c r="A5961" s="15">
        <v>4239</v>
      </c>
      <c r="B5961" s="15" t="s">
        <v>3090</v>
      </c>
      <c r="C5961" s="15" t="s">
        <v>494</v>
      </c>
      <c r="D5961" s="15" t="s">
        <v>246</v>
      </c>
      <c r="E5961" s="15" t="s">
        <v>13</v>
      </c>
      <c r="F5961" s="15">
        <v>500000</v>
      </c>
      <c r="G5961" s="15">
        <v>500000</v>
      </c>
      <c r="H5961" s="15">
        <v>1</v>
      </c>
      <c r="I5961" s="22"/>
    </row>
    <row r="5962" spans="1:9" ht="40.5" x14ac:dyDescent="0.25">
      <c r="A5962" s="15">
        <v>4239</v>
      </c>
      <c r="B5962" s="15" t="s">
        <v>3091</v>
      </c>
      <c r="C5962" s="15" t="s">
        <v>494</v>
      </c>
      <c r="D5962" s="15" t="s">
        <v>246</v>
      </c>
      <c r="E5962" s="15" t="s">
        <v>13</v>
      </c>
      <c r="F5962" s="15">
        <v>420000</v>
      </c>
      <c r="G5962" s="15">
        <v>420000</v>
      </c>
      <c r="H5962" s="15">
        <v>1</v>
      </c>
      <c r="I5962" s="22"/>
    </row>
    <row r="5963" spans="1:9" ht="40.5" x14ac:dyDescent="0.25">
      <c r="A5963" s="15">
        <v>4239</v>
      </c>
      <c r="B5963" s="15" t="s">
        <v>3092</v>
      </c>
      <c r="C5963" s="15" t="s">
        <v>494</v>
      </c>
      <c r="D5963" s="15" t="s">
        <v>246</v>
      </c>
      <c r="E5963" s="15" t="s">
        <v>13</v>
      </c>
      <c r="F5963" s="15">
        <v>290000</v>
      </c>
      <c r="G5963" s="15">
        <v>290000</v>
      </c>
      <c r="H5963" s="15">
        <v>1</v>
      </c>
      <c r="I5963" s="22"/>
    </row>
    <row r="5964" spans="1:9" ht="40.5" x14ac:dyDescent="0.25">
      <c r="A5964" s="15">
        <v>4239</v>
      </c>
      <c r="B5964" s="15" t="s">
        <v>3093</v>
      </c>
      <c r="C5964" s="15" t="s">
        <v>494</v>
      </c>
      <c r="D5964" s="15" t="s">
        <v>246</v>
      </c>
      <c r="E5964" s="15" t="s">
        <v>13</v>
      </c>
      <c r="F5964" s="15">
        <v>500000</v>
      </c>
      <c r="G5964" s="15">
        <v>500000</v>
      </c>
      <c r="H5964" s="15">
        <v>1</v>
      </c>
      <c r="I5964" s="22"/>
    </row>
    <row r="5965" spans="1:9" ht="40.5" x14ac:dyDescent="0.25">
      <c r="A5965" s="15">
        <v>4239</v>
      </c>
      <c r="B5965" s="15" t="s">
        <v>3094</v>
      </c>
      <c r="C5965" s="15" t="s">
        <v>494</v>
      </c>
      <c r="D5965" s="15" t="s">
        <v>246</v>
      </c>
      <c r="E5965" s="15" t="s">
        <v>13</v>
      </c>
      <c r="F5965" s="15">
        <v>1800000</v>
      </c>
      <c r="G5965" s="15">
        <v>1800000</v>
      </c>
      <c r="H5965" s="15">
        <v>1</v>
      </c>
      <c r="I5965" s="22"/>
    </row>
    <row r="5966" spans="1:9" ht="15" customHeight="1" x14ac:dyDescent="0.25">
      <c r="A5966" s="130" t="s">
        <v>2791</v>
      </c>
      <c r="B5966" s="131"/>
      <c r="C5966" s="131"/>
      <c r="D5966" s="131"/>
      <c r="E5966" s="131"/>
      <c r="F5966" s="131"/>
      <c r="G5966" s="131"/>
      <c r="H5966" s="132"/>
      <c r="I5966" s="22"/>
    </row>
    <row r="5967" spans="1:9" ht="15" customHeight="1" x14ac:dyDescent="0.25">
      <c r="A5967" s="122" t="s">
        <v>15</v>
      </c>
      <c r="B5967" s="123"/>
      <c r="C5967" s="123"/>
      <c r="D5967" s="123"/>
      <c r="E5967" s="123"/>
      <c r="F5967" s="123"/>
      <c r="G5967" s="123"/>
      <c r="H5967" s="126"/>
      <c r="I5967" s="22"/>
    </row>
    <row r="5968" spans="1:9" ht="27" x14ac:dyDescent="0.25">
      <c r="A5968" s="32">
        <v>5112</v>
      </c>
      <c r="B5968" s="32" t="s">
        <v>4430</v>
      </c>
      <c r="C5968" s="32" t="s">
        <v>971</v>
      </c>
      <c r="D5968" s="32" t="s">
        <v>14</v>
      </c>
      <c r="E5968" s="32" t="s">
        <v>13</v>
      </c>
      <c r="F5968" s="32">
        <v>125682424</v>
      </c>
      <c r="G5968" s="32">
        <v>125682424</v>
      </c>
      <c r="H5968" s="32">
        <v>1</v>
      </c>
      <c r="I5968" s="22"/>
    </row>
    <row r="5969" spans="1:9" ht="27" x14ac:dyDescent="0.25">
      <c r="A5969" s="32">
        <v>5112</v>
      </c>
      <c r="B5969" s="32" t="s">
        <v>2792</v>
      </c>
      <c r="C5969" s="32" t="s">
        <v>2793</v>
      </c>
      <c r="D5969" s="32" t="s">
        <v>14</v>
      </c>
      <c r="E5969" s="32" t="s">
        <v>13</v>
      </c>
      <c r="F5969" s="32">
        <v>49870245</v>
      </c>
      <c r="G5969" s="32">
        <v>49870245</v>
      </c>
      <c r="H5969" s="32">
        <v>1</v>
      </c>
      <c r="I5969" s="22"/>
    </row>
    <row r="5970" spans="1:9" ht="27" x14ac:dyDescent="0.25">
      <c r="A5970" s="32">
        <v>5112</v>
      </c>
      <c r="B5970" s="32" t="s">
        <v>2792</v>
      </c>
      <c r="C5970" s="32" t="s">
        <v>2793</v>
      </c>
      <c r="D5970" s="32" t="s">
        <v>14</v>
      </c>
      <c r="E5970" s="32" t="s">
        <v>13</v>
      </c>
      <c r="F5970" s="32">
        <v>49870245</v>
      </c>
      <c r="G5970" s="32">
        <v>49870245</v>
      </c>
      <c r="H5970" s="32">
        <v>1</v>
      </c>
      <c r="I5970" s="22"/>
    </row>
    <row r="5971" spans="1:9" ht="15" customHeight="1" x14ac:dyDescent="0.25">
      <c r="A5971" s="122" t="s">
        <v>11</v>
      </c>
      <c r="B5971" s="123"/>
      <c r="C5971" s="123"/>
      <c r="D5971" s="123"/>
      <c r="E5971" s="123"/>
      <c r="F5971" s="123"/>
      <c r="G5971" s="123"/>
      <c r="H5971" s="126"/>
      <c r="I5971" s="22"/>
    </row>
    <row r="5972" spans="1:9" ht="27" x14ac:dyDescent="0.25">
      <c r="A5972" s="11">
        <v>5112</v>
      </c>
      <c r="B5972" s="11" t="s">
        <v>4431</v>
      </c>
      <c r="C5972" s="11" t="s">
        <v>451</v>
      </c>
      <c r="D5972" s="11" t="s">
        <v>14</v>
      </c>
      <c r="E5972" s="11" t="s">
        <v>13</v>
      </c>
      <c r="F5972" s="11">
        <v>342740</v>
      </c>
      <c r="G5972" s="11">
        <v>342740</v>
      </c>
      <c r="H5972" s="11">
        <v>1</v>
      </c>
      <c r="I5972" s="22"/>
    </row>
    <row r="5973" spans="1:9" ht="27" x14ac:dyDescent="0.25">
      <c r="A5973" s="11">
        <v>5112</v>
      </c>
      <c r="B5973" s="11" t="s">
        <v>2794</v>
      </c>
      <c r="C5973" s="11" t="s">
        <v>451</v>
      </c>
      <c r="D5973" s="11" t="s">
        <v>14</v>
      </c>
      <c r="E5973" s="11" t="s">
        <v>13</v>
      </c>
      <c r="F5973" s="11">
        <v>981263</v>
      </c>
      <c r="G5973" s="11">
        <v>981263</v>
      </c>
      <c r="H5973" s="11">
        <v>1</v>
      </c>
      <c r="I5973" s="22"/>
    </row>
    <row r="5974" spans="1:9" ht="27" x14ac:dyDescent="0.25">
      <c r="A5974" s="11">
        <v>5112</v>
      </c>
      <c r="B5974" s="11" t="s">
        <v>2795</v>
      </c>
      <c r="C5974" s="11" t="s">
        <v>1090</v>
      </c>
      <c r="D5974" s="11" t="s">
        <v>12</v>
      </c>
      <c r="E5974" s="11" t="s">
        <v>13</v>
      </c>
      <c r="F5974" s="11">
        <v>294379</v>
      </c>
      <c r="G5974" s="11">
        <v>294379</v>
      </c>
      <c r="H5974" s="11">
        <v>1</v>
      </c>
      <c r="I5974" s="22"/>
    </row>
    <row r="5975" spans="1:9" ht="27" x14ac:dyDescent="0.25">
      <c r="A5975" s="11">
        <v>5112</v>
      </c>
      <c r="B5975" s="11" t="s">
        <v>2794</v>
      </c>
      <c r="C5975" s="11" t="s">
        <v>451</v>
      </c>
      <c r="D5975" s="11" t="s">
        <v>14</v>
      </c>
      <c r="E5975" s="11" t="s">
        <v>13</v>
      </c>
      <c r="F5975" s="11">
        <v>981263</v>
      </c>
      <c r="G5975" s="11">
        <v>981263</v>
      </c>
      <c r="H5975" s="11">
        <v>1</v>
      </c>
      <c r="I5975" s="22"/>
    </row>
    <row r="5976" spans="1:9" ht="27" x14ac:dyDescent="0.25">
      <c r="A5976" s="11">
        <v>5112</v>
      </c>
      <c r="B5976" s="11" t="s">
        <v>2795</v>
      </c>
      <c r="C5976" s="11" t="s">
        <v>1090</v>
      </c>
      <c r="D5976" s="11" t="s">
        <v>12</v>
      </c>
      <c r="E5976" s="11" t="s">
        <v>13</v>
      </c>
      <c r="F5976" s="11">
        <v>294379</v>
      </c>
      <c r="G5976" s="11">
        <v>294379</v>
      </c>
      <c r="H5976" s="11">
        <v>1</v>
      </c>
      <c r="I5976" s="22"/>
    </row>
    <row r="5977" spans="1:9" ht="15" customHeight="1" x14ac:dyDescent="0.25">
      <c r="A5977" s="130" t="s">
        <v>115</v>
      </c>
      <c r="B5977" s="131"/>
      <c r="C5977" s="131"/>
      <c r="D5977" s="131"/>
      <c r="E5977" s="131"/>
      <c r="F5977" s="131"/>
      <c r="G5977" s="131"/>
      <c r="H5977" s="132"/>
      <c r="I5977" s="22"/>
    </row>
    <row r="5978" spans="1:9" ht="15" customHeight="1" x14ac:dyDescent="0.25">
      <c r="A5978" s="142" t="s">
        <v>11</v>
      </c>
      <c r="B5978" s="143"/>
      <c r="C5978" s="143"/>
      <c r="D5978" s="143"/>
      <c r="E5978" s="143"/>
      <c r="F5978" s="143"/>
      <c r="G5978" s="143"/>
      <c r="H5978" s="144"/>
      <c r="I5978" s="22"/>
    </row>
    <row r="5979" spans="1:9" ht="40.5" x14ac:dyDescent="0.25">
      <c r="A5979" s="29">
        <v>4239</v>
      </c>
      <c r="B5979" s="29" t="s">
        <v>713</v>
      </c>
      <c r="C5979" s="29" t="s">
        <v>431</v>
      </c>
      <c r="D5979" s="29" t="s">
        <v>8</v>
      </c>
      <c r="E5979" s="29" t="s">
        <v>13</v>
      </c>
      <c r="F5979" s="29">
        <v>1274000</v>
      </c>
      <c r="G5979" s="29">
        <v>1274000</v>
      </c>
      <c r="H5979" s="29">
        <v>1</v>
      </c>
      <c r="I5979" s="22"/>
    </row>
    <row r="5980" spans="1:9" ht="40.5" x14ac:dyDescent="0.25">
      <c r="A5980" s="29">
        <v>4239</v>
      </c>
      <c r="B5980" s="29" t="s">
        <v>704</v>
      </c>
      <c r="C5980" s="29" t="s">
        <v>431</v>
      </c>
      <c r="D5980" s="29" t="s">
        <v>8</v>
      </c>
      <c r="E5980" s="29" t="s">
        <v>13</v>
      </c>
      <c r="F5980" s="29">
        <v>158000</v>
      </c>
      <c r="G5980" s="29">
        <v>158000</v>
      </c>
      <c r="H5980" s="29">
        <v>1</v>
      </c>
      <c r="I5980" s="22"/>
    </row>
    <row r="5981" spans="1:9" ht="40.5" x14ac:dyDescent="0.25">
      <c r="A5981" s="29">
        <v>4239</v>
      </c>
      <c r="B5981" s="29" t="s">
        <v>714</v>
      </c>
      <c r="C5981" s="29" t="s">
        <v>431</v>
      </c>
      <c r="D5981" s="29" t="s">
        <v>8</v>
      </c>
      <c r="E5981" s="29" t="s">
        <v>13</v>
      </c>
      <c r="F5981" s="29">
        <v>443000</v>
      </c>
      <c r="G5981" s="29">
        <v>443000</v>
      </c>
      <c r="H5981" s="29">
        <v>1</v>
      </c>
      <c r="I5981" s="22"/>
    </row>
    <row r="5982" spans="1:9" ht="40.5" x14ac:dyDescent="0.25">
      <c r="A5982" s="29">
        <v>4239</v>
      </c>
      <c r="B5982" s="29" t="s">
        <v>706</v>
      </c>
      <c r="C5982" s="29" t="s">
        <v>431</v>
      </c>
      <c r="D5982" s="29" t="s">
        <v>8</v>
      </c>
      <c r="E5982" s="29" t="s">
        <v>13</v>
      </c>
      <c r="F5982" s="29">
        <v>588000</v>
      </c>
      <c r="G5982" s="29">
        <v>588000</v>
      </c>
      <c r="H5982" s="29">
        <v>1</v>
      </c>
      <c r="I5982" s="22"/>
    </row>
    <row r="5983" spans="1:9" ht="40.5" x14ac:dyDescent="0.25">
      <c r="A5983" s="29">
        <v>4239</v>
      </c>
      <c r="B5983" s="29" t="s">
        <v>708</v>
      </c>
      <c r="C5983" s="29" t="s">
        <v>431</v>
      </c>
      <c r="D5983" s="29" t="s">
        <v>8</v>
      </c>
      <c r="E5983" s="29" t="s">
        <v>13</v>
      </c>
      <c r="F5983" s="29">
        <v>152000</v>
      </c>
      <c r="G5983" s="29">
        <v>152000</v>
      </c>
      <c r="H5983" s="29">
        <v>1</v>
      </c>
      <c r="I5983" s="22"/>
    </row>
    <row r="5984" spans="1:9" ht="40.5" x14ac:dyDescent="0.25">
      <c r="A5984" s="29">
        <v>4239</v>
      </c>
      <c r="B5984" s="29" t="s">
        <v>705</v>
      </c>
      <c r="C5984" s="29" t="s">
        <v>431</v>
      </c>
      <c r="D5984" s="29" t="s">
        <v>8</v>
      </c>
      <c r="E5984" s="29" t="s">
        <v>13</v>
      </c>
      <c r="F5984" s="29">
        <v>550000</v>
      </c>
      <c r="G5984" s="29">
        <v>550000</v>
      </c>
      <c r="H5984" s="29">
        <v>1</v>
      </c>
      <c r="I5984" s="22"/>
    </row>
    <row r="5985" spans="1:9" ht="40.5" x14ac:dyDescent="0.25">
      <c r="A5985" s="29">
        <v>4239</v>
      </c>
      <c r="B5985" s="29" t="s">
        <v>703</v>
      </c>
      <c r="C5985" s="29" t="s">
        <v>431</v>
      </c>
      <c r="D5985" s="29" t="s">
        <v>8</v>
      </c>
      <c r="E5985" s="29" t="s">
        <v>13</v>
      </c>
      <c r="F5985" s="29">
        <v>1360000</v>
      </c>
      <c r="G5985" s="29">
        <v>1360000</v>
      </c>
      <c r="H5985" s="29">
        <v>1</v>
      </c>
      <c r="I5985" s="22"/>
    </row>
    <row r="5986" spans="1:9" ht="40.5" x14ac:dyDescent="0.25">
      <c r="A5986" s="29">
        <v>4239</v>
      </c>
      <c r="B5986" s="29" t="s">
        <v>709</v>
      </c>
      <c r="C5986" s="29" t="s">
        <v>431</v>
      </c>
      <c r="D5986" s="29" t="s">
        <v>8</v>
      </c>
      <c r="E5986" s="29" t="s">
        <v>13</v>
      </c>
      <c r="F5986" s="29">
        <v>171540</v>
      </c>
      <c r="G5986" s="29">
        <v>171540</v>
      </c>
      <c r="H5986" s="29">
        <v>1</v>
      </c>
      <c r="I5986" s="22"/>
    </row>
    <row r="5987" spans="1:9" ht="40.5" x14ac:dyDescent="0.25">
      <c r="A5987" s="29">
        <v>4239</v>
      </c>
      <c r="B5987" s="29" t="s">
        <v>711</v>
      </c>
      <c r="C5987" s="29" t="s">
        <v>431</v>
      </c>
      <c r="D5987" s="29" t="s">
        <v>8</v>
      </c>
      <c r="E5987" s="29" t="s">
        <v>13</v>
      </c>
      <c r="F5987" s="29">
        <v>669000</v>
      </c>
      <c r="G5987" s="29">
        <v>669000</v>
      </c>
      <c r="H5987" s="29">
        <v>1</v>
      </c>
      <c r="I5987" s="22"/>
    </row>
    <row r="5988" spans="1:9" ht="40.5" x14ac:dyDescent="0.25">
      <c r="A5988" s="29">
        <v>4239</v>
      </c>
      <c r="B5988" s="29" t="s">
        <v>715</v>
      </c>
      <c r="C5988" s="29" t="s">
        <v>431</v>
      </c>
      <c r="D5988" s="29" t="s">
        <v>8</v>
      </c>
      <c r="E5988" s="29" t="s">
        <v>13</v>
      </c>
      <c r="F5988" s="29">
        <v>780000</v>
      </c>
      <c r="G5988" s="29">
        <v>780000</v>
      </c>
      <c r="H5988" s="29">
        <v>1</v>
      </c>
      <c r="I5988" s="22"/>
    </row>
    <row r="5989" spans="1:9" ht="40.5" x14ac:dyDescent="0.25">
      <c r="A5989" s="29">
        <v>4239</v>
      </c>
      <c r="B5989" s="29" t="s">
        <v>710</v>
      </c>
      <c r="C5989" s="29" t="s">
        <v>431</v>
      </c>
      <c r="D5989" s="29" t="s">
        <v>8</v>
      </c>
      <c r="E5989" s="29" t="s">
        <v>13</v>
      </c>
      <c r="F5989" s="29">
        <v>542000</v>
      </c>
      <c r="G5989" s="29">
        <v>542000</v>
      </c>
      <c r="H5989" s="29">
        <v>1</v>
      </c>
      <c r="I5989" s="22"/>
    </row>
    <row r="5990" spans="1:9" ht="40.5" x14ac:dyDescent="0.25">
      <c r="A5990" s="29">
        <v>4239</v>
      </c>
      <c r="B5990" s="29" t="s">
        <v>707</v>
      </c>
      <c r="C5990" s="29" t="s">
        <v>431</v>
      </c>
      <c r="D5990" s="29" t="s">
        <v>8</v>
      </c>
      <c r="E5990" s="29" t="s">
        <v>13</v>
      </c>
      <c r="F5990" s="29">
        <v>307000</v>
      </c>
      <c r="G5990" s="29">
        <v>307000</v>
      </c>
      <c r="H5990" s="29">
        <v>1</v>
      </c>
      <c r="I5990" s="22"/>
    </row>
    <row r="5991" spans="1:9" ht="40.5" x14ac:dyDescent="0.25">
      <c r="A5991" s="29">
        <v>4239</v>
      </c>
      <c r="B5991" s="29" t="s">
        <v>712</v>
      </c>
      <c r="C5991" s="29" t="s">
        <v>431</v>
      </c>
      <c r="D5991" s="29" t="s">
        <v>8</v>
      </c>
      <c r="E5991" s="29" t="s">
        <v>13</v>
      </c>
      <c r="F5991" s="29">
        <v>165000</v>
      </c>
      <c r="G5991" s="29">
        <v>165000</v>
      </c>
      <c r="H5991" s="29">
        <v>1</v>
      </c>
      <c r="I5991" s="22"/>
    </row>
    <row r="5992" spans="1:9" ht="15" customHeight="1" x14ac:dyDescent="0.25">
      <c r="A5992" s="130" t="s">
        <v>3087</v>
      </c>
      <c r="B5992" s="131"/>
      <c r="C5992" s="131"/>
      <c r="D5992" s="131"/>
      <c r="E5992" s="131"/>
      <c r="F5992" s="131"/>
      <c r="G5992" s="131"/>
      <c r="H5992" s="132"/>
      <c r="I5992" s="22"/>
    </row>
    <row r="5993" spans="1:9" x14ac:dyDescent="0.25">
      <c r="A5993" s="142" t="s">
        <v>7</v>
      </c>
      <c r="B5993" s="143"/>
      <c r="C5993" s="143"/>
      <c r="D5993" s="143"/>
      <c r="E5993" s="143"/>
      <c r="F5993" s="143"/>
      <c r="G5993" s="143"/>
      <c r="H5993" s="144"/>
      <c r="I5993" s="22"/>
    </row>
    <row r="5994" spans="1:9" ht="27" x14ac:dyDescent="0.25">
      <c r="A5994" s="29">
        <v>4261</v>
      </c>
      <c r="B5994" s="29" t="s">
        <v>3088</v>
      </c>
      <c r="C5994" s="29" t="s">
        <v>1325</v>
      </c>
      <c r="D5994" s="29" t="s">
        <v>8</v>
      </c>
      <c r="E5994" s="29" t="s">
        <v>9</v>
      </c>
      <c r="F5994" s="29">
        <v>170</v>
      </c>
      <c r="G5994" s="29">
        <f>+F5994*H5994</f>
        <v>843200</v>
      </c>
      <c r="H5994" s="29">
        <v>4960</v>
      </c>
      <c r="I5994" s="22"/>
    </row>
    <row r="5995" spans="1:9" x14ac:dyDescent="0.25">
      <c r="A5995" s="29"/>
      <c r="B5995" s="29"/>
      <c r="C5995" s="29"/>
      <c r="D5995" s="29"/>
      <c r="E5995" s="29"/>
      <c r="F5995" s="29"/>
      <c r="G5995" s="29"/>
      <c r="H5995" s="29"/>
      <c r="I5995" s="22"/>
    </row>
    <row r="5996" spans="1:9" x14ac:dyDescent="0.25">
      <c r="A5996" s="29"/>
      <c r="B5996" s="29"/>
      <c r="C5996" s="29"/>
      <c r="D5996" s="29"/>
      <c r="E5996" s="29"/>
      <c r="F5996" s="29"/>
      <c r="G5996" s="29"/>
      <c r="H5996" s="29"/>
      <c r="I5996" s="22"/>
    </row>
    <row r="5997" spans="1:9" x14ac:dyDescent="0.25">
      <c r="A5997" s="29"/>
      <c r="B5997" s="29"/>
      <c r="C5997" s="29"/>
      <c r="D5997" s="29"/>
      <c r="E5997" s="29"/>
      <c r="F5997" s="29"/>
      <c r="G5997" s="29"/>
      <c r="H5997" s="29"/>
      <c r="I5997" s="22"/>
    </row>
    <row r="5998" spans="1:9" ht="15" customHeight="1" x14ac:dyDescent="0.25">
      <c r="A5998" s="130" t="s">
        <v>93</v>
      </c>
      <c r="B5998" s="131"/>
      <c r="C5998" s="131"/>
      <c r="D5998" s="131"/>
      <c r="E5998" s="131"/>
      <c r="F5998" s="131"/>
      <c r="G5998" s="131"/>
      <c r="H5998" s="132"/>
      <c r="I5998" s="22"/>
    </row>
    <row r="5999" spans="1:9" ht="15" customHeight="1" x14ac:dyDescent="0.25">
      <c r="A5999" s="142" t="s">
        <v>11</v>
      </c>
      <c r="B5999" s="143"/>
      <c r="C5999" s="143"/>
      <c r="D5999" s="143"/>
      <c r="E5999" s="143"/>
      <c r="F5999" s="143"/>
      <c r="G5999" s="143"/>
      <c r="H5999" s="144"/>
      <c r="I5999" s="22"/>
    </row>
    <row r="6000" spans="1:9" ht="54" x14ac:dyDescent="0.25">
      <c r="A6000" s="29">
        <v>4216</v>
      </c>
      <c r="B6000" s="29" t="s">
        <v>1981</v>
      </c>
      <c r="C6000" s="29" t="s">
        <v>1309</v>
      </c>
      <c r="D6000" s="29" t="s">
        <v>246</v>
      </c>
      <c r="E6000" s="29" t="s">
        <v>13</v>
      </c>
      <c r="F6000" s="29">
        <v>300000</v>
      </c>
      <c r="G6000" s="29">
        <v>300000</v>
      </c>
      <c r="H6000" s="29">
        <v>1</v>
      </c>
      <c r="I6000" s="22"/>
    </row>
    <row r="6001" spans="1:9" ht="54" x14ac:dyDescent="0.25">
      <c r="A6001" s="29">
        <v>4216</v>
      </c>
      <c r="B6001" s="29" t="s">
        <v>1982</v>
      </c>
      <c r="C6001" s="29" t="s">
        <v>1309</v>
      </c>
      <c r="D6001" s="29" t="s">
        <v>246</v>
      </c>
      <c r="E6001" s="29" t="s">
        <v>13</v>
      </c>
      <c r="F6001" s="29">
        <v>100000</v>
      </c>
      <c r="G6001" s="29">
        <v>100000</v>
      </c>
      <c r="H6001" s="29">
        <v>1</v>
      </c>
      <c r="I6001" s="22"/>
    </row>
    <row r="6002" spans="1:9" ht="27" x14ac:dyDescent="0.25">
      <c r="A6002" s="29">
        <v>4216</v>
      </c>
      <c r="B6002" s="29" t="s">
        <v>2061</v>
      </c>
      <c r="C6002" s="29" t="s">
        <v>1485</v>
      </c>
      <c r="D6002" s="29" t="s">
        <v>378</v>
      </c>
      <c r="E6002" s="29" t="s">
        <v>13</v>
      </c>
      <c r="F6002" s="29">
        <v>600000</v>
      </c>
      <c r="G6002" s="29">
        <v>600000</v>
      </c>
      <c r="H6002" s="29">
        <v>1</v>
      </c>
      <c r="I6002" s="22"/>
    </row>
    <row r="6003" spans="1:9" ht="54" x14ac:dyDescent="0.25">
      <c r="A6003" s="29" t="s">
        <v>2269</v>
      </c>
      <c r="B6003" s="29" t="s">
        <v>1981</v>
      </c>
      <c r="C6003" s="29" t="s">
        <v>1309</v>
      </c>
      <c r="D6003" s="29" t="s">
        <v>246</v>
      </c>
      <c r="E6003" s="29" t="s">
        <v>13</v>
      </c>
      <c r="F6003" s="29">
        <v>300000</v>
      </c>
      <c r="G6003" s="29">
        <v>300000</v>
      </c>
      <c r="H6003" s="29"/>
      <c r="I6003" s="22"/>
    </row>
    <row r="6004" spans="1:9" ht="54" x14ac:dyDescent="0.25">
      <c r="A6004" s="29" t="s">
        <v>2269</v>
      </c>
      <c r="B6004" s="29" t="s">
        <v>1982</v>
      </c>
      <c r="C6004" s="29" t="s">
        <v>1309</v>
      </c>
      <c r="D6004" s="29" t="s">
        <v>246</v>
      </c>
      <c r="E6004" s="29" t="s">
        <v>13</v>
      </c>
      <c r="F6004" s="29">
        <v>100000</v>
      </c>
      <c r="G6004" s="29">
        <v>100000</v>
      </c>
      <c r="H6004" s="29"/>
      <c r="I6004" s="22"/>
    </row>
    <row r="6005" spans="1:9" ht="27" x14ac:dyDescent="0.25">
      <c r="A6005" s="29">
        <v>4216</v>
      </c>
      <c r="B6005" s="29" t="s">
        <v>1484</v>
      </c>
      <c r="C6005" s="29" t="s">
        <v>1485</v>
      </c>
      <c r="D6005" s="29" t="s">
        <v>378</v>
      </c>
      <c r="E6005" s="29" t="s">
        <v>13</v>
      </c>
      <c r="F6005" s="29">
        <v>0</v>
      </c>
      <c r="G6005" s="29">
        <v>0</v>
      </c>
      <c r="H6005" s="29">
        <v>1</v>
      </c>
      <c r="I6005" s="22"/>
    </row>
    <row r="6006" spans="1:9" ht="40.5" x14ac:dyDescent="0.25">
      <c r="A6006" s="29">
        <v>4239</v>
      </c>
      <c r="B6006" s="29" t="s">
        <v>700</v>
      </c>
      <c r="C6006" s="29" t="s">
        <v>494</v>
      </c>
      <c r="D6006" s="29" t="s">
        <v>246</v>
      </c>
      <c r="E6006" s="29" t="s">
        <v>13</v>
      </c>
      <c r="F6006" s="29">
        <v>2372000</v>
      </c>
      <c r="G6006" s="29">
        <v>2372000</v>
      </c>
      <c r="H6006" s="29">
        <v>1</v>
      </c>
      <c r="I6006" s="22"/>
    </row>
    <row r="6007" spans="1:9" ht="40.5" x14ac:dyDescent="0.25">
      <c r="A6007" s="29">
        <v>4239</v>
      </c>
      <c r="B6007" s="29" t="s">
        <v>701</v>
      </c>
      <c r="C6007" s="29" t="s">
        <v>494</v>
      </c>
      <c r="D6007" s="29" t="s">
        <v>246</v>
      </c>
      <c r="E6007" s="29" t="s">
        <v>13</v>
      </c>
      <c r="F6007" s="29">
        <v>3461040</v>
      </c>
      <c r="G6007" s="29">
        <v>3461040</v>
      </c>
      <c r="H6007" s="29">
        <v>1</v>
      </c>
      <c r="I6007" s="22"/>
    </row>
    <row r="6008" spans="1:9" ht="40.5" x14ac:dyDescent="0.25">
      <c r="A6008" s="29">
        <v>4239</v>
      </c>
      <c r="B6008" s="29" t="s">
        <v>702</v>
      </c>
      <c r="C6008" s="29" t="s">
        <v>494</v>
      </c>
      <c r="D6008" s="29" t="s">
        <v>246</v>
      </c>
      <c r="E6008" s="29" t="s">
        <v>13</v>
      </c>
      <c r="F6008" s="29">
        <v>1481000</v>
      </c>
      <c r="G6008" s="29">
        <v>1481000</v>
      </c>
      <c r="H6008" s="29">
        <v>1</v>
      </c>
      <c r="I6008" s="22"/>
    </row>
    <row r="6009" spans="1:9" ht="40.5" x14ac:dyDescent="0.25">
      <c r="A6009" s="29">
        <v>4239</v>
      </c>
      <c r="B6009" s="29" t="s">
        <v>2266</v>
      </c>
      <c r="C6009" s="29" t="s">
        <v>494</v>
      </c>
      <c r="D6009" s="29" t="s">
        <v>246</v>
      </c>
      <c r="E6009" s="29" t="s">
        <v>13</v>
      </c>
      <c r="F6009" s="29">
        <v>2000000</v>
      </c>
      <c r="G6009" s="29">
        <v>2000000</v>
      </c>
      <c r="H6009" s="29">
        <v>1</v>
      </c>
      <c r="I6009" s="22"/>
    </row>
    <row r="6010" spans="1:9" ht="40.5" x14ac:dyDescent="0.25">
      <c r="A6010" s="29">
        <v>4239</v>
      </c>
      <c r="B6010" s="29" t="s">
        <v>2267</v>
      </c>
      <c r="C6010" s="29" t="s">
        <v>494</v>
      </c>
      <c r="D6010" s="29" t="s">
        <v>246</v>
      </c>
      <c r="E6010" s="29" t="s">
        <v>13</v>
      </c>
      <c r="F6010" s="29">
        <v>500000</v>
      </c>
      <c r="G6010" s="29">
        <v>500000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2268</v>
      </c>
      <c r="C6011" s="29" t="s">
        <v>494</v>
      </c>
      <c r="D6011" s="29" t="s">
        <v>246</v>
      </c>
      <c r="E6011" s="29" t="s">
        <v>13</v>
      </c>
      <c r="F6011" s="29">
        <v>2000000</v>
      </c>
      <c r="G6011" s="29">
        <v>2000000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6036</v>
      </c>
      <c r="C6012" s="29" t="s">
        <v>494</v>
      </c>
      <c r="D6012" s="29" t="s">
        <v>246</v>
      </c>
      <c r="E6012" s="29" t="s">
        <v>13</v>
      </c>
      <c r="F6012" s="29">
        <v>700000</v>
      </c>
      <c r="G6012" s="29">
        <v>700000</v>
      </c>
      <c r="H6012" s="29">
        <v>1</v>
      </c>
      <c r="I6012" s="22"/>
    </row>
    <row r="6013" spans="1:9" ht="40.5" x14ac:dyDescent="0.25">
      <c r="A6013" s="29">
        <v>4239</v>
      </c>
      <c r="B6013" s="29" t="s">
        <v>6037</v>
      </c>
      <c r="C6013" s="29" t="s">
        <v>494</v>
      </c>
      <c r="D6013" s="29" t="s">
        <v>246</v>
      </c>
      <c r="E6013" s="29" t="s">
        <v>13</v>
      </c>
      <c r="F6013" s="29">
        <v>2000000</v>
      </c>
      <c r="G6013" s="29">
        <v>2000000</v>
      </c>
      <c r="H6013" s="29">
        <v>1</v>
      </c>
      <c r="I6013" s="22"/>
    </row>
    <row r="6014" spans="1:9" ht="40.5" x14ac:dyDescent="0.25">
      <c r="A6014" s="29">
        <v>4239</v>
      </c>
      <c r="B6014" s="29" t="s">
        <v>6038</v>
      </c>
      <c r="C6014" s="29" t="s">
        <v>494</v>
      </c>
      <c r="D6014" s="29" t="s">
        <v>246</v>
      </c>
      <c r="E6014" s="29" t="s">
        <v>13</v>
      </c>
      <c r="F6014" s="29">
        <v>5000000</v>
      </c>
      <c r="G6014" s="29">
        <v>5000000</v>
      </c>
      <c r="H6014" s="29">
        <v>1</v>
      </c>
      <c r="I6014" s="22"/>
    </row>
    <row r="6015" spans="1:9" ht="40.5" x14ac:dyDescent="0.25">
      <c r="A6015" s="29">
        <v>4239</v>
      </c>
      <c r="B6015" s="29" t="s">
        <v>6039</v>
      </c>
      <c r="C6015" s="29" t="s">
        <v>494</v>
      </c>
      <c r="D6015" s="29" t="s">
        <v>246</v>
      </c>
      <c r="E6015" s="29" t="s">
        <v>13</v>
      </c>
      <c r="F6015" s="29">
        <v>3000000</v>
      </c>
      <c r="G6015" s="29">
        <v>3000000</v>
      </c>
      <c r="H6015" s="29">
        <v>1</v>
      </c>
      <c r="I6015" s="22"/>
    </row>
    <row r="6016" spans="1:9" ht="41.25" customHeight="1" x14ac:dyDescent="0.25">
      <c r="A6016" s="29">
        <v>4239</v>
      </c>
      <c r="B6016" s="29" t="s">
        <v>7466</v>
      </c>
      <c r="C6016" s="29" t="s">
        <v>494</v>
      </c>
      <c r="D6016" s="29" t="s">
        <v>246</v>
      </c>
      <c r="E6016" s="29" t="s">
        <v>13</v>
      </c>
      <c r="F6016" s="29">
        <v>11000000</v>
      </c>
      <c r="G6016" s="29">
        <v>11000000</v>
      </c>
      <c r="H6016" s="29">
        <v>1</v>
      </c>
      <c r="I6016" s="22"/>
    </row>
    <row r="6017" spans="1:9" ht="41.25" customHeight="1" x14ac:dyDescent="0.25">
      <c r="A6017" s="29" t="s">
        <v>21</v>
      </c>
      <c r="B6017" s="29" t="s">
        <v>7518</v>
      </c>
      <c r="C6017" s="29" t="s">
        <v>854</v>
      </c>
      <c r="D6017" s="29" t="s">
        <v>246</v>
      </c>
      <c r="E6017" s="29" t="s">
        <v>13</v>
      </c>
      <c r="F6017" s="29">
        <v>2000000</v>
      </c>
      <c r="G6017" s="29">
        <v>2000000</v>
      </c>
      <c r="H6017" s="29">
        <v>1</v>
      </c>
      <c r="I6017" s="22"/>
    </row>
    <row r="6018" spans="1:9" ht="41.25" customHeight="1" x14ac:dyDescent="0.25">
      <c r="A6018" s="29" t="s">
        <v>21</v>
      </c>
      <c r="B6018" s="29" t="s">
        <v>7519</v>
      </c>
      <c r="C6018" s="29" t="s">
        <v>494</v>
      </c>
      <c r="D6018" s="29" t="s">
        <v>246</v>
      </c>
      <c r="E6018" s="29" t="s">
        <v>13</v>
      </c>
      <c r="F6018" s="29">
        <v>9000000</v>
      </c>
      <c r="G6018" s="29">
        <v>9000000</v>
      </c>
      <c r="H6018" s="29">
        <v>1</v>
      </c>
      <c r="I6018" s="22"/>
    </row>
    <row r="6019" spans="1:9" ht="41.25" customHeight="1" x14ac:dyDescent="0.25">
      <c r="A6019" s="29">
        <v>4239</v>
      </c>
      <c r="B6019" s="29" t="s">
        <v>7632</v>
      </c>
      <c r="C6019" s="29" t="s">
        <v>494</v>
      </c>
      <c r="D6019" s="29" t="s">
        <v>5193</v>
      </c>
      <c r="E6019" s="29" t="s">
        <v>13</v>
      </c>
      <c r="F6019" s="29">
        <v>9000000</v>
      </c>
      <c r="G6019" s="29">
        <v>9000000</v>
      </c>
      <c r="H6019" s="29">
        <v>1</v>
      </c>
      <c r="I6019" s="22"/>
    </row>
    <row r="6020" spans="1:9" x14ac:dyDescent="0.25">
      <c r="A6020" s="142" t="s">
        <v>7</v>
      </c>
      <c r="B6020" s="143"/>
      <c r="C6020" s="143"/>
      <c r="D6020" s="143"/>
      <c r="E6020" s="143"/>
      <c r="F6020" s="143"/>
      <c r="G6020" s="143"/>
      <c r="H6020" s="144"/>
      <c r="I6020" s="22"/>
    </row>
    <row r="6021" spans="1:9" x14ac:dyDescent="0.25">
      <c r="A6021" s="29">
        <v>4267</v>
      </c>
      <c r="B6021" s="29" t="s">
        <v>7089</v>
      </c>
      <c r="C6021" s="29" t="s">
        <v>954</v>
      </c>
      <c r="D6021" s="29" t="s">
        <v>378</v>
      </c>
      <c r="E6021" s="29" t="s">
        <v>9</v>
      </c>
      <c r="F6021" s="29">
        <v>1500</v>
      </c>
      <c r="G6021" s="29">
        <f>+F6021*H6021</f>
        <v>9600000</v>
      </c>
      <c r="H6021" s="29">
        <v>6400</v>
      </c>
      <c r="I6021" s="22"/>
    </row>
    <row r="6022" spans="1:9" ht="15" customHeight="1" x14ac:dyDescent="0.25">
      <c r="A6022" s="130" t="s">
        <v>3087</v>
      </c>
      <c r="B6022" s="131"/>
      <c r="C6022" s="131"/>
      <c r="D6022" s="131"/>
      <c r="E6022" s="131"/>
      <c r="F6022" s="131"/>
      <c r="G6022" s="131"/>
      <c r="H6022" s="132"/>
      <c r="I6022" s="22"/>
    </row>
    <row r="6023" spans="1:9" x14ac:dyDescent="0.25">
      <c r="A6023" s="142" t="s">
        <v>7</v>
      </c>
      <c r="B6023" s="143"/>
      <c r="C6023" s="143"/>
      <c r="D6023" s="143"/>
      <c r="E6023" s="143"/>
      <c r="F6023" s="143"/>
      <c r="G6023" s="143"/>
      <c r="H6023" s="144"/>
      <c r="I6023" s="22"/>
    </row>
    <row r="6024" spans="1:9" x14ac:dyDescent="0.25">
      <c r="A6024" s="29">
        <v>4261</v>
      </c>
      <c r="B6024" s="29" t="s">
        <v>3157</v>
      </c>
      <c r="C6024" s="29" t="s">
        <v>1323</v>
      </c>
      <c r="D6024" s="29" t="s">
        <v>246</v>
      </c>
      <c r="E6024" s="29" t="s">
        <v>9</v>
      </c>
      <c r="F6024" s="29">
        <v>15000</v>
      </c>
      <c r="G6024" s="29">
        <f>+F6024*H6024</f>
        <v>1500000</v>
      </c>
      <c r="H6024" s="29">
        <v>100</v>
      </c>
      <c r="I6024" s="22"/>
    </row>
    <row r="6025" spans="1:9" x14ac:dyDescent="0.25">
      <c r="A6025" s="29">
        <v>4261</v>
      </c>
      <c r="B6025" s="29" t="s">
        <v>3158</v>
      </c>
      <c r="C6025" s="29" t="s">
        <v>3064</v>
      </c>
      <c r="D6025" s="29" t="s">
        <v>246</v>
      </c>
      <c r="E6025" s="29" t="s">
        <v>9</v>
      </c>
      <c r="F6025" s="29">
        <v>12057</v>
      </c>
      <c r="G6025" s="29">
        <f>+F6025*H6025</f>
        <v>6329925</v>
      </c>
      <c r="H6025" s="29">
        <v>525</v>
      </c>
      <c r="I6025" s="22"/>
    </row>
    <row r="6026" spans="1:9" ht="15" customHeight="1" x14ac:dyDescent="0.25">
      <c r="A6026" s="130" t="s">
        <v>84</v>
      </c>
      <c r="B6026" s="131"/>
      <c r="C6026" s="131"/>
      <c r="D6026" s="131"/>
      <c r="E6026" s="131"/>
      <c r="F6026" s="131"/>
      <c r="G6026" s="131"/>
      <c r="H6026" s="132"/>
      <c r="I6026" s="22"/>
    </row>
    <row r="6027" spans="1:9" ht="15" customHeight="1" x14ac:dyDescent="0.25">
      <c r="A6027" s="142" t="s">
        <v>15</v>
      </c>
      <c r="B6027" s="143"/>
      <c r="C6027" s="143"/>
      <c r="D6027" s="143"/>
      <c r="E6027" s="143"/>
      <c r="F6027" s="143"/>
      <c r="G6027" s="143"/>
      <c r="H6027" s="144"/>
      <c r="I6027" s="22"/>
    </row>
    <row r="6028" spans="1:9" ht="27" x14ac:dyDescent="0.25">
      <c r="A6028" s="29">
        <v>5134</v>
      </c>
      <c r="B6028" s="29" t="s">
        <v>3867</v>
      </c>
      <c r="C6028" s="29" t="s">
        <v>16</v>
      </c>
      <c r="D6028" s="29" t="s">
        <v>14</v>
      </c>
      <c r="E6028" s="29" t="s">
        <v>13</v>
      </c>
      <c r="F6028" s="29">
        <v>250000</v>
      </c>
      <c r="G6028" s="29">
        <v>250000</v>
      </c>
      <c r="H6028" s="29">
        <v>1</v>
      </c>
      <c r="I6028" s="22"/>
    </row>
    <row r="6029" spans="1:9" ht="27" x14ac:dyDescent="0.25">
      <c r="A6029" s="29">
        <v>5134</v>
      </c>
      <c r="B6029" s="29" t="s">
        <v>3868</v>
      </c>
      <c r="C6029" s="29" t="s">
        <v>16</v>
      </c>
      <c r="D6029" s="29" t="s">
        <v>14</v>
      </c>
      <c r="E6029" s="29" t="s">
        <v>13</v>
      </c>
      <c r="F6029" s="29">
        <v>250000</v>
      </c>
      <c r="G6029" s="29">
        <v>250000</v>
      </c>
      <c r="H6029" s="29">
        <v>1</v>
      </c>
      <c r="I6029" s="22"/>
    </row>
    <row r="6030" spans="1:9" ht="27" x14ac:dyDescent="0.25">
      <c r="A6030" s="29">
        <v>5134</v>
      </c>
      <c r="B6030" s="29" t="s">
        <v>3869</v>
      </c>
      <c r="C6030" s="29" t="s">
        <v>16</v>
      </c>
      <c r="D6030" s="29" t="s">
        <v>14</v>
      </c>
      <c r="E6030" s="29" t="s">
        <v>13</v>
      </c>
      <c r="F6030" s="29">
        <v>250000</v>
      </c>
      <c r="G6030" s="29">
        <v>250000</v>
      </c>
      <c r="H6030" s="29">
        <v>1</v>
      </c>
      <c r="I6030" s="22"/>
    </row>
    <row r="6031" spans="1:9" ht="27" x14ac:dyDescent="0.25">
      <c r="A6031" s="29">
        <v>5134</v>
      </c>
      <c r="B6031" s="29" t="s">
        <v>3870</v>
      </c>
      <c r="C6031" s="29" t="s">
        <v>16</v>
      </c>
      <c r="D6031" s="29" t="s">
        <v>14</v>
      </c>
      <c r="E6031" s="29" t="s">
        <v>13</v>
      </c>
      <c r="F6031" s="29">
        <v>250000</v>
      </c>
      <c r="G6031" s="29">
        <v>250000</v>
      </c>
      <c r="H6031" s="29">
        <v>1</v>
      </c>
      <c r="I6031" s="22"/>
    </row>
    <row r="6032" spans="1:9" ht="27" x14ac:dyDescent="0.25">
      <c r="A6032" s="29">
        <v>5134</v>
      </c>
      <c r="B6032" s="29" t="s">
        <v>3871</v>
      </c>
      <c r="C6032" s="29" t="s">
        <v>16</v>
      </c>
      <c r="D6032" s="29" t="s">
        <v>14</v>
      </c>
      <c r="E6032" s="29" t="s">
        <v>13</v>
      </c>
      <c r="F6032" s="29">
        <v>250000</v>
      </c>
      <c r="G6032" s="29">
        <v>250000</v>
      </c>
      <c r="H6032" s="29">
        <v>1</v>
      </c>
      <c r="I6032" s="22"/>
    </row>
    <row r="6033" spans="1:9" ht="27" x14ac:dyDescent="0.25">
      <c r="A6033" s="29">
        <v>5134</v>
      </c>
      <c r="B6033" s="29" t="s">
        <v>3872</v>
      </c>
      <c r="C6033" s="29" t="s">
        <v>16</v>
      </c>
      <c r="D6033" s="29" t="s">
        <v>14</v>
      </c>
      <c r="E6033" s="29" t="s">
        <v>13</v>
      </c>
      <c r="F6033" s="29">
        <v>200000</v>
      </c>
      <c r="G6033" s="29">
        <v>200000</v>
      </c>
      <c r="H6033" s="29">
        <v>1</v>
      </c>
      <c r="I6033" s="22"/>
    </row>
    <row r="6034" spans="1:9" ht="27" x14ac:dyDescent="0.25">
      <c r="A6034" s="29">
        <v>5134</v>
      </c>
      <c r="B6034" s="29" t="s">
        <v>3873</v>
      </c>
      <c r="C6034" s="29" t="s">
        <v>16</v>
      </c>
      <c r="D6034" s="29" t="s">
        <v>14</v>
      </c>
      <c r="E6034" s="29" t="s">
        <v>13</v>
      </c>
      <c r="F6034" s="29">
        <v>250000</v>
      </c>
      <c r="G6034" s="29">
        <v>250000</v>
      </c>
      <c r="H6034" s="29">
        <v>1</v>
      </c>
      <c r="I6034" s="22"/>
    </row>
    <row r="6035" spans="1:9" ht="27" x14ac:dyDescent="0.25">
      <c r="A6035" s="29">
        <v>5134</v>
      </c>
      <c r="B6035" s="29" t="s">
        <v>3874</v>
      </c>
      <c r="C6035" s="29" t="s">
        <v>16</v>
      </c>
      <c r="D6035" s="29" t="s">
        <v>14</v>
      </c>
      <c r="E6035" s="29" t="s">
        <v>13</v>
      </c>
      <c r="F6035" s="29">
        <v>250000</v>
      </c>
      <c r="G6035" s="29">
        <v>250000</v>
      </c>
      <c r="H6035" s="29">
        <v>1</v>
      </c>
      <c r="I6035" s="22"/>
    </row>
    <row r="6036" spans="1:9" ht="27" x14ac:dyDescent="0.25">
      <c r="A6036" s="29">
        <v>5134</v>
      </c>
      <c r="B6036" s="29" t="s">
        <v>3875</v>
      </c>
      <c r="C6036" s="29" t="s">
        <v>16</v>
      </c>
      <c r="D6036" s="29" t="s">
        <v>14</v>
      </c>
      <c r="E6036" s="29" t="s">
        <v>13</v>
      </c>
      <c r="F6036" s="29">
        <v>200000</v>
      </c>
      <c r="G6036" s="29">
        <v>200000</v>
      </c>
      <c r="H6036" s="29">
        <v>1</v>
      </c>
      <c r="I6036" s="22"/>
    </row>
    <row r="6037" spans="1:9" ht="27" x14ac:dyDescent="0.25">
      <c r="A6037" s="29">
        <v>5134</v>
      </c>
      <c r="B6037" s="29" t="s">
        <v>3876</v>
      </c>
      <c r="C6037" s="29" t="s">
        <v>16</v>
      </c>
      <c r="D6037" s="29" t="s">
        <v>14</v>
      </c>
      <c r="E6037" s="29" t="s">
        <v>13</v>
      </c>
      <c r="F6037" s="29">
        <v>150000</v>
      </c>
      <c r="G6037" s="29">
        <v>150000</v>
      </c>
      <c r="H6037" s="29">
        <v>1</v>
      </c>
      <c r="I6037" s="22"/>
    </row>
    <row r="6038" spans="1:9" ht="27" x14ac:dyDescent="0.25">
      <c r="A6038" s="29">
        <v>5134</v>
      </c>
      <c r="B6038" s="29" t="s">
        <v>3877</v>
      </c>
      <c r="C6038" s="29" t="s">
        <v>16</v>
      </c>
      <c r="D6038" s="29" t="s">
        <v>14</v>
      </c>
      <c r="E6038" s="29" t="s">
        <v>13</v>
      </c>
      <c r="F6038" s="29">
        <v>150000</v>
      </c>
      <c r="G6038" s="29">
        <v>150000</v>
      </c>
      <c r="H6038" s="29">
        <v>1</v>
      </c>
      <c r="I6038" s="22"/>
    </row>
    <row r="6039" spans="1:9" ht="27" x14ac:dyDescent="0.25">
      <c r="A6039" s="29">
        <v>5134</v>
      </c>
      <c r="B6039" s="29" t="s">
        <v>3878</v>
      </c>
      <c r="C6039" s="29" t="s">
        <v>16</v>
      </c>
      <c r="D6039" s="29" t="s">
        <v>14</v>
      </c>
      <c r="E6039" s="29" t="s">
        <v>13</v>
      </c>
      <c r="F6039" s="29">
        <v>150000</v>
      </c>
      <c r="G6039" s="29">
        <v>150000</v>
      </c>
      <c r="H6039" s="29">
        <v>1</v>
      </c>
      <c r="I6039" s="22"/>
    </row>
    <row r="6040" spans="1:9" ht="27" x14ac:dyDescent="0.25">
      <c r="A6040" s="29">
        <v>5134</v>
      </c>
      <c r="B6040" s="29" t="s">
        <v>3879</v>
      </c>
      <c r="C6040" s="29" t="s">
        <v>16</v>
      </c>
      <c r="D6040" s="29" t="s">
        <v>14</v>
      </c>
      <c r="E6040" s="29" t="s">
        <v>13</v>
      </c>
      <c r="F6040" s="29">
        <v>250000</v>
      </c>
      <c r="G6040" s="29">
        <v>250000</v>
      </c>
      <c r="H6040" s="29">
        <v>1</v>
      </c>
      <c r="I6040" s="22"/>
    </row>
    <row r="6041" spans="1:9" ht="27" x14ac:dyDescent="0.25">
      <c r="A6041" s="29">
        <v>5134</v>
      </c>
      <c r="B6041" s="29" t="s">
        <v>2796</v>
      </c>
      <c r="C6041" s="29" t="s">
        <v>389</v>
      </c>
      <c r="D6041" s="29" t="s">
        <v>14</v>
      </c>
      <c r="E6041" s="29" t="s">
        <v>13</v>
      </c>
      <c r="F6041" s="29">
        <v>1200000</v>
      </c>
      <c r="G6041" s="29">
        <v>1200000</v>
      </c>
      <c r="H6041" s="29">
        <v>1</v>
      </c>
      <c r="I6041" s="22"/>
    </row>
    <row r="6042" spans="1:9" ht="27" x14ac:dyDescent="0.25">
      <c r="A6042" s="29">
        <v>5134</v>
      </c>
      <c r="B6042" s="29" t="s">
        <v>2796</v>
      </c>
      <c r="C6042" s="29" t="s">
        <v>389</v>
      </c>
      <c r="D6042" s="29" t="s">
        <v>14</v>
      </c>
      <c r="E6042" s="29" t="s">
        <v>13</v>
      </c>
      <c r="F6042" s="29">
        <v>1200000</v>
      </c>
      <c r="G6042" s="29">
        <v>1200000</v>
      </c>
      <c r="H6042" s="29">
        <v>1</v>
      </c>
      <c r="I6042" s="22"/>
    </row>
    <row r="6043" spans="1:9" ht="27" x14ac:dyDescent="0.25">
      <c r="A6043" s="29">
        <v>5134</v>
      </c>
      <c r="B6043" s="29" t="s">
        <v>4781</v>
      </c>
      <c r="C6043" s="29" t="s">
        <v>16</v>
      </c>
      <c r="D6043" s="29" t="s">
        <v>14</v>
      </c>
      <c r="E6043" s="29" t="s">
        <v>13</v>
      </c>
      <c r="F6043" s="29">
        <v>350000</v>
      </c>
      <c r="G6043" s="29">
        <v>350000</v>
      </c>
      <c r="H6043" s="29">
        <v>1</v>
      </c>
      <c r="I6043" s="22"/>
    </row>
    <row r="6044" spans="1:9" ht="27" x14ac:dyDescent="0.25">
      <c r="A6044" s="29">
        <v>5134</v>
      </c>
      <c r="B6044" s="29" t="s">
        <v>4782</v>
      </c>
      <c r="C6044" s="29" t="s">
        <v>16</v>
      </c>
      <c r="D6044" s="29" t="s">
        <v>14</v>
      </c>
      <c r="E6044" s="29" t="s">
        <v>13</v>
      </c>
      <c r="F6044" s="29">
        <v>350000</v>
      </c>
      <c r="G6044" s="29">
        <v>350000</v>
      </c>
      <c r="H6044" s="29">
        <v>1</v>
      </c>
      <c r="I6044" s="22"/>
    </row>
    <row r="6045" spans="1:9" ht="27" x14ac:dyDescent="0.25">
      <c r="A6045" s="29">
        <v>5134</v>
      </c>
      <c r="B6045" s="29" t="s">
        <v>4783</v>
      </c>
      <c r="C6045" s="29" t="s">
        <v>16</v>
      </c>
      <c r="D6045" s="29" t="s">
        <v>14</v>
      </c>
      <c r="E6045" s="29" t="s">
        <v>13</v>
      </c>
      <c r="F6045" s="29">
        <v>250000</v>
      </c>
      <c r="G6045" s="29">
        <v>250000</v>
      </c>
      <c r="H6045" s="29">
        <v>1</v>
      </c>
      <c r="I6045" s="22"/>
    </row>
    <row r="6046" spans="1:9" ht="27" x14ac:dyDescent="0.25">
      <c r="A6046" s="29">
        <v>5134</v>
      </c>
      <c r="B6046" s="29" t="s">
        <v>4784</v>
      </c>
      <c r="C6046" s="29" t="s">
        <v>16</v>
      </c>
      <c r="D6046" s="29" t="s">
        <v>14</v>
      </c>
      <c r="E6046" s="29" t="s">
        <v>13</v>
      </c>
      <c r="F6046" s="29">
        <v>350000</v>
      </c>
      <c r="G6046" s="29">
        <v>350000</v>
      </c>
      <c r="H6046" s="29">
        <v>1</v>
      </c>
      <c r="I6046" s="22"/>
    </row>
    <row r="6047" spans="1:9" ht="27" x14ac:dyDescent="0.25">
      <c r="A6047" s="29">
        <v>5134</v>
      </c>
      <c r="B6047" s="29" t="s">
        <v>4785</v>
      </c>
      <c r="C6047" s="29" t="s">
        <v>16</v>
      </c>
      <c r="D6047" s="29" t="s">
        <v>14</v>
      </c>
      <c r="E6047" s="29" t="s">
        <v>13</v>
      </c>
      <c r="F6047" s="29">
        <v>250000</v>
      </c>
      <c r="G6047" s="29">
        <v>250000</v>
      </c>
      <c r="H6047" s="29">
        <v>1</v>
      </c>
      <c r="I6047" s="22"/>
    </row>
    <row r="6048" spans="1:9" ht="27" x14ac:dyDescent="0.25">
      <c r="A6048" s="29">
        <v>5134</v>
      </c>
      <c r="B6048" s="29" t="s">
        <v>4786</v>
      </c>
      <c r="C6048" s="29" t="s">
        <v>16</v>
      </c>
      <c r="D6048" s="29" t="s">
        <v>14</v>
      </c>
      <c r="E6048" s="29" t="s">
        <v>13</v>
      </c>
      <c r="F6048" s="29">
        <v>200000</v>
      </c>
      <c r="G6048" s="29">
        <v>200000</v>
      </c>
      <c r="H6048" s="29">
        <v>1</v>
      </c>
      <c r="I6048" s="22"/>
    </row>
    <row r="6049" spans="1:9" ht="27" x14ac:dyDescent="0.25">
      <c r="A6049" s="29">
        <v>5134</v>
      </c>
      <c r="B6049" s="29" t="s">
        <v>4787</v>
      </c>
      <c r="C6049" s="29" t="s">
        <v>16</v>
      </c>
      <c r="D6049" s="29" t="s">
        <v>14</v>
      </c>
      <c r="E6049" s="29" t="s">
        <v>13</v>
      </c>
      <c r="F6049" s="29">
        <v>350000</v>
      </c>
      <c r="G6049" s="29">
        <v>350000</v>
      </c>
      <c r="H6049" s="29">
        <v>1</v>
      </c>
      <c r="I6049" s="22"/>
    </row>
    <row r="6050" spans="1:9" ht="27" x14ac:dyDescent="0.25">
      <c r="A6050" s="29">
        <v>5134</v>
      </c>
      <c r="B6050" s="29" t="s">
        <v>4788</v>
      </c>
      <c r="C6050" s="29" t="s">
        <v>16</v>
      </c>
      <c r="D6050" s="29" t="s">
        <v>14</v>
      </c>
      <c r="E6050" s="29" t="s">
        <v>13</v>
      </c>
      <c r="F6050" s="29">
        <v>350000</v>
      </c>
      <c r="G6050" s="29">
        <v>350000</v>
      </c>
      <c r="H6050" s="29">
        <v>1</v>
      </c>
      <c r="I6050" s="22"/>
    </row>
    <row r="6051" spans="1:9" ht="27" x14ac:dyDescent="0.25">
      <c r="A6051" s="29">
        <v>5134</v>
      </c>
      <c r="B6051" s="29" t="s">
        <v>4789</v>
      </c>
      <c r="C6051" s="29" t="s">
        <v>16</v>
      </c>
      <c r="D6051" s="29" t="s">
        <v>14</v>
      </c>
      <c r="E6051" s="29" t="s">
        <v>13</v>
      </c>
      <c r="F6051" s="29">
        <v>300000</v>
      </c>
      <c r="G6051" s="29">
        <v>300000</v>
      </c>
      <c r="H6051" s="29">
        <v>1</v>
      </c>
      <c r="I6051" s="22"/>
    </row>
    <row r="6052" spans="1:9" ht="27" x14ac:dyDescent="0.25">
      <c r="A6052" s="29">
        <v>5134</v>
      </c>
      <c r="B6052" s="29" t="s">
        <v>4790</v>
      </c>
      <c r="C6052" s="29" t="s">
        <v>16</v>
      </c>
      <c r="D6052" s="29" t="s">
        <v>14</v>
      </c>
      <c r="E6052" s="29" t="s">
        <v>13</v>
      </c>
      <c r="F6052" s="29">
        <v>150000</v>
      </c>
      <c r="G6052" s="29">
        <v>150000</v>
      </c>
      <c r="H6052" s="29">
        <v>1</v>
      </c>
      <c r="I6052" s="22"/>
    </row>
    <row r="6053" spans="1:9" ht="27" x14ac:dyDescent="0.25">
      <c r="A6053" s="29">
        <v>5134</v>
      </c>
      <c r="B6053" s="29" t="s">
        <v>4791</v>
      </c>
      <c r="C6053" s="29" t="s">
        <v>16</v>
      </c>
      <c r="D6053" s="29" t="s">
        <v>14</v>
      </c>
      <c r="E6053" s="29" t="s">
        <v>13</v>
      </c>
      <c r="F6053" s="29">
        <v>150000</v>
      </c>
      <c r="G6053" s="29">
        <v>150000</v>
      </c>
      <c r="H6053" s="29">
        <v>1</v>
      </c>
      <c r="I6053" s="22"/>
    </row>
    <row r="6054" spans="1:9" ht="27" x14ac:dyDescent="0.25">
      <c r="A6054" s="29">
        <v>5134</v>
      </c>
      <c r="B6054" s="29" t="s">
        <v>4792</v>
      </c>
      <c r="C6054" s="29" t="s">
        <v>16</v>
      </c>
      <c r="D6054" s="29" t="s">
        <v>14</v>
      </c>
      <c r="E6054" s="29" t="s">
        <v>13</v>
      </c>
      <c r="F6054" s="29">
        <v>150000</v>
      </c>
      <c r="G6054" s="29">
        <v>150000</v>
      </c>
      <c r="H6054" s="29">
        <v>1</v>
      </c>
      <c r="I6054" s="22"/>
    </row>
    <row r="6055" spans="1:9" ht="27" x14ac:dyDescent="0.25">
      <c r="A6055" s="29">
        <v>5134</v>
      </c>
      <c r="B6055" s="29" t="s">
        <v>4793</v>
      </c>
      <c r="C6055" s="29" t="s">
        <v>16</v>
      </c>
      <c r="D6055" s="29" t="s">
        <v>14</v>
      </c>
      <c r="E6055" s="29" t="s">
        <v>13</v>
      </c>
      <c r="F6055" s="29">
        <v>350000</v>
      </c>
      <c r="G6055" s="29">
        <v>350000</v>
      </c>
      <c r="H6055" s="29">
        <v>1</v>
      </c>
      <c r="I6055" s="22"/>
    </row>
    <row r="6056" spans="1:9" ht="27" x14ac:dyDescent="0.25">
      <c r="A6056" s="29">
        <v>5134</v>
      </c>
      <c r="B6056" s="29" t="s">
        <v>4794</v>
      </c>
      <c r="C6056" s="29" t="s">
        <v>16</v>
      </c>
      <c r="D6056" s="29" t="s">
        <v>14</v>
      </c>
      <c r="E6056" s="29" t="s">
        <v>13</v>
      </c>
      <c r="F6056" s="29">
        <v>300000</v>
      </c>
      <c r="G6056" s="29">
        <v>300000</v>
      </c>
      <c r="H6056" s="29">
        <v>1</v>
      </c>
      <c r="I6056" s="22"/>
    </row>
    <row r="6057" spans="1:9" ht="27" x14ac:dyDescent="0.25">
      <c r="A6057" s="29">
        <v>5134</v>
      </c>
      <c r="B6057" s="29" t="s">
        <v>4795</v>
      </c>
      <c r="C6057" s="29" t="s">
        <v>16</v>
      </c>
      <c r="D6057" s="29" t="s">
        <v>14</v>
      </c>
      <c r="E6057" s="29" t="s">
        <v>13</v>
      </c>
      <c r="F6057" s="29">
        <v>300000</v>
      </c>
      <c r="G6057" s="29">
        <v>300000</v>
      </c>
      <c r="H6057" s="29">
        <v>1</v>
      </c>
      <c r="I6057" s="22"/>
    </row>
    <row r="6058" spans="1:9" ht="27" x14ac:dyDescent="0.25">
      <c r="A6058" s="29">
        <v>5134</v>
      </c>
      <c r="B6058" s="29" t="s">
        <v>4796</v>
      </c>
      <c r="C6058" s="29" t="s">
        <v>16</v>
      </c>
      <c r="D6058" s="29" t="s">
        <v>14</v>
      </c>
      <c r="E6058" s="29" t="s">
        <v>13</v>
      </c>
      <c r="F6058" s="29">
        <v>300000</v>
      </c>
      <c r="G6058" s="29">
        <v>300000</v>
      </c>
      <c r="H6058" s="29">
        <v>1</v>
      </c>
      <c r="I6058" s="22"/>
    </row>
    <row r="6059" spans="1:9" ht="27" x14ac:dyDescent="0.25">
      <c r="A6059" s="29">
        <v>5134</v>
      </c>
      <c r="B6059" s="29" t="s">
        <v>4797</v>
      </c>
      <c r="C6059" s="29" t="s">
        <v>16</v>
      </c>
      <c r="D6059" s="29" t="s">
        <v>14</v>
      </c>
      <c r="E6059" s="29" t="s">
        <v>13</v>
      </c>
      <c r="F6059" s="29">
        <v>250000</v>
      </c>
      <c r="G6059" s="29">
        <v>250000</v>
      </c>
      <c r="H6059" s="29">
        <v>1</v>
      </c>
      <c r="I6059" s="22"/>
    </row>
    <row r="6060" spans="1:9" ht="27" x14ac:dyDescent="0.25">
      <c r="A6060" s="29">
        <v>5134</v>
      </c>
      <c r="B6060" s="29" t="s">
        <v>4798</v>
      </c>
      <c r="C6060" s="29" t="s">
        <v>16</v>
      </c>
      <c r="D6060" s="29" t="s">
        <v>14</v>
      </c>
      <c r="E6060" s="29" t="s">
        <v>13</v>
      </c>
      <c r="F6060" s="29">
        <v>200000</v>
      </c>
      <c r="G6060" s="29">
        <v>200000</v>
      </c>
      <c r="H6060" s="29">
        <v>1</v>
      </c>
      <c r="I6060" s="22"/>
    </row>
    <row r="6061" spans="1:9" ht="27" x14ac:dyDescent="0.25">
      <c r="A6061" s="29">
        <v>5134</v>
      </c>
      <c r="B6061" s="29" t="s">
        <v>5414</v>
      </c>
      <c r="C6061" s="29" t="s">
        <v>16</v>
      </c>
      <c r="D6061" s="29" t="s">
        <v>14</v>
      </c>
      <c r="E6061" s="29" t="s">
        <v>13</v>
      </c>
      <c r="F6061" s="29">
        <v>150000</v>
      </c>
      <c r="G6061" s="29">
        <v>150000</v>
      </c>
      <c r="H6061" s="29">
        <v>1</v>
      </c>
      <c r="I6061" s="22"/>
    </row>
    <row r="6062" spans="1:9" ht="27" x14ac:dyDescent="0.25">
      <c r="A6062" s="29">
        <v>5134</v>
      </c>
      <c r="B6062" s="29" t="s">
        <v>5415</v>
      </c>
      <c r="C6062" s="29" t="s">
        <v>16</v>
      </c>
      <c r="D6062" s="29" t="s">
        <v>14</v>
      </c>
      <c r="E6062" s="29" t="s">
        <v>13</v>
      </c>
      <c r="F6062" s="29">
        <v>150000</v>
      </c>
      <c r="G6062" s="29">
        <v>150000</v>
      </c>
      <c r="H6062" s="29">
        <v>1</v>
      </c>
      <c r="I6062" s="22"/>
    </row>
    <row r="6063" spans="1:9" ht="27" x14ac:dyDescent="0.25">
      <c r="A6063" s="29">
        <v>5134</v>
      </c>
      <c r="B6063" s="29" t="s">
        <v>5416</v>
      </c>
      <c r="C6063" s="29" t="s">
        <v>16</v>
      </c>
      <c r="D6063" s="29" t="s">
        <v>14</v>
      </c>
      <c r="E6063" s="29" t="s">
        <v>13</v>
      </c>
      <c r="F6063" s="29">
        <v>250000</v>
      </c>
      <c r="G6063" s="29">
        <v>250000</v>
      </c>
      <c r="H6063" s="29">
        <v>1</v>
      </c>
      <c r="I6063" s="22"/>
    </row>
    <row r="6064" spans="1:9" ht="27" x14ac:dyDescent="0.25">
      <c r="A6064" s="29">
        <v>5134</v>
      </c>
      <c r="B6064" s="29" t="s">
        <v>5417</v>
      </c>
      <c r="C6064" s="29" t="s">
        <v>16</v>
      </c>
      <c r="D6064" s="29" t="s">
        <v>14</v>
      </c>
      <c r="E6064" s="29" t="s">
        <v>13</v>
      </c>
      <c r="F6064" s="29">
        <v>350000</v>
      </c>
      <c r="G6064" s="29">
        <v>350000</v>
      </c>
      <c r="H6064" s="29">
        <v>1</v>
      </c>
      <c r="I6064" s="22"/>
    </row>
    <row r="6065" spans="1:9" ht="27" x14ac:dyDescent="0.25">
      <c r="A6065" s="29">
        <v>5134</v>
      </c>
      <c r="B6065" s="29" t="s">
        <v>5418</v>
      </c>
      <c r="C6065" s="29" t="s">
        <v>16</v>
      </c>
      <c r="D6065" s="29" t="s">
        <v>14</v>
      </c>
      <c r="E6065" s="29" t="s">
        <v>13</v>
      </c>
      <c r="F6065" s="29">
        <v>350000</v>
      </c>
      <c r="G6065" s="29">
        <v>350000</v>
      </c>
      <c r="H6065" s="29">
        <v>1</v>
      </c>
      <c r="I6065" s="22"/>
    </row>
    <row r="6066" spans="1:9" ht="27" x14ac:dyDescent="0.25">
      <c r="A6066" s="29">
        <v>5134</v>
      </c>
      <c r="B6066" s="29" t="s">
        <v>5419</v>
      </c>
      <c r="C6066" s="29" t="s">
        <v>16</v>
      </c>
      <c r="D6066" s="29" t="s">
        <v>14</v>
      </c>
      <c r="E6066" s="29" t="s">
        <v>13</v>
      </c>
      <c r="F6066" s="29">
        <v>380000</v>
      </c>
      <c r="G6066" s="29">
        <v>380000</v>
      </c>
      <c r="H6066" s="29">
        <v>1</v>
      </c>
      <c r="I6066" s="22"/>
    </row>
    <row r="6067" spans="1:9" ht="27" x14ac:dyDescent="0.25">
      <c r="A6067" s="29">
        <v>5134</v>
      </c>
      <c r="B6067" s="29" t="s">
        <v>6250</v>
      </c>
      <c r="C6067" s="29" t="s">
        <v>16</v>
      </c>
      <c r="D6067" s="29" t="s">
        <v>378</v>
      </c>
      <c r="E6067" s="29" t="s">
        <v>13</v>
      </c>
      <c r="F6067" s="29">
        <v>150000</v>
      </c>
      <c r="G6067" s="29">
        <v>150000</v>
      </c>
      <c r="H6067" s="29">
        <v>1</v>
      </c>
      <c r="I6067" s="22"/>
    </row>
    <row r="6068" spans="1:9" ht="27" x14ac:dyDescent="0.25">
      <c r="A6068" s="29">
        <v>5134</v>
      </c>
      <c r="B6068" s="29" t="s">
        <v>6251</v>
      </c>
      <c r="C6068" s="29" t="s">
        <v>16</v>
      </c>
      <c r="D6068" s="29" t="s">
        <v>378</v>
      </c>
      <c r="E6068" s="29" t="s">
        <v>13</v>
      </c>
      <c r="F6068" s="29">
        <v>150000</v>
      </c>
      <c r="G6068" s="29">
        <v>150000</v>
      </c>
      <c r="H6068" s="29">
        <v>1</v>
      </c>
      <c r="I6068" s="22"/>
    </row>
    <row r="6069" spans="1:9" ht="27" x14ac:dyDescent="0.25">
      <c r="A6069" s="29">
        <v>5134</v>
      </c>
      <c r="B6069" s="29" t="s">
        <v>6252</v>
      </c>
      <c r="C6069" s="29" t="s">
        <v>16</v>
      </c>
      <c r="D6069" s="29" t="s">
        <v>378</v>
      </c>
      <c r="E6069" s="29" t="s">
        <v>13</v>
      </c>
      <c r="F6069" s="29">
        <v>250000</v>
      </c>
      <c r="G6069" s="29">
        <v>250000</v>
      </c>
      <c r="H6069" s="29">
        <v>1</v>
      </c>
      <c r="I6069" s="22"/>
    </row>
    <row r="6070" spans="1:9" ht="27" x14ac:dyDescent="0.25">
      <c r="A6070" s="29">
        <v>5134</v>
      </c>
      <c r="B6070" s="29" t="s">
        <v>6253</v>
      </c>
      <c r="C6070" s="29" t="s">
        <v>16</v>
      </c>
      <c r="D6070" s="29" t="s">
        <v>378</v>
      </c>
      <c r="E6070" s="29" t="s">
        <v>13</v>
      </c>
      <c r="F6070" s="29">
        <v>350000</v>
      </c>
      <c r="G6070" s="29">
        <v>350000</v>
      </c>
      <c r="H6070" s="29">
        <v>1</v>
      </c>
      <c r="I6070" s="22"/>
    </row>
    <row r="6071" spans="1:9" ht="27" x14ac:dyDescent="0.25">
      <c r="A6071" s="29">
        <v>5134</v>
      </c>
      <c r="B6071" s="29" t="s">
        <v>6254</v>
      </c>
      <c r="C6071" s="29" t="s">
        <v>16</v>
      </c>
      <c r="D6071" s="29" t="s">
        <v>378</v>
      </c>
      <c r="E6071" s="29" t="s">
        <v>13</v>
      </c>
      <c r="F6071" s="29">
        <v>350000</v>
      </c>
      <c r="G6071" s="29">
        <v>350000</v>
      </c>
      <c r="H6071" s="29">
        <v>1</v>
      </c>
      <c r="I6071" s="22"/>
    </row>
    <row r="6072" spans="1:9" ht="27" x14ac:dyDescent="0.25">
      <c r="A6072" s="29">
        <v>5134</v>
      </c>
      <c r="B6072" s="29" t="s">
        <v>6255</v>
      </c>
      <c r="C6072" s="29" t="s">
        <v>16</v>
      </c>
      <c r="D6072" s="29" t="s">
        <v>378</v>
      </c>
      <c r="E6072" s="29" t="s">
        <v>13</v>
      </c>
      <c r="F6072" s="29">
        <v>380000</v>
      </c>
      <c r="G6072" s="29">
        <v>380000</v>
      </c>
      <c r="H6072" s="29">
        <v>1</v>
      </c>
      <c r="I6072" s="22"/>
    </row>
    <row r="6073" spans="1:9" ht="15" customHeight="1" x14ac:dyDescent="0.25">
      <c r="A6073" s="130" t="s">
        <v>266</v>
      </c>
      <c r="B6073" s="131"/>
      <c r="C6073" s="131"/>
      <c r="D6073" s="131"/>
      <c r="E6073" s="131"/>
      <c r="F6073" s="131"/>
      <c r="G6073" s="131"/>
      <c r="H6073" s="132"/>
      <c r="I6073" s="22"/>
    </row>
    <row r="6074" spans="1:9" ht="15" customHeight="1" x14ac:dyDescent="0.25">
      <c r="A6074" s="122" t="s">
        <v>11</v>
      </c>
      <c r="B6074" s="123"/>
      <c r="C6074" s="123"/>
      <c r="D6074" s="123"/>
      <c r="E6074" s="123"/>
      <c r="F6074" s="123"/>
      <c r="G6074" s="123"/>
      <c r="H6074" s="126"/>
      <c r="I6074" s="22"/>
    </row>
    <row r="6075" spans="1:9" x14ac:dyDescent="0.25">
      <c r="A6075" s="29">
        <v>4861</v>
      </c>
      <c r="B6075" s="29" t="s">
        <v>1983</v>
      </c>
      <c r="C6075" s="29" t="s">
        <v>728</v>
      </c>
      <c r="D6075" s="29" t="s">
        <v>378</v>
      </c>
      <c r="E6075" s="29" t="s">
        <v>13</v>
      </c>
      <c r="F6075" s="29">
        <v>9990700</v>
      </c>
      <c r="G6075" s="29">
        <v>9990700</v>
      </c>
      <c r="H6075" s="29">
        <v>1</v>
      </c>
      <c r="I6075" s="22"/>
    </row>
    <row r="6076" spans="1:9" ht="15" customHeight="1" x14ac:dyDescent="0.25">
      <c r="A6076" s="130" t="s">
        <v>86</v>
      </c>
      <c r="B6076" s="131"/>
      <c r="C6076" s="131"/>
      <c r="D6076" s="131"/>
      <c r="E6076" s="131"/>
      <c r="F6076" s="131"/>
      <c r="G6076" s="131"/>
      <c r="H6076" s="132"/>
      <c r="I6076" s="22"/>
    </row>
    <row r="6077" spans="1:9" ht="15" customHeight="1" x14ac:dyDescent="0.25">
      <c r="A6077" s="122" t="s">
        <v>15</v>
      </c>
      <c r="B6077" s="123"/>
      <c r="C6077" s="123"/>
      <c r="D6077" s="123"/>
      <c r="E6077" s="123"/>
      <c r="F6077" s="123"/>
      <c r="G6077" s="123"/>
      <c r="H6077" s="126"/>
      <c r="I6077" s="22"/>
    </row>
    <row r="6078" spans="1:9" ht="27" x14ac:dyDescent="0.25">
      <c r="A6078" s="32">
        <v>4251</v>
      </c>
      <c r="B6078" s="32" t="s">
        <v>1829</v>
      </c>
      <c r="C6078" s="32" t="s">
        <v>461</v>
      </c>
      <c r="D6078" s="32" t="s">
        <v>14</v>
      </c>
      <c r="E6078" s="32" t="s">
        <v>13</v>
      </c>
      <c r="F6078" s="32">
        <v>0</v>
      </c>
      <c r="G6078" s="32">
        <v>0</v>
      </c>
      <c r="H6078" s="32">
        <v>1</v>
      </c>
      <c r="I6078" s="22"/>
    </row>
    <row r="6079" spans="1:9" ht="27" x14ac:dyDescent="0.25">
      <c r="A6079" s="32">
        <v>4251</v>
      </c>
      <c r="B6079" s="32" t="s">
        <v>722</v>
      </c>
      <c r="C6079" s="32" t="s">
        <v>461</v>
      </c>
      <c r="D6079" s="32" t="s">
        <v>14</v>
      </c>
      <c r="E6079" s="32" t="s">
        <v>13</v>
      </c>
      <c r="F6079" s="32">
        <v>0</v>
      </c>
      <c r="G6079" s="32">
        <v>0</v>
      </c>
      <c r="H6079" s="32">
        <v>1</v>
      </c>
      <c r="I6079" s="22"/>
    </row>
    <row r="6080" spans="1:9" ht="15" customHeight="1" x14ac:dyDescent="0.25">
      <c r="A6080" s="122" t="s">
        <v>11</v>
      </c>
      <c r="B6080" s="123"/>
      <c r="C6080" s="123"/>
      <c r="D6080" s="123"/>
      <c r="E6080" s="123"/>
      <c r="F6080" s="123"/>
      <c r="G6080" s="123"/>
      <c r="H6080" s="126"/>
      <c r="I6080" s="22"/>
    </row>
    <row r="6081" spans="1:9" ht="15" customHeight="1" x14ac:dyDescent="0.25">
      <c r="A6081" s="130" t="s">
        <v>197</v>
      </c>
      <c r="B6081" s="131"/>
      <c r="C6081" s="131"/>
      <c r="D6081" s="131"/>
      <c r="E6081" s="131"/>
      <c r="F6081" s="131"/>
      <c r="G6081" s="131"/>
      <c r="H6081" s="132"/>
      <c r="I6081" s="22"/>
    </row>
    <row r="6082" spans="1:9" ht="15" customHeight="1" x14ac:dyDescent="0.25">
      <c r="A6082" s="142" t="s">
        <v>15</v>
      </c>
      <c r="B6082" s="143"/>
      <c r="C6082" s="143"/>
      <c r="D6082" s="143"/>
      <c r="E6082" s="143"/>
      <c r="F6082" s="143"/>
      <c r="G6082" s="143"/>
      <c r="H6082" s="144"/>
      <c r="I6082" s="22"/>
    </row>
    <row r="6083" spans="1:9" x14ac:dyDescent="0.25">
      <c r="A6083" s="29"/>
      <c r="B6083" s="29"/>
      <c r="C6083" s="29"/>
      <c r="D6083" s="29"/>
      <c r="E6083" s="29"/>
      <c r="F6083" s="29"/>
      <c r="G6083" s="29"/>
      <c r="H6083" s="29"/>
      <c r="I6083" s="22"/>
    </row>
    <row r="6084" spans="1:9" ht="15" customHeight="1" x14ac:dyDescent="0.25">
      <c r="A6084" s="122" t="s">
        <v>11</v>
      </c>
      <c r="B6084" s="123"/>
      <c r="C6084" s="123"/>
      <c r="D6084" s="123"/>
      <c r="E6084" s="123"/>
      <c r="F6084" s="123"/>
      <c r="G6084" s="123"/>
      <c r="H6084" s="126"/>
      <c r="I6084" s="22"/>
    </row>
    <row r="6085" spans="1:9" ht="15" customHeight="1" x14ac:dyDescent="0.25">
      <c r="A6085" s="130" t="s">
        <v>209</v>
      </c>
      <c r="B6085" s="131"/>
      <c r="C6085" s="131"/>
      <c r="D6085" s="131"/>
      <c r="E6085" s="131"/>
      <c r="F6085" s="131"/>
      <c r="G6085" s="131"/>
      <c r="H6085" s="132"/>
      <c r="I6085" s="22"/>
    </row>
    <row r="6086" spans="1:9" ht="15" customHeight="1" x14ac:dyDescent="0.25">
      <c r="A6086" s="122" t="s">
        <v>11</v>
      </c>
      <c r="B6086" s="123"/>
      <c r="C6086" s="123"/>
      <c r="D6086" s="123"/>
      <c r="E6086" s="123"/>
      <c r="F6086" s="123"/>
      <c r="G6086" s="123"/>
      <c r="H6086" s="126"/>
      <c r="I6086" s="22"/>
    </row>
    <row r="6087" spans="1:9" x14ac:dyDescent="0.25">
      <c r="A6087" s="20"/>
      <c r="B6087" s="20"/>
      <c r="C6087" s="20"/>
      <c r="D6087" s="20"/>
      <c r="E6087" s="20"/>
      <c r="F6087" s="20"/>
      <c r="G6087" s="20"/>
      <c r="H6087" s="20"/>
      <c r="I6087" s="22"/>
    </row>
    <row r="6088" spans="1:9" ht="15" customHeight="1" x14ac:dyDescent="0.25">
      <c r="A6088" s="130" t="s">
        <v>87</v>
      </c>
      <c r="B6088" s="131"/>
      <c r="C6088" s="131"/>
      <c r="D6088" s="131"/>
      <c r="E6088" s="131"/>
      <c r="F6088" s="131"/>
      <c r="G6088" s="131"/>
      <c r="H6088" s="132"/>
      <c r="I6088" s="22"/>
    </row>
    <row r="6089" spans="1:9" x14ac:dyDescent="0.25">
      <c r="A6089" s="122" t="s">
        <v>7</v>
      </c>
      <c r="B6089" s="123"/>
      <c r="C6089" s="123"/>
      <c r="D6089" s="123"/>
      <c r="E6089" s="123"/>
      <c r="F6089" s="123"/>
      <c r="G6089" s="123"/>
      <c r="H6089" s="126"/>
      <c r="I6089" s="22"/>
    </row>
    <row r="6090" spans="1:9" x14ac:dyDescent="0.25">
      <c r="A6090" s="4"/>
      <c r="B6090" s="4"/>
      <c r="C6090" s="4"/>
      <c r="D6090" s="4"/>
      <c r="E6090" s="4"/>
      <c r="F6090" s="4"/>
      <c r="G6090" s="26"/>
      <c r="H6090" s="4"/>
      <c r="I6090" s="22"/>
    </row>
    <row r="6091" spans="1:9" ht="15" customHeight="1" x14ac:dyDescent="0.25">
      <c r="A6091" s="142" t="s">
        <v>15</v>
      </c>
      <c r="B6091" s="143"/>
      <c r="C6091" s="143"/>
      <c r="D6091" s="143"/>
      <c r="E6091" s="143"/>
      <c r="F6091" s="143"/>
      <c r="G6091" s="143"/>
      <c r="H6091" s="144"/>
      <c r="I6091" s="22"/>
    </row>
    <row r="6092" spans="1:9" x14ac:dyDescent="0.25">
      <c r="A6092" s="29"/>
      <c r="B6092" s="29"/>
      <c r="C6092" s="29"/>
      <c r="D6092" s="29"/>
      <c r="E6092" s="29"/>
      <c r="F6092" s="29"/>
      <c r="G6092" s="29"/>
      <c r="H6092" s="29"/>
      <c r="I6092" s="22"/>
    </row>
    <row r="6093" spans="1:9" ht="15" customHeight="1" x14ac:dyDescent="0.25">
      <c r="A6093" s="130" t="s">
        <v>2423</v>
      </c>
      <c r="B6093" s="131"/>
      <c r="C6093" s="131"/>
      <c r="D6093" s="131"/>
      <c r="E6093" s="131"/>
      <c r="F6093" s="131"/>
      <c r="G6093" s="131"/>
      <c r="H6093" s="132"/>
      <c r="I6093" s="22"/>
    </row>
    <row r="6094" spans="1:9" ht="15" customHeight="1" x14ac:dyDescent="0.25">
      <c r="A6094" s="142" t="s">
        <v>11</v>
      </c>
      <c r="B6094" s="143"/>
      <c r="C6094" s="143"/>
      <c r="D6094" s="143"/>
      <c r="E6094" s="143"/>
      <c r="F6094" s="143"/>
      <c r="G6094" s="143"/>
      <c r="H6094" s="144"/>
      <c r="I6094" s="22"/>
    </row>
    <row r="6095" spans="1:9" ht="27" x14ac:dyDescent="0.25">
      <c r="A6095" s="4">
        <v>5129</v>
      </c>
      <c r="B6095" s="4" t="s">
        <v>2424</v>
      </c>
      <c r="C6095" s="4" t="s">
        <v>442</v>
      </c>
      <c r="D6095" s="4" t="s">
        <v>14</v>
      </c>
      <c r="E6095" s="4" t="s">
        <v>13</v>
      </c>
      <c r="F6095" s="4">
        <v>14705.883</v>
      </c>
      <c r="G6095" s="4">
        <v>14705.883</v>
      </c>
      <c r="H6095" s="4">
        <v>1</v>
      </c>
      <c r="I6095" s="22"/>
    </row>
    <row r="6096" spans="1:9" ht="27" x14ac:dyDescent="0.25">
      <c r="A6096" s="4">
        <v>5129</v>
      </c>
      <c r="B6096" s="4" t="s">
        <v>2425</v>
      </c>
      <c r="C6096" s="4" t="s">
        <v>451</v>
      </c>
      <c r="D6096" s="4" t="s">
        <v>14</v>
      </c>
      <c r="E6096" s="4" t="s">
        <v>13</v>
      </c>
      <c r="F6096" s="4">
        <v>294117</v>
      </c>
      <c r="G6096" s="4">
        <v>294117</v>
      </c>
      <c r="H6096" s="4">
        <v>1</v>
      </c>
      <c r="I6096" s="22"/>
    </row>
    <row r="6097" spans="1:9" ht="27" x14ac:dyDescent="0.25">
      <c r="A6097" s="4">
        <v>5129</v>
      </c>
      <c r="B6097" s="4" t="s">
        <v>1832</v>
      </c>
      <c r="C6097" s="4" t="s">
        <v>451</v>
      </c>
      <c r="D6097" s="4" t="s">
        <v>1209</v>
      </c>
      <c r="E6097" s="4" t="s">
        <v>13</v>
      </c>
      <c r="F6097" s="4">
        <v>293916</v>
      </c>
      <c r="G6097" s="4">
        <v>293916</v>
      </c>
      <c r="H6097" s="4">
        <v>1</v>
      </c>
      <c r="I6097" s="22"/>
    </row>
    <row r="6098" spans="1:9" ht="15" customHeight="1" x14ac:dyDescent="0.25">
      <c r="A6098" s="130" t="s">
        <v>88</v>
      </c>
      <c r="B6098" s="131"/>
      <c r="C6098" s="131"/>
      <c r="D6098" s="131"/>
      <c r="E6098" s="131"/>
      <c r="F6098" s="131"/>
      <c r="G6098" s="131"/>
      <c r="H6098" s="132"/>
      <c r="I6098" s="22"/>
    </row>
    <row r="6099" spans="1:9" x14ac:dyDescent="0.25">
      <c r="A6099" s="4"/>
      <c r="B6099" s="122" t="s">
        <v>15</v>
      </c>
      <c r="C6099" s="123" t="s">
        <v>15</v>
      </c>
      <c r="D6099" s="123"/>
      <c r="E6099" s="123"/>
      <c r="F6099" s="123"/>
      <c r="G6099" s="126">
        <v>4320000</v>
      </c>
      <c r="H6099" s="19"/>
      <c r="I6099" s="22"/>
    </row>
    <row r="6100" spans="1:9" ht="27" x14ac:dyDescent="0.25">
      <c r="A6100" s="4">
        <v>4861</v>
      </c>
      <c r="B6100" s="4" t="s">
        <v>726</v>
      </c>
      <c r="C6100" s="4" t="s">
        <v>19</v>
      </c>
      <c r="D6100" s="4" t="s">
        <v>14</v>
      </c>
      <c r="E6100" s="4" t="s">
        <v>13</v>
      </c>
      <c r="F6100" s="4">
        <v>0</v>
      </c>
      <c r="G6100" s="4">
        <v>0</v>
      </c>
      <c r="H6100" s="4">
        <v>1</v>
      </c>
      <c r="I6100" s="22"/>
    </row>
    <row r="6101" spans="1:9" ht="27" x14ac:dyDescent="0.25">
      <c r="A6101" s="4">
        <v>4861</v>
      </c>
      <c r="B6101" s="4" t="s">
        <v>1581</v>
      </c>
      <c r="C6101" s="4" t="s">
        <v>19</v>
      </c>
      <c r="D6101" s="4" t="s">
        <v>378</v>
      </c>
      <c r="E6101" s="4" t="s">
        <v>13</v>
      </c>
      <c r="F6101" s="4">
        <v>0</v>
      </c>
      <c r="G6101" s="4">
        <v>0</v>
      </c>
      <c r="H6101" s="4">
        <v>1</v>
      </c>
      <c r="I6101" s="22"/>
    </row>
    <row r="6102" spans="1:9" x14ac:dyDescent="0.25">
      <c r="A6102" s="4">
        <v>4861</v>
      </c>
      <c r="B6102" s="4" t="s">
        <v>727</v>
      </c>
      <c r="C6102" s="4" t="s">
        <v>728</v>
      </c>
      <c r="D6102" s="4" t="s">
        <v>14</v>
      </c>
      <c r="E6102" s="4" t="s">
        <v>13</v>
      </c>
      <c r="F6102" s="4">
        <v>0</v>
      </c>
      <c r="G6102" s="4">
        <v>0</v>
      </c>
      <c r="H6102" s="4">
        <v>1</v>
      </c>
      <c r="I6102" s="22"/>
    </row>
    <row r="6103" spans="1:9" x14ac:dyDescent="0.25">
      <c r="A6103" s="4">
        <v>4861</v>
      </c>
      <c r="B6103" s="4" t="s">
        <v>1582</v>
      </c>
      <c r="C6103" s="4" t="s">
        <v>728</v>
      </c>
      <c r="D6103" s="4" t="s">
        <v>378</v>
      </c>
      <c r="E6103" s="4" t="s">
        <v>13</v>
      </c>
      <c r="F6103" s="4">
        <v>0</v>
      </c>
      <c r="G6103" s="4">
        <v>0</v>
      </c>
      <c r="H6103" s="4">
        <v>1</v>
      </c>
      <c r="I6103" s="22"/>
    </row>
    <row r="6104" spans="1:9" ht="54" x14ac:dyDescent="0.25">
      <c r="A6104" s="4">
        <v>4239</v>
      </c>
      <c r="B6104" s="4" t="s">
        <v>1308</v>
      </c>
      <c r="C6104" s="4" t="s">
        <v>1309</v>
      </c>
      <c r="D6104" s="4" t="s">
        <v>8</v>
      </c>
      <c r="E6104" s="4" t="s">
        <v>13</v>
      </c>
      <c r="F6104" s="4">
        <v>0</v>
      </c>
      <c r="G6104" s="4">
        <v>0</v>
      </c>
      <c r="H6104" s="4">
        <v>1</v>
      </c>
      <c r="I6104" s="22"/>
    </row>
    <row r="6105" spans="1:9" ht="54" x14ac:dyDescent="0.25">
      <c r="A6105" s="4">
        <v>4239</v>
      </c>
      <c r="B6105" s="4" t="s">
        <v>1310</v>
      </c>
      <c r="C6105" s="4" t="s">
        <v>1309</v>
      </c>
      <c r="D6105" s="4" t="s">
        <v>8</v>
      </c>
      <c r="E6105" s="4" t="s">
        <v>13</v>
      </c>
      <c r="F6105" s="4">
        <v>0</v>
      </c>
      <c r="G6105" s="4">
        <v>0</v>
      </c>
      <c r="H6105" s="4">
        <v>1</v>
      </c>
      <c r="I6105" s="22"/>
    </row>
    <row r="6106" spans="1:9" ht="27" x14ac:dyDescent="0.25">
      <c r="A6106" s="4">
        <v>4861</v>
      </c>
      <c r="B6106" s="4" t="s">
        <v>1823</v>
      </c>
      <c r="C6106" s="4" t="s">
        <v>19</v>
      </c>
      <c r="D6106" s="4" t="s">
        <v>378</v>
      </c>
      <c r="E6106" s="4" t="s">
        <v>13</v>
      </c>
      <c r="F6106" s="4">
        <v>19607843</v>
      </c>
      <c r="G6106" s="4">
        <v>19607843</v>
      </c>
      <c r="H6106" s="4">
        <v>1</v>
      </c>
      <c r="I6106" s="22"/>
    </row>
    <row r="6107" spans="1:9" ht="27" x14ac:dyDescent="0.25">
      <c r="A6107" s="4">
        <v>4861</v>
      </c>
      <c r="B6107" s="4" t="s">
        <v>1823</v>
      </c>
      <c r="C6107" s="4" t="s">
        <v>19</v>
      </c>
      <c r="D6107" s="4" t="s">
        <v>378</v>
      </c>
      <c r="E6107" s="4" t="s">
        <v>13</v>
      </c>
      <c r="F6107" s="4">
        <v>0</v>
      </c>
      <c r="G6107" s="4">
        <v>0</v>
      </c>
      <c r="H6107" s="4">
        <v>1</v>
      </c>
      <c r="I6107" s="22"/>
    </row>
    <row r="6108" spans="1:9" ht="27" x14ac:dyDescent="0.25">
      <c r="A6108" s="4">
        <v>4861</v>
      </c>
      <c r="B6108" s="4" t="s">
        <v>726</v>
      </c>
      <c r="C6108" s="4" t="s">
        <v>19</v>
      </c>
      <c r="D6108" s="4" t="s">
        <v>14</v>
      </c>
      <c r="E6108" s="4" t="s">
        <v>13</v>
      </c>
      <c r="F6108" s="4">
        <v>0</v>
      </c>
      <c r="G6108" s="4">
        <v>0</v>
      </c>
      <c r="H6108" s="4">
        <v>1</v>
      </c>
      <c r="I6108" s="22"/>
    </row>
    <row r="6109" spans="1:9" x14ac:dyDescent="0.25">
      <c r="A6109" s="4">
        <v>4861</v>
      </c>
      <c r="B6109" s="4" t="s">
        <v>727</v>
      </c>
      <c r="C6109" s="4" t="s">
        <v>728</v>
      </c>
      <c r="D6109" s="4" t="s">
        <v>14</v>
      </c>
      <c r="E6109" s="4" t="s">
        <v>13</v>
      </c>
      <c r="F6109" s="4">
        <v>0</v>
      </c>
      <c r="G6109" s="4">
        <v>0</v>
      </c>
      <c r="H6109" s="4">
        <v>1</v>
      </c>
      <c r="I6109" s="22"/>
    </row>
    <row r="6110" spans="1:9" x14ac:dyDescent="0.25">
      <c r="A6110" s="4">
        <v>4861</v>
      </c>
      <c r="B6110" s="4" t="s">
        <v>1980</v>
      </c>
      <c r="C6110" s="4" t="s">
        <v>728</v>
      </c>
      <c r="D6110" s="4" t="s">
        <v>378</v>
      </c>
      <c r="E6110" s="4" t="s">
        <v>13</v>
      </c>
      <c r="F6110" s="4">
        <v>18500000</v>
      </c>
      <c r="G6110" s="4">
        <v>18500000</v>
      </c>
      <c r="H6110" s="4">
        <v>1</v>
      </c>
      <c r="I6110" s="22"/>
    </row>
    <row r="6111" spans="1:9" ht="15" customHeight="1" x14ac:dyDescent="0.25">
      <c r="A6111" s="157" t="s">
        <v>11</v>
      </c>
      <c r="B6111" s="158"/>
      <c r="C6111" s="158"/>
      <c r="D6111" s="158"/>
      <c r="E6111" s="158"/>
      <c r="F6111" s="158"/>
      <c r="G6111" s="158"/>
      <c r="H6111" s="159"/>
      <c r="I6111" s="22"/>
    </row>
    <row r="6112" spans="1:9" ht="27" x14ac:dyDescent="0.25">
      <c r="A6112" s="29">
        <v>4861</v>
      </c>
      <c r="B6112" s="29" t="s">
        <v>1824</v>
      </c>
      <c r="C6112" s="29" t="s">
        <v>451</v>
      </c>
      <c r="D6112" s="29" t="s">
        <v>1209</v>
      </c>
      <c r="E6112" s="29" t="s">
        <v>13</v>
      </c>
      <c r="F6112" s="29">
        <v>0</v>
      </c>
      <c r="G6112" s="29">
        <v>0</v>
      </c>
      <c r="H6112" s="29">
        <v>1</v>
      </c>
      <c r="I6112" s="22"/>
    </row>
    <row r="6113" spans="1:9" ht="27" x14ac:dyDescent="0.25">
      <c r="A6113" s="29">
        <v>4861</v>
      </c>
      <c r="B6113" s="29" t="s">
        <v>1979</v>
      </c>
      <c r="C6113" s="29" t="s">
        <v>451</v>
      </c>
      <c r="D6113" s="29" t="s">
        <v>1209</v>
      </c>
      <c r="E6113" s="29" t="s">
        <v>13</v>
      </c>
      <c r="F6113" s="29">
        <v>392197</v>
      </c>
      <c r="G6113" s="29">
        <v>392197</v>
      </c>
      <c r="H6113" s="29">
        <v>1</v>
      </c>
      <c r="I6113" s="22"/>
    </row>
    <row r="6114" spans="1:9" x14ac:dyDescent="0.25">
      <c r="A6114" s="29">
        <v>4861</v>
      </c>
      <c r="B6114" s="29" t="s">
        <v>1870</v>
      </c>
      <c r="C6114" s="29" t="s">
        <v>728</v>
      </c>
      <c r="D6114" s="29" t="s">
        <v>378</v>
      </c>
      <c r="E6114" s="29" t="s">
        <v>13</v>
      </c>
      <c r="F6114" s="29">
        <v>18500000</v>
      </c>
      <c r="G6114" s="29">
        <v>18500000</v>
      </c>
      <c r="H6114" s="29">
        <v>1</v>
      </c>
      <c r="I6114" s="22"/>
    </row>
    <row r="6115" spans="1:9" x14ac:dyDescent="0.25">
      <c r="A6115" s="29">
        <v>4861</v>
      </c>
      <c r="B6115" s="29" t="s">
        <v>1870</v>
      </c>
      <c r="C6115" s="29" t="s">
        <v>728</v>
      </c>
      <c r="D6115" s="29" t="s">
        <v>378</v>
      </c>
      <c r="E6115" s="29" t="s">
        <v>13</v>
      </c>
      <c r="F6115" s="29">
        <v>1850000</v>
      </c>
      <c r="G6115" s="29">
        <v>1850000</v>
      </c>
      <c r="H6115" s="29">
        <v>1</v>
      </c>
      <c r="I6115" s="22"/>
    </row>
    <row r="6116" spans="1:9" ht="27" x14ac:dyDescent="0.25">
      <c r="A6116" s="29">
        <v>4861</v>
      </c>
      <c r="B6116" s="29" t="s">
        <v>1824</v>
      </c>
      <c r="C6116" s="29" t="s">
        <v>451</v>
      </c>
      <c r="D6116" s="29" t="s">
        <v>1209</v>
      </c>
      <c r="E6116" s="29" t="s">
        <v>13</v>
      </c>
      <c r="F6116" s="29">
        <v>0</v>
      </c>
      <c r="G6116" s="29">
        <v>0</v>
      </c>
      <c r="H6116" s="29">
        <v>1</v>
      </c>
      <c r="I6116" s="22"/>
    </row>
    <row r="6117" spans="1:9" x14ac:dyDescent="0.25">
      <c r="A6117" s="29">
        <v>4861</v>
      </c>
      <c r="B6117" s="29" t="s">
        <v>1825</v>
      </c>
      <c r="C6117" s="29" t="s">
        <v>728</v>
      </c>
      <c r="D6117" s="29" t="s">
        <v>378</v>
      </c>
      <c r="E6117" s="29" t="s">
        <v>13</v>
      </c>
      <c r="F6117" s="29">
        <v>0</v>
      </c>
      <c r="G6117" s="29">
        <v>0</v>
      </c>
      <c r="H6117" s="29">
        <v>1</v>
      </c>
      <c r="I6117" s="22"/>
    </row>
    <row r="6118" spans="1:9" ht="15" customHeight="1" x14ac:dyDescent="0.25">
      <c r="A6118" s="130" t="s">
        <v>6195</v>
      </c>
      <c r="B6118" s="131"/>
      <c r="C6118" s="131"/>
      <c r="D6118" s="131"/>
      <c r="E6118" s="131"/>
      <c r="F6118" s="131"/>
      <c r="G6118" s="131"/>
      <c r="H6118" s="132"/>
      <c r="I6118" s="22"/>
    </row>
    <row r="6119" spans="1:9" ht="15" customHeight="1" x14ac:dyDescent="0.25">
      <c r="A6119" s="157" t="s">
        <v>15</v>
      </c>
      <c r="B6119" s="158"/>
      <c r="C6119" s="158"/>
      <c r="D6119" s="158"/>
      <c r="E6119" s="158"/>
      <c r="F6119" s="158"/>
      <c r="G6119" s="158"/>
      <c r="H6119" s="159"/>
      <c r="I6119" s="22"/>
    </row>
    <row r="6120" spans="1:9" ht="27" x14ac:dyDescent="0.25">
      <c r="A6120" s="4">
        <v>4251</v>
      </c>
      <c r="B6120" s="4" t="s">
        <v>2426</v>
      </c>
      <c r="C6120" s="4" t="s">
        <v>971</v>
      </c>
      <c r="D6120" s="4" t="s">
        <v>14</v>
      </c>
      <c r="E6120" s="4" t="s">
        <v>13</v>
      </c>
      <c r="F6120" s="4">
        <v>9798702</v>
      </c>
      <c r="G6120" s="4">
        <v>9798702</v>
      </c>
      <c r="H6120" s="4">
        <v>1</v>
      </c>
      <c r="I6120" s="22"/>
    </row>
    <row r="6121" spans="1:9" ht="15" customHeight="1" x14ac:dyDescent="0.25">
      <c r="A6121" s="157" t="s">
        <v>11</v>
      </c>
      <c r="B6121" s="158"/>
      <c r="C6121" s="158"/>
      <c r="D6121" s="158"/>
      <c r="E6121" s="158"/>
      <c r="F6121" s="158"/>
      <c r="G6121" s="158"/>
      <c r="H6121" s="159"/>
      <c r="I6121" s="22"/>
    </row>
    <row r="6122" spans="1:9" ht="27" x14ac:dyDescent="0.25">
      <c r="A6122" s="4">
        <v>4251</v>
      </c>
      <c r="B6122" s="4" t="s">
        <v>2427</v>
      </c>
      <c r="C6122" s="4" t="s">
        <v>451</v>
      </c>
      <c r="D6122" s="4" t="s">
        <v>14</v>
      </c>
      <c r="E6122" s="4" t="s">
        <v>13</v>
      </c>
      <c r="F6122" s="4">
        <v>195974</v>
      </c>
      <c r="G6122" s="4">
        <v>195974</v>
      </c>
      <c r="H6122" s="4">
        <v>1</v>
      </c>
      <c r="I6122" s="22"/>
    </row>
    <row r="6123" spans="1:9" ht="27" x14ac:dyDescent="0.25">
      <c r="A6123" s="4">
        <v>5112</v>
      </c>
      <c r="B6123" s="4" t="s">
        <v>6196</v>
      </c>
      <c r="C6123" s="4" t="s">
        <v>1090</v>
      </c>
      <c r="D6123" s="4" t="s">
        <v>12</v>
      </c>
      <c r="E6123" s="4" t="s">
        <v>13</v>
      </c>
      <c r="F6123" s="4">
        <v>841600</v>
      </c>
      <c r="G6123" s="4">
        <v>841600</v>
      </c>
      <c r="H6123" s="4">
        <v>1</v>
      </c>
      <c r="I6123" s="22"/>
    </row>
    <row r="6124" spans="1:9" ht="15" customHeight="1" x14ac:dyDescent="0.25">
      <c r="A6124" s="130" t="s">
        <v>145</v>
      </c>
      <c r="B6124" s="131"/>
      <c r="C6124" s="131"/>
      <c r="D6124" s="131"/>
      <c r="E6124" s="131"/>
      <c r="F6124" s="131"/>
      <c r="G6124" s="131"/>
      <c r="H6124" s="132"/>
      <c r="I6124" s="22"/>
    </row>
    <row r="6125" spans="1:9" ht="15" customHeight="1" x14ac:dyDescent="0.25">
      <c r="A6125" s="122" t="s">
        <v>15</v>
      </c>
      <c r="B6125" s="123"/>
      <c r="C6125" s="123"/>
      <c r="D6125" s="123"/>
      <c r="E6125" s="123"/>
      <c r="F6125" s="123"/>
      <c r="G6125" s="123"/>
      <c r="H6125" s="126"/>
      <c r="I6125" s="22"/>
    </row>
    <row r="6126" spans="1:9" x14ac:dyDescent="0.25">
      <c r="A6126" s="64"/>
      <c r="B6126" s="36"/>
      <c r="C6126" s="36"/>
      <c r="D6126" s="36"/>
      <c r="E6126" s="36"/>
      <c r="F6126" s="36"/>
      <c r="G6126" s="36"/>
      <c r="H6126" s="36"/>
      <c r="I6126" s="22"/>
    </row>
    <row r="6127" spans="1:9" ht="27" x14ac:dyDescent="0.25">
      <c r="A6127" s="32">
        <v>5113</v>
      </c>
      <c r="B6127" s="32" t="s">
        <v>3161</v>
      </c>
      <c r="C6127" s="32" t="s">
        <v>971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>
        <v>4251</v>
      </c>
      <c r="B6128" s="32" t="s">
        <v>1833</v>
      </c>
      <c r="C6128" s="32" t="s">
        <v>725</v>
      </c>
      <c r="D6128" s="32" t="s">
        <v>14</v>
      </c>
      <c r="E6128" s="32" t="s">
        <v>13</v>
      </c>
      <c r="F6128" s="32">
        <v>0</v>
      </c>
      <c r="G6128" s="32">
        <v>0</v>
      </c>
      <c r="H6128" s="32">
        <v>1</v>
      </c>
      <c r="I6128" s="22"/>
    </row>
    <row r="6129" spans="1:9" ht="27" x14ac:dyDescent="0.25">
      <c r="A6129" s="32">
        <v>4251</v>
      </c>
      <c r="B6129" s="32" t="s">
        <v>724</v>
      </c>
      <c r="C6129" s="32" t="s">
        <v>725</v>
      </c>
      <c r="D6129" s="32" t="s">
        <v>14</v>
      </c>
      <c r="E6129" s="32" t="s">
        <v>13</v>
      </c>
      <c r="F6129" s="32">
        <v>0</v>
      </c>
      <c r="G6129" s="32">
        <v>0</v>
      </c>
      <c r="H6129" s="32">
        <v>1</v>
      </c>
      <c r="I6129" s="22"/>
    </row>
    <row r="6130" spans="1:9" ht="27" x14ac:dyDescent="0.25">
      <c r="A6130" s="32">
        <v>4251</v>
      </c>
      <c r="B6130" s="32" t="s">
        <v>5077</v>
      </c>
      <c r="C6130" s="32" t="s">
        <v>725</v>
      </c>
      <c r="D6130" s="32" t="s">
        <v>378</v>
      </c>
      <c r="E6130" s="32" t="s">
        <v>13</v>
      </c>
      <c r="F6130" s="32">
        <v>4896834</v>
      </c>
      <c r="G6130" s="32">
        <v>4896834</v>
      </c>
      <c r="H6130" s="32">
        <v>1</v>
      </c>
      <c r="I6130" s="22"/>
    </row>
    <row r="6131" spans="1:9" ht="15" customHeight="1" x14ac:dyDescent="0.25">
      <c r="A6131" s="122" t="s">
        <v>11</v>
      </c>
      <c r="B6131" s="123"/>
      <c r="C6131" s="123"/>
      <c r="D6131" s="123"/>
      <c r="E6131" s="123"/>
      <c r="F6131" s="123"/>
      <c r="G6131" s="123"/>
      <c r="H6131" s="126"/>
      <c r="I6131" s="22"/>
    </row>
    <row r="6132" spans="1:9" ht="27" x14ac:dyDescent="0.25">
      <c r="A6132" s="32">
        <v>5113</v>
      </c>
      <c r="B6132" s="32" t="s">
        <v>3159</v>
      </c>
      <c r="C6132" s="32" t="s">
        <v>451</v>
      </c>
      <c r="D6132" s="32" t="s">
        <v>14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>
        <v>5113</v>
      </c>
      <c r="B6133" s="32" t="s">
        <v>3160</v>
      </c>
      <c r="C6133" s="32" t="s">
        <v>1090</v>
      </c>
      <c r="D6133" s="32" t="s">
        <v>12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>
        <v>4251</v>
      </c>
      <c r="B6134" s="32" t="s">
        <v>1834</v>
      </c>
      <c r="C6134" s="32" t="s">
        <v>451</v>
      </c>
      <c r="D6134" s="32" t="s">
        <v>14</v>
      </c>
      <c r="E6134" s="32" t="s">
        <v>13</v>
      </c>
      <c r="F6134" s="32">
        <v>0</v>
      </c>
      <c r="G6134" s="32">
        <v>0</v>
      </c>
      <c r="H6134" s="32">
        <v>1</v>
      </c>
      <c r="I6134" s="22"/>
    </row>
    <row r="6135" spans="1:9" ht="27" x14ac:dyDescent="0.25">
      <c r="A6135" s="32">
        <v>4251</v>
      </c>
      <c r="B6135" s="32" t="s">
        <v>5078</v>
      </c>
      <c r="C6135" s="32" t="s">
        <v>451</v>
      </c>
      <c r="D6135" s="32" t="s">
        <v>378</v>
      </c>
      <c r="E6135" s="32" t="s">
        <v>13</v>
      </c>
      <c r="F6135" s="32">
        <v>97936</v>
      </c>
      <c r="G6135" s="32">
        <v>97936</v>
      </c>
      <c r="H6135" s="32">
        <v>1</v>
      </c>
      <c r="I6135" s="22"/>
    </row>
    <row r="6136" spans="1:9" ht="27" x14ac:dyDescent="0.25">
      <c r="A6136" s="32">
        <v>4251</v>
      </c>
      <c r="B6136" s="32" t="s">
        <v>5425</v>
      </c>
      <c r="C6136" s="32" t="s">
        <v>451</v>
      </c>
      <c r="D6136" s="32" t="s">
        <v>1209</v>
      </c>
      <c r="E6136" s="32" t="s">
        <v>13</v>
      </c>
      <c r="F6136" s="32">
        <v>97936</v>
      </c>
      <c r="G6136" s="32">
        <v>97936</v>
      </c>
      <c r="H6136" s="32">
        <v>1</v>
      </c>
      <c r="I6136" s="22"/>
    </row>
    <row r="6137" spans="1:9" ht="15" customHeight="1" x14ac:dyDescent="0.25">
      <c r="A6137" s="163" t="s">
        <v>183</v>
      </c>
      <c r="B6137" s="164"/>
      <c r="C6137" s="164"/>
      <c r="D6137" s="164"/>
      <c r="E6137" s="164"/>
      <c r="F6137" s="164"/>
      <c r="G6137" s="164"/>
      <c r="H6137" s="165"/>
      <c r="I6137" s="22"/>
    </row>
    <row r="6138" spans="1:9" ht="15" customHeight="1" x14ac:dyDescent="0.25">
      <c r="A6138" s="122" t="s">
        <v>15</v>
      </c>
      <c r="B6138" s="123"/>
      <c r="C6138" s="123"/>
      <c r="D6138" s="123"/>
      <c r="E6138" s="123"/>
      <c r="F6138" s="123"/>
      <c r="G6138" s="123"/>
      <c r="H6138" s="126"/>
      <c r="I6138" s="22"/>
    </row>
    <row r="6139" spans="1:9" ht="40.5" x14ac:dyDescent="0.25">
      <c r="A6139" s="4">
        <v>4251</v>
      </c>
      <c r="B6139" s="4" t="s">
        <v>1835</v>
      </c>
      <c r="C6139" s="4" t="s">
        <v>419</v>
      </c>
      <c r="D6139" s="4" t="s">
        <v>14</v>
      </c>
      <c r="E6139" s="4" t="s">
        <v>13</v>
      </c>
      <c r="F6139" s="4">
        <v>0</v>
      </c>
      <c r="G6139" s="4">
        <v>0</v>
      </c>
      <c r="H6139" s="4">
        <v>1</v>
      </c>
      <c r="I6139" s="22"/>
    </row>
    <row r="6140" spans="1:9" ht="15" customHeight="1" x14ac:dyDescent="0.25">
      <c r="A6140" s="122" t="s">
        <v>11</v>
      </c>
      <c r="B6140" s="123"/>
      <c r="C6140" s="123"/>
      <c r="D6140" s="123"/>
      <c r="E6140" s="123"/>
      <c r="F6140" s="123"/>
      <c r="G6140" s="123"/>
      <c r="H6140" s="126"/>
      <c r="I6140" s="22"/>
    </row>
    <row r="6141" spans="1:9" ht="27" x14ac:dyDescent="0.25">
      <c r="A6141" s="29">
        <v>4251</v>
      </c>
      <c r="B6141" s="29" t="s">
        <v>1836</v>
      </c>
      <c r="C6141" s="29" t="s">
        <v>451</v>
      </c>
      <c r="D6141" s="29" t="s">
        <v>14</v>
      </c>
      <c r="E6141" s="29" t="s">
        <v>13</v>
      </c>
      <c r="F6141" s="29">
        <v>0</v>
      </c>
      <c r="G6141" s="29">
        <v>0</v>
      </c>
      <c r="H6141" s="29">
        <v>1</v>
      </c>
      <c r="I6141" s="22"/>
    </row>
    <row r="6142" spans="1:9" ht="15" customHeight="1" x14ac:dyDescent="0.25">
      <c r="A6142" s="163" t="s">
        <v>155</v>
      </c>
      <c r="B6142" s="164"/>
      <c r="C6142" s="164"/>
      <c r="D6142" s="164"/>
      <c r="E6142" s="164"/>
      <c r="F6142" s="164"/>
      <c r="G6142" s="164"/>
      <c r="H6142" s="165"/>
      <c r="I6142" s="22"/>
    </row>
    <row r="6143" spans="1:9" x14ac:dyDescent="0.25">
      <c r="A6143" s="122"/>
      <c r="B6143" s="123"/>
      <c r="C6143" s="123"/>
      <c r="D6143" s="123"/>
      <c r="E6143" s="123"/>
      <c r="F6143" s="123"/>
      <c r="G6143" s="123"/>
      <c r="H6143" s="126"/>
      <c r="I6143" s="22"/>
    </row>
    <row r="6144" spans="1:9" x14ac:dyDescent="0.25">
      <c r="A6144" s="4"/>
      <c r="B6144" s="4"/>
      <c r="C6144" s="4"/>
      <c r="D6144" s="4"/>
      <c r="E6144" s="4"/>
      <c r="F6144" s="4"/>
      <c r="G6144" s="4"/>
      <c r="H6144" s="4"/>
      <c r="I6144" s="22"/>
    </row>
    <row r="6145" spans="1:9" ht="15" customHeight="1" x14ac:dyDescent="0.25">
      <c r="A6145" s="163" t="s">
        <v>133</v>
      </c>
      <c r="B6145" s="164"/>
      <c r="C6145" s="164"/>
      <c r="D6145" s="164"/>
      <c r="E6145" s="164"/>
      <c r="F6145" s="164"/>
      <c r="G6145" s="164"/>
      <c r="H6145" s="165"/>
      <c r="I6145" s="22"/>
    </row>
    <row r="6146" spans="1:9" ht="15" customHeight="1" x14ac:dyDescent="0.25">
      <c r="A6146" s="122" t="s">
        <v>15</v>
      </c>
      <c r="B6146" s="123"/>
      <c r="C6146" s="123"/>
      <c r="D6146" s="123"/>
      <c r="E6146" s="123"/>
      <c r="F6146" s="123"/>
      <c r="G6146" s="123"/>
      <c r="H6146" s="126"/>
      <c r="I6146" s="22"/>
    </row>
    <row r="6147" spans="1:9" ht="23.25" customHeight="1" x14ac:dyDescent="0.25">
      <c r="A6147" s="32">
        <v>4251</v>
      </c>
      <c r="B6147" s="32" t="s">
        <v>2428</v>
      </c>
      <c r="C6147" s="32" t="s">
        <v>467</v>
      </c>
      <c r="D6147" s="32" t="s">
        <v>14</v>
      </c>
      <c r="E6147" s="32" t="s">
        <v>13</v>
      </c>
      <c r="F6147" s="32">
        <v>50979.942000000003</v>
      </c>
      <c r="G6147" s="32">
        <v>50979.942000000003</v>
      </c>
      <c r="H6147" s="32">
        <v>1</v>
      </c>
      <c r="I6147" s="22"/>
    </row>
    <row r="6148" spans="1:9" ht="23.25" customHeight="1" x14ac:dyDescent="0.25">
      <c r="A6148" s="122" t="s">
        <v>11</v>
      </c>
      <c r="B6148" s="123"/>
      <c r="C6148" s="123"/>
      <c r="D6148" s="123"/>
      <c r="E6148" s="123"/>
      <c r="F6148" s="123"/>
      <c r="G6148" s="123"/>
      <c r="H6148" s="126"/>
      <c r="I6148" s="22"/>
    </row>
    <row r="6149" spans="1:9" ht="23.25" customHeight="1" x14ac:dyDescent="0.25">
      <c r="A6149" s="29">
        <v>4251</v>
      </c>
      <c r="B6149" s="32" t="s">
        <v>2429</v>
      </c>
      <c r="C6149" s="32" t="s">
        <v>451</v>
      </c>
      <c r="D6149" s="32" t="s">
        <v>14</v>
      </c>
      <c r="E6149" s="32" t="s">
        <v>13</v>
      </c>
      <c r="F6149" s="32">
        <v>1019.599</v>
      </c>
      <c r="G6149" s="32">
        <v>1019.599</v>
      </c>
      <c r="H6149" s="29">
        <v>1</v>
      </c>
      <c r="I6149" s="22"/>
    </row>
    <row r="6150" spans="1:9" ht="15" customHeight="1" x14ac:dyDescent="0.25">
      <c r="A6150" s="130" t="s">
        <v>89</v>
      </c>
      <c r="B6150" s="131"/>
      <c r="C6150" s="131"/>
      <c r="D6150" s="131"/>
      <c r="E6150" s="131"/>
      <c r="F6150" s="131"/>
      <c r="G6150" s="131"/>
      <c r="H6150" s="132"/>
      <c r="I6150" s="22"/>
    </row>
    <row r="6151" spans="1:9" ht="15" customHeight="1" x14ac:dyDescent="0.25">
      <c r="A6151" s="122" t="s">
        <v>15</v>
      </c>
      <c r="B6151" s="123"/>
      <c r="C6151" s="123"/>
      <c r="D6151" s="123"/>
      <c r="E6151" s="123"/>
      <c r="F6151" s="123"/>
      <c r="G6151" s="123"/>
      <c r="H6151" s="126"/>
      <c r="I6151" s="22"/>
    </row>
    <row r="6152" spans="1:9" ht="27" x14ac:dyDescent="0.25">
      <c r="A6152" s="32">
        <v>4251</v>
      </c>
      <c r="B6152" s="32" t="s">
        <v>1831</v>
      </c>
      <c r="C6152" s="32" t="s">
        <v>465</v>
      </c>
      <c r="D6152" s="32" t="s">
        <v>14</v>
      </c>
      <c r="E6152" s="32" t="s">
        <v>13</v>
      </c>
      <c r="F6152" s="32">
        <v>0</v>
      </c>
      <c r="G6152" s="32">
        <v>0</v>
      </c>
      <c r="H6152" s="32">
        <v>1</v>
      </c>
      <c r="I6152" s="22"/>
    </row>
    <row r="6153" spans="1:9" x14ac:dyDescent="0.25">
      <c r="A6153" s="32">
        <v>4269</v>
      </c>
      <c r="B6153" s="32" t="s">
        <v>1826</v>
      </c>
      <c r="C6153" s="32" t="s">
        <v>1567</v>
      </c>
      <c r="D6153" s="32" t="s">
        <v>246</v>
      </c>
      <c r="E6153" s="32" t="s">
        <v>851</v>
      </c>
      <c r="F6153" s="32">
        <v>2561.5700000000002</v>
      </c>
      <c r="G6153" s="32">
        <f>+F6153*H6153</f>
        <v>14826367.16</v>
      </c>
      <c r="H6153" s="32">
        <v>5788</v>
      </c>
      <c r="I6153" s="22"/>
    </row>
    <row r="6154" spans="1:9" x14ac:dyDescent="0.25">
      <c r="A6154" s="32">
        <v>4269</v>
      </c>
      <c r="B6154" s="32" t="s">
        <v>1566</v>
      </c>
      <c r="C6154" s="32" t="s">
        <v>1567</v>
      </c>
      <c r="D6154" s="32" t="s">
        <v>246</v>
      </c>
      <c r="E6154" s="32" t="s">
        <v>851</v>
      </c>
      <c r="F6154" s="32">
        <v>0</v>
      </c>
      <c r="G6154" s="32">
        <v>0</v>
      </c>
      <c r="H6154" s="32">
        <v>5788</v>
      </c>
      <c r="I6154" s="22"/>
    </row>
    <row r="6155" spans="1:9" ht="27" x14ac:dyDescent="0.25">
      <c r="A6155" s="32">
        <v>4251</v>
      </c>
      <c r="B6155" s="32" t="s">
        <v>723</v>
      </c>
      <c r="C6155" s="32" t="s">
        <v>465</v>
      </c>
      <c r="D6155" s="32" t="s">
        <v>14</v>
      </c>
      <c r="E6155" s="32" t="s">
        <v>13</v>
      </c>
      <c r="F6155" s="32">
        <v>0</v>
      </c>
      <c r="G6155" s="32">
        <v>0</v>
      </c>
      <c r="H6155" s="32">
        <v>1</v>
      </c>
      <c r="I6155" s="22"/>
    </row>
    <row r="6156" spans="1:9" ht="15" customHeight="1" x14ac:dyDescent="0.25">
      <c r="A6156" s="122" t="s">
        <v>11</v>
      </c>
      <c r="B6156" s="123"/>
      <c r="C6156" s="123"/>
      <c r="D6156" s="123"/>
      <c r="E6156" s="123"/>
      <c r="F6156" s="123"/>
      <c r="G6156" s="123"/>
      <c r="H6156" s="126"/>
      <c r="I6156" s="22"/>
    </row>
    <row r="6157" spans="1:9" ht="15" customHeight="1" x14ac:dyDescent="0.25">
      <c r="A6157" s="130" t="s">
        <v>90</v>
      </c>
      <c r="B6157" s="131"/>
      <c r="C6157" s="131"/>
      <c r="D6157" s="131"/>
      <c r="E6157" s="131"/>
      <c r="F6157" s="131"/>
      <c r="G6157" s="131"/>
      <c r="H6157" s="132"/>
      <c r="I6157" s="22"/>
    </row>
    <row r="6158" spans="1:9" x14ac:dyDescent="0.25">
      <c r="A6158" s="122" t="s">
        <v>7</v>
      </c>
      <c r="B6158" s="123"/>
      <c r="C6158" s="123"/>
      <c r="D6158" s="123"/>
      <c r="E6158" s="123"/>
      <c r="F6158" s="123"/>
      <c r="G6158" s="123"/>
      <c r="H6158" s="126"/>
      <c r="I6158" s="22"/>
    </row>
    <row r="6159" spans="1:9" x14ac:dyDescent="0.25">
      <c r="A6159" s="12"/>
      <c r="B6159" s="12"/>
      <c r="C6159" s="12"/>
      <c r="D6159" s="12"/>
      <c r="E6159" s="12"/>
      <c r="F6159" s="12"/>
      <c r="G6159" s="12"/>
      <c r="H6159" s="12"/>
      <c r="I6159" s="22"/>
    </row>
    <row r="6160" spans="1:9" ht="15" customHeight="1" x14ac:dyDescent="0.25">
      <c r="A6160" s="130" t="s">
        <v>720</v>
      </c>
      <c r="B6160" s="131"/>
      <c r="C6160" s="131"/>
      <c r="D6160" s="131"/>
      <c r="E6160" s="131"/>
      <c r="F6160" s="131"/>
      <c r="G6160" s="131"/>
      <c r="H6160" s="132"/>
      <c r="I6160" s="22"/>
    </row>
    <row r="6161" spans="1:9" ht="15" customHeight="1" x14ac:dyDescent="0.25">
      <c r="A6161" s="122" t="s">
        <v>15</v>
      </c>
      <c r="B6161" s="123"/>
      <c r="C6161" s="123"/>
      <c r="D6161" s="123"/>
      <c r="E6161" s="123"/>
      <c r="F6161" s="123"/>
      <c r="G6161" s="123"/>
      <c r="H6161" s="126"/>
      <c r="I6161" s="22"/>
    </row>
    <row r="6162" spans="1:9" ht="40.5" x14ac:dyDescent="0.25">
      <c r="A6162" s="20">
        <v>4251</v>
      </c>
      <c r="B6162" s="20" t="s">
        <v>1827</v>
      </c>
      <c r="C6162" s="20" t="s">
        <v>23</v>
      </c>
      <c r="D6162" s="20" t="s">
        <v>14</v>
      </c>
      <c r="E6162" s="20" t="s">
        <v>13</v>
      </c>
      <c r="F6162" s="20">
        <v>0</v>
      </c>
      <c r="G6162" s="20">
        <v>0</v>
      </c>
      <c r="H6162" s="20">
        <v>1</v>
      </c>
      <c r="I6162" s="22"/>
    </row>
    <row r="6163" spans="1:9" ht="40.5" x14ac:dyDescent="0.25">
      <c r="A6163" s="20">
        <v>4251</v>
      </c>
      <c r="B6163" s="20" t="s">
        <v>721</v>
      </c>
      <c r="C6163" s="20" t="s">
        <v>23</v>
      </c>
      <c r="D6163" s="20" t="s">
        <v>14</v>
      </c>
      <c r="E6163" s="20" t="s">
        <v>13</v>
      </c>
      <c r="F6163" s="20">
        <v>0</v>
      </c>
      <c r="G6163" s="20">
        <v>0</v>
      </c>
      <c r="H6163" s="20">
        <v>1</v>
      </c>
      <c r="I6163" s="22"/>
    </row>
    <row r="6164" spans="1:9" ht="15" customHeight="1" x14ac:dyDescent="0.25">
      <c r="A6164" s="122" t="s">
        <v>11</v>
      </c>
      <c r="B6164" s="123"/>
      <c r="C6164" s="123"/>
      <c r="D6164" s="123"/>
      <c r="E6164" s="123"/>
      <c r="F6164" s="123"/>
      <c r="G6164" s="123"/>
      <c r="H6164" s="126"/>
      <c r="I6164" s="22"/>
    </row>
    <row r="6165" spans="1:9" ht="27" x14ac:dyDescent="0.25">
      <c r="A6165" s="32">
        <v>4251</v>
      </c>
      <c r="B6165" s="32" t="s">
        <v>1828</v>
      </c>
      <c r="C6165" s="32" t="s">
        <v>451</v>
      </c>
      <c r="D6165" s="32" t="s">
        <v>14</v>
      </c>
      <c r="E6165" s="32" t="s">
        <v>13</v>
      </c>
      <c r="F6165" s="32">
        <v>0</v>
      </c>
      <c r="G6165" s="32">
        <v>0</v>
      </c>
      <c r="H6165" s="32">
        <v>1</v>
      </c>
      <c r="I6165" s="22"/>
    </row>
    <row r="6166" spans="1:9" ht="15" customHeight="1" x14ac:dyDescent="0.25">
      <c r="A6166" s="130" t="s">
        <v>2430</v>
      </c>
      <c r="B6166" s="131"/>
      <c r="C6166" s="131"/>
      <c r="D6166" s="131"/>
      <c r="E6166" s="131"/>
      <c r="F6166" s="131"/>
      <c r="G6166" s="131"/>
      <c r="H6166" s="132"/>
      <c r="I6166" s="22"/>
    </row>
    <row r="6167" spans="1:9" ht="15" customHeight="1" x14ac:dyDescent="0.25">
      <c r="A6167" s="122" t="s">
        <v>15</v>
      </c>
      <c r="B6167" s="123"/>
      <c r="C6167" s="123"/>
      <c r="D6167" s="123"/>
      <c r="E6167" s="123"/>
      <c r="F6167" s="123"/>
      <c r="G6167" s="123"/>
      <c r="H6167" s="126"/>
      <c r="I6167" s="22"/>
    </row>
    <row r="6168" spans="1:9" ht="40.5" x14ac:dyDescent="0.25">
      <c r="A6168" s="32" t="s">
        <v>1975</v>
      </c>
      <c r="B6168" s="32" t="s">
        <v>2431</v>
      </c>
      <c r="C6168" s="32" t="s">
        <v>23</v>
      </c>
      <c r="D6168" s="32" t="s">
        <v>14</v>
      </c>
      <c r="E6168" s="32" t="s">
        <v>13</v>
      </c>
      <c r="F6168" s="32">
        <v>6682750</v>
      </c>
      <c r="G6168" s="32">
        <v>6682.75</v>
      </c>
      <c r="H6168" s="32">
        <v>1</v>
      </c>
      <c r="I6168" s="22"/>
    </row>
    <row r="6169" spans="1:9" ht="27" x14ac:dyDescent="0.25">
      <c r="A6169" s="32" t="s">
        <v>2394</v>
      </c>
      <c r="B6169" s="32" t="s">
        <v>2432</v>
      </c>
      <c r="C6169" s="32" t="s">
        <v>2433</v>
      </c>
      <c r="D6169" s="32" t="s">
        <v>14</v>
      </c>
      <c r="E6169" s="32" t="s">
        <v>13</v>
      </c>
      <c r="F6169" s="32">
        <v>19416288</v>
      </c>
      <c r="G6169" s="32">
        <v>19416.288</v>
      </c>
      <c r="H6169" s="32">
        <v>1</v>
      </c>
      <c r="I6169" s="22"/>
    </row>
    <row r="6170" spans="1:9" ht="15" customHeight="1" x14ac:dyDescent="0.25">
      <c r="A6170" s="122" t="s">
        <v>11</v>
      </c>
      <c r="B6170" s="123"/>
      <c r="C6170" s="123"/>
      <c r="D6170" s="123"/>
      <c r="E6170" s="123"/>
      <c r="F6170" s="123"/>
      <c r="G6170" s="123"/>
      <c r="H6170" s="126"/>
      <c r="I6170" s="22"/>
    </row>
    <row r="6171" spans="1:9" ht="29.25" customHeight="1" x14ac:dyDescent="0.25">
      <c r="A6171" s="32" t="s">
        <v>1975</v>
      </c>
      <c r="B6171" s="32" t="s">
        <v>2434</v>
      </c>
      <c r="C6171" s="32" t="s">
        <v>451</v>
      </c>
      <c r="D6171" s="32" t="s">
        <v>14</v>
      </c>
      <c r="E6171" s="32" t="s">
        <v>13</v>
      </c>
      <c r="F6171" s="32">
        <v>137.25</v>
      </c>
      <c r="G6171" s="32">
        <v>137.25</v>
      </c>
      <c r="H6171" s="32">
        <v>1</v>
      </c>
      <c r="I6171" s="22"/>
    </row>
    <row r="6172" spans="1:9" ht="27" x14ac:dyDescent="0.25">
      <c r="A6172" s="32" t="s">
        <v>2394</v>
      </c>
      <c r="B6172" s="32" t="s">
        <v>2435</v>
      </c>
      <c r="C6172" s="32" t="s">
        <v>451</v>
      </c>
      <c r="D6172" s="32" t="s">
        <v>14</v>
      </c>
      <c r="E6172" s="32" t="s">
        <v>13</v>
      </c>
      <c r="F6172" s="32">
        <v>380.17599999999999</v>
      </c>
      <c r="G6172" s="32">
        <v>380.17599999999999</v>
      </c>
      <c r="H6172" s="32">
        <v>1</v>
      </c>
      <c r="I6172" s="22"/>
    </row>
    <row r="6173" spans="1:9" ht="27" x14ac:dyDescent="0.25">
      <c r="A6173" s="32" t="s">
        <v>2394</v>
      </c>
      <c r="B6173" s="32" t="s">
        <v>2436</v>
      </c>
      <c r="C6173" s="32" t="s">
        <v>1090</v>
      </c>
      <c r="D6173" s="32" t="s">
        <v>12</v>
      </c>
      <c r="E6173" s="32"/>
      <c r="F6173" s="32">
        <v>114.053</v>
      </c>
      <c r="G6173" s="32">
        <v>114.053</v>
      </c>
      <c r="H6173" s="32">
        <v>1</v>
      </c>
      <c r="I6173" s="22"/>
    </row>
    <row r="6174" spans="1:9" ht="15" customHeight="1" x14ac:dyDescent="0.25">
      <c r="A6174" s="130" t="s">
        <v>91</v>
      </c>
      <c r="B6174" s="131"/>
      <c r="C6174" s="131"/>
      <c r="D6174" s="131"/>
      <c r="E6174" s="131"/>
      <c r="F6174" s="131"/>
      <c r="G6174" s="131"/>
      <c r="H6174" s="132"/>
      <c r="I6174" s="22"/>
    </row>
    <row r="6175" spans="1:9" ht="15" customHeight="1" x14ac:dyDescent="0.25">
      <c r="A6175" s="122" t="s">
        <v>15</v>
      </c>
      <c r="B6175" s="123"/>
      <c r="C6175" s="123"/>
      <c r="D6175" s="123"/>
      <c r="E6175" s="123"/>
      <c r="F6175" s="123"/>
      <c r="G6175" s="123"/>
      <c r="H6175" s="126"/>
      <c r="I6175" s="22"/>
    </row>
    <row r="6176" spans="1:9" ht="27" x14ac:dyDescent="0.25">
      <c r="A6176" s="32">
        <v>5113</v>
      </c>
      <c r="B6176" s="32" t="s">
        <v>2420</v>
      </c>
      <c r="C6176" s="32" t="s">
        <v>978</v>
      </c>
      <c r="D6176" s="32" t="s">
        <v>14</v>
      </c>
      <c r="E6176" s="32" t="s">
        <v>13</v>
      </c>
      <c r="F6176" s="32">
        <v>8314463</v>
      </c>
      <c r="G6176" s="32">
        <v>8314463</v>
      </c>
      <c r="H6176" s="32">
        <v>1</v>
      </c>
      <c r="I6176" s="22"/>
    </row>
    <row r="6177" spans="1:9" x14ac:dyDescent="0.25">
      <c r="A6177" s="4"/>
      <c r="B6177" s="4"/>
      <c r="C6177" s="4"/>
      <c r="D6177" s="12"/>
      <c r="E6177" s="12"/>
      <c r="F6177" s="12"/>
      <c r="G6177" s="12"/>
      <c r="H6177" s="12"/>
      <c r="I6177" s="22"/>
    </row>
    <row r="6178" spans="1:9" x14ac:dyDescent="0.25">
      <c r="A6178" s="4"/>
      <c r="B6178" s="122" t="s">
        <v>11</v>
      </c>
      <c r="C6178" s="123"/>
      <c r="D6178" s="123"/>
      <c r="E6178" s="123"/>
      <c r="F6178" s="123"/>
      <c r="G6178" s="126"/>
      <c r="H6178" s="19"/>
      <c r="I6178" s="22"/>
    </row>
    <row r="6179" spans="1:9" ht="27" x14ac:dyDescent="0.25">
      <c r="A6179" s="32">
        <v>5113</v>
      </c>
      <c r="B6179" s="32" t="s">
        <v>2421</v>
      </c>
      <c r="C6179" s="32" t="s">
        <v>451</v>
      </c>
      <c r="D6179" s="32" t="s">
        <v>14</v>
      </c>
      <c r="E6179" s="32" t="s">
        <v>13</v>
      </c>
      <c r="F6179" s="32">
        <v>166.28899999999999</v>
      </c>
      <c r="G6179" s="32">
        <v>166.28899999999999</v>
      </c>
      <c r="H6179" s="32">
        <v>1</v>
      </c>
      <c r="I6179" s="22"/>
    </row>
    <row r="6180" spans="1:9" ht="27" x14ac:dyDescent="0.25">
      <c r="A6180" s="32">
        <v>5113</v>
      </c>
      <c r="B6180" s="32" t="s">
        <v>2422</v>
      </c>
      <c r="C6180" s="32" t="s">
        <v>1090</v>
      </c>
      <c r="D6180" s="32" t="s">
        <v>12</v>
      </c>
      <c r="E6180" s="32" t="s">
        <v>13</v>
      </c>
      <c r="F6180" s="32">
        <v>49887</v>
      </c>
      <c r="G6180" s="32">
        <v>49887</v>
      </c>
      <c r="H6180" s="32">
        <v>1</v>
      </c>
      <c r="I6180" s="22"/>
    </row>
    <row r="6181" spans="1:9" ht="15" customHeight="1" x14ac:dyDescent="0.25">
      <c r="A6181" s="130" t="s">
        <v>92</v>
      </c>
      <c r="B6181" s="131"/>
      <c r="C6181" s="131"/>
      <c r="D6181" s="131"/>
      <c r="E6181" s="131"/>
      <c r="F6181" s="131"/>
      <c r="G6181" s="131"/>
      <c r="H6181" s="132"/>
      <c r="I6181" s="22"/>
    </row>
    <row r="6182" spans="1:9" x14ac:dyDescent="0.25">
      <c r="A6182" s="122" t="s">
        <v>7</v>
      </c>
      <c r="B6182" s="123"/>
      <c r="C6182" s="123"/>
      <c r="D6182" s="123"/>
      <c r="E6182" s="123"/>
      <c r="F6182" s="123"/>
      <c r="G6182" s="123"/>
      <c r="H6182" s="126"/>
      <c r="I6182" s="22"/>
    </row>
    <row r="6183" spans="1:9" ht="27" x14ac:dyDescent="0.25">
      <c r="A6183" s="32">
        <v>5129</v>
      </c>
      <c r="B6183" s="32" t="s">
        <v>3085</v>
      </c>
      <c r="C6183" s="32" t="s">
        <v>1627</v>
      </c>
      <c r="D6183" s="32" t="s">
        <v>246</v>
      </c>
      <c r="E6183" s="32" t="s">
        <v>9</v>
      </c>
      <c r="F6183" s="32">
        <v>350000</v>
      </c>
      <c r="G6183" s="32">
        <f>+F6183*H6183</f>
        <v>1050000</v>
      </c>
      <c r="H6183" s="32">
        <v>3</v>
      </c>
      <c r="I6183" s="22"/>
    </row>
    <row r="6184" spans="1:9" ht="40.5" x14ac:dyDescent="0.25">
      <c r="A6184" s="32">
        <v>5129</v>
      </c>
      <c r="B6184" s="32" t="s">
        <v>2375</v>
      </c>
      <c r="C6184" s="32" t="s">
        <v>1583</v>
      </c>
      <c r="D6184" s="32" t="s">
        <v>14</v>
      </c>
      <c r="E6184" s="32" t="s">
        <v>9</v>
      </c>
      <c r="F6184" s="32">
        <v>360000</v>
      </c>
      <c r="G6184" s="32">
        <f>F6184*H6184</f>
        <v>1080000</v>
      </c>
      <c r="H6184" s="32">
        <v>3</v>
      </c>
      <c r="I6184" s="22"/>
    </row>
    <row r="6185" spans="1:9" ht="40.5" x14ac:dyDescent="0.25">
      <c r="A6185" s="32">
        <v>5129</v>
      </c>
      <c r="B6185" s="32" t="s">
        <v>2376</v>
      </c>
      <c r="C6185" s="32" t="s">
        <v>1583</v>
      </c>
      <c r="D6185" s="32" t="s">
        <v>14</v>
      </c>
      <c r="E6185" s="32" t="s">
        <v>9</v>
      </c>
      <c r="F6185" s="32">
        <v>600000</v>
      </c>
      <c r="G6185" s="32">
        <f t="shared" ref="G6185:G6188" si="111">F6185*H6185</f>
        <v>1800000</v>
      </c>
      <c r="H6185" s="32">
        <v>3</v>
      </c>
      <c r="I6185" s="22"/>
    </row>
    <row r="6186" spans="1:9" ht="40.5" x14ac:dyDescent="0.25">
      <c r="A6186" s="32">
        <v>5129</v>
      </c>
      <c r="B6186" s="32" t="s">
        <v>2377</v>
      </c>
      <c r="C6186" s="32" t="s">
        <v>1584</v>
      </c>
      <c r="D6186" s="32" t="s">
        <v>14</v>
      </c>
      <c r="E6186" s="32" t="s">
        <v>9</v>
      </c>
      <c r="F6186" s="32">
        <v>660000</v>
      </c>
      <c r="G6186" s="32">
        <f t="shared" si="111"/>
        <v>1980000</v>
      </c>
      <c r="H6186" s="32">
        <v>3</v>
      </c>
      <c r="I6186" s="22"/>
    </row>
    <row r="6187" spans="1:9" x14ac:dyDescent="0.25">
      <c r="A6187" s="32">
        <v>5129</v>
      </c>
      <c r="B6187" s="32" t="s">
        <v>2378</v>
      </c>
      <c r="C6187" s="32" t="s">
        <v>1580</v>
      </c>
      <c r="D6187" s="32" t="s">
        <v>246</v>
      </c>
      <c r="E6187" s="32" t="s">
        <v>9</v>
      </c>
      <c r="F6187" s="32">
        <v>70000</v>
      </c>
      <c r="G6187" s="32">
        <f t="shared" si="111"/>
        <v>3570000</v>
      </c>
      <c r="H6187" s="32">
        <v>51</v>
      </c>
      <c r="I6187" s="22"/>
    </row>
    <row r="6188" spans="1:9" x14ac:dyDescent="0.25">
      <c r="A6188" s="32">
        <v>5129</v>
      </c>
      <c r="B6188" s="32" t="s">
        <v>2379</v>
      </c>
      <c r="C6188" s="32" t="s">
        <v>1510</v>
      </c>
      <c r="D6188" s="32" t="s">
        <v>246</v>
      </c>
      <c r="E6188" s="32" t="s">
        <v>9</v>
      </c>
      <c r="F6188" s="32">
        <v>25000</v>
      </c>
      <c r="G6188" s="32">
        <f t="shared" si="111"/>
        <v>500000</v>
      </c>
      <c r="H6188" s="32">
        <v>20</v>
      </c>
      <c r="I6188" s="22"/>
    </row>
    <row r="6189" spans="1:9" ht="15" customHeight="1" x14ac:dyDescent="0.25">
      <c r="A6189" s="122" t="s">
        <v>15</v>
      </c>
      <c r="B6189" s="123"/>
      <c r="C6189" s="123"/>
      <c r="D6189" s="123"/>
      <c r="E6189" s="123"/>
      <c r="F6189" s="123"/>
      <c r="G6189" s="123"/>
      <c r="H6189" s="126"/>
      <c r="I6189" s="22"/>
    </row>
    <row r="6190" spans="1:9" ht="27" x14ac:dyDescent="0.25">
      <c r="A6190" s="32">
        <v>4251</v>
      </c>
      <c r="B6190" s="32" t="s">
        <v>4514</v>
      </c>
      <c r="C6190" s="32" t="s">
        <v>725</v>
      </c>
      <c r="D6190" s="32" t="s">
        <v>378</v>
      </c>
      <c r="E6190" s="32" t="s">
        <v>13</v>
      </c>
      <c r="F6190" s="32">
        <v>20561492</v>
      </c>
      <c r="G6190" s="32">
        <v>20561492</v>
      </c>
      <c r="H6190" s="32">
        <v>1</v>
      </c>
      <c r="I6190" s="22"/>
    </row>
    <row r="6191" spans="1:9" ht="27" x14ac:dyDescent="0.25">
      <c r="A6191" s="32">
        <v>5112</v>
      </c>
      <c r="B6191" s="32" t="s">
        <v>4272</v>
      </c>
      <c r="C6191" s="32" t="s">
        <v>19</v>
      </c>
      <c r="D6191" s="32" t="s">
        <v>14</v>
      </c>
      <c r="E6191" s="32" t="s">
        <v>13</v>
      </c>
      <c r="F6191" s="32">
        <v>61354070</v>
      </c>
      <c r="G6191" s="32">
        <v>61354070</v>
      </c>
      <c r="H6191" s="32">
        <v>1</v>
      </c>
      <c r="I6191" s="22"/>
    </row>
    <row r="6192" spans="1:9" ht="27" x14ac:dyDescent="0.25">
      <c r="A6192" s="32">
        <v>5112</v>
      </c>
      <c r="B6192" s="32" t="s">
        <v>3156</v>
      </c>
      <c r="C6192" s="32" t="s">
        <v>725</v>
      </c>
      <c r="D6192" s="32" t="s">
        <v>14</v>
      </c>
      <c r="E6192" s="32" t="s">
        <v>13</v>
      </c>
      <c r="F6192" s="32">
        <v>53079579</v>
      </c>
      <c r="G6192" s="32">
        <v>53079579</v>
      </c>
      <c r="H6192" s="32">
        <v>1</v>
      </c>
      <c r="I6192" s="22"/>
    </row>
    <row r="6193" spans="1:9" ht="27" x14ac:dyDescent="0.25">
      <c r="A6193" s="32" t="s">
        <v>1975</v>
      </c>
      <c r="B6193" s="32" t="s">
        <v>2380</v>
      </c>
      <c r="C6193" s="32" t="s">
        <v>725</v>
      </c>
      <c r="D6193" s="32" t="s">
        <v>14</v>
      </c>
      <c r="E6193" s="32" t="s">
        <v>13</v>
      </c>
      <c r="F6193" s="32">
        <v>15200980</v>
      </c>
      <c r="G6193" s="32">
        <v>15200980</v>
      </c>
      <c r="H6193" s="32">
        <v>1</v>
      </c>
      <c r="I6193" s="22"/>
    </row>
    <row r="6194" spans="1:9" ht="27" x14ac:dyDescent="0.25">
      <c r="A6194" s="32" t="s">
        <v>1975</v>
      </c>
      <c r="B6194" s="32" t="s">
        <v>2381</v>
      </c>
      <c r="C6194" s="32" t="s">
        <v>725</v>
      </c>
      <c r="D6194" s="32" t="s">
        <v>14</v>
      </c>
      <c r="E6194" s="32" t="s">
        <v>13</v>
      </c>
      <c r="F6194" s="32">
        <v>13725491</v>
      </c>
      <c r="G6194" s="32">
        <v>13725491</v>
      </c>
      <c r="H6194" s="32">
        <v>1</v>
      </c>
      <c r="I6194" s="22"/>
    </row>
    <row r="6195" spans="1:9" ht="27" x14ac:dyDescent="0.25">
      <c r="A6195" s="32" t="s">
        <v>1975</v>
      </c>
      <c r="B6195" s="32" t="s">
        <v>2382</v>
      </c>
      <c r="C6195" s="32" t="s">
        <v>725</v>
      </c>
      <c r="D6195" s="32" t="s">
        <v>14</v>
      </c>
      <c r="E6195" s="32" t="s">
        <v>13</v>
      </c>
      <c r="F6195" s="32">
        <v>20588235</v>
      </c>
      <c r="G6195" s="32">
        <v>20588235</v>
      </c>
      <c r="H6195" s="32">
        <v>1</v>
      </c>
      <c r="I6195" s="22"/>
    </row>
    <row r="6196" spans="1:9" ht="27" x14ac:dyDescent="0.25">
      <c r="A6196" s="32" t="s">
        <v>2394</v>
      </c>
      <c r="B6196" s="32" t="s">
        <v>2383</v>
      </c>
      <c r="C6196" s="32" t="s">
        <v>971</v>
      </c>
      <c r="D6196" s="32" t="s">
        <v>14</v>
      </c>
      <c r="E6196" s="32" t="s">
        <v>13</v>
      </c>
      <c r="F6196" s="32">
        <v>61354070</v>
      </c>
      <c r="G6196" s="32">
        <v>61354070</v>
      </c>
      <c r="H6196" s="32">
        <v>1</v>
      </c>
      <c r="I6196" s="22"/>
    </row>
    <row r="6197" spans="1:9" ht="27" x14ac:dyDescent="0.25">
      <c r="A6197" s="32" t="s">
        <v>2394</v>
      </c>
      <c r="B6197" s="32" t="s">
        <v>2384</v>
      </c>
      <c r="C6197" s="32" t="s">
        <v>971</v>
      </c>
      <c r="D6197" s="32" t="s">
        <v>14</v>
      </c>
      <c r="E6197" s="32" t="s">
        <v>13</v>
      </c>
      <c r="F6197" s="32">
        <v>81843943</v>
      </c>
      <c r="G6197" s="32">
        <v>81843943</v>
      </c>
      <c r="H6197" s="32">
        <v>1</v>
      </c>
      <c r="I6197" s="22"/>
    </row>
    <row r="6198" spans="1:9" ht="27" x14ac:dyDescent="0.25">
      <c r="A6198" s="32" t="s">
        <v>2394</v>
      </c>
      <c r="B6198" s="32" t="s">
        <v>2385</v>
      </c>
      <c r="C6198" s="32" t="s">
        <v>971</v>
      </c>
      <c r="D6198" s="32" t="s">
        <v>14</v>
      </c>
      <c r="E6198" s="32" t="s">
        <v>13</v>
      </c>
      <c r="F6198" s="32">
        <v>31859988</v>
      </c>
      <c r="G6198" s="32">
        <v>31859988</v>
      </c>
      <c r="H6198" s="32">
        <v>1</v>
      </c>
      <c r="I6198" s="22"/>
    </row>
    <row r="6199" spans="1:9" ht="27" x14ac:dyDescent="0.25">
      <c r="A6199" s="32" t="s">
        <v>2053</v>
      </c>
      <c r="B6199" s="32" t="s">
        <v>2386</v>
      </c>
      <c r="C6199" s="32" t="s">
        <v>971</v>
      </c>
      <c r="D6199" s="32" t="s">
        <v>14</v>
      </c>
      <c r="E6199" s="32" t="s">
        <v>13</v>
      </c>
      <c r="F6199" s="32">
        <v>23129565</v>
      </c>
      <c r="G6199" s="32">
        <v>23129565</v>
      </c>
      <c r="H6199" s="32">
        <v>1</v>
      </c>
      <c r="I6199" s="22"/>
    </row>
    <row r="6200" spans="1:9" ht="27" x14ac:dyDescent="0.25">
      <c r="A6200" s="32" t="s">
        <v>2053</v>
      </c>
      <c r="B6200" s="32" t="s">
        <v>2387</v>
      </c>
      <c r="C6200" s="32" t="s">
        <v>971</v>
      </c>
      <c r="D6200" s="32" t="s">
        <v>14</v>
      </c>
      <c r="E6200" s="32" t="s">
        <v>13</v>
      </c>
      <c r="F6200" s="32">
        <v>35996735</v>
      </c>
      <c r="G6200" s="32">
        <v>35996735</v>
      </c>
      <c r="H6200" s="32">
        <v>1</v>
      </c>
      <c r="I6200" s="22"/>
    </row>
    <row r="6201" spans="1:9" ht="27" x14ac:dyDescent="0.25">
      <c r="A6201" s="32" t="s">
        <v>2053</v>
      </c>
      <c r="B6201" s="32" t="s">
        <v>2388</v>
      </c>
      <c r="C6201" s="32" t="s">
        <v>971</v>
      </c>
      <c r="D6201" s="32" t="s">
        <v>14</v>
      </c>
      <c r="E6201" s="32" t="s">
        <v>13</v>
      </c>
      <c r="F6201" s="32">
        <v>36958912</v>
      </c>
      <c r="G6201" s="32">
        <v>36958912</v>
      </c>
      <c r="H6201" s="32">
        <v>1</v>
      </c>
      <c r="I6201" s="22"/>
    </row>
    <row r="6202" spans="1:9" ht="27" x14ac:dyDescent="0.25">
      <c r="A6202" s="32" t="s">
        <v>2053</v>
      </c>
      <c r="B6202" s="32" t="s">
        <v>2389</v>
      </c>
      <c r="C6202" s="32" t="s">
        <v>971</v>
      </c>
      <c r="D6202" s="32" t="s">
        <v>14</v>
      </c>
      <c r="E6202" s="32" t="s">
        <v>13</v>
      </c>
      <c r="F6202" s="32">
        <v>5562294</v>
      </c>
      <c r="G6202" s="32">
        <v>5562294</v>
      </c>
      <c r="H6202" s="32">
        <v>1</v>
      </c>
      <c r="I6202" s="22"/>
    </row>
    <row r="6203" spans="1:9" ht="27" x14ac:dyDescent="0.25">
      <c r="A6203" s="32" t="s">
        <v>2053</v>
      </c>
      <c r="B6203" s="32" t="s">
        <v>2390</v>
      </c>
      <c r="C6203" s="32" t="s">
        <v>971</v>
      </c>
      <c r="D6203" s="32" t="s">
        <v>14</v>
      </c>
      <c r="E6203" s="32" t="s">
        <v>13</v>
      </c>
      <c r="F6203" s="32">
        <v>8705595</v>
      </c>
      <c r="G6203" s="32">
        <v>8705595</v>
      </c>
      <c r="H6203" s="32">
        <v>1</v>
      </c>
      <c r="I6203" s="22"/>
    </row>
    <row r="6204" spans="1:9" ht="27" x14ac:dyDescent="0.25">
      <c r="A6204" s="32" t="s">
        <v>2053</v>
      </c>
      <c r="B6204" s="32" t="s">
        <v>2391</v>
      </c>
      <c r="C6204" s="32" t="s">
        <v>971</v>
      </c>
      <c r="D6204" s="32" t="s">
        <v>14</v>
      </c>
      <c r="E6204" s="32" t="s">
        <v>13</v>
      </c>
      <c r="F6204" s="32">
        <v>10304588</v>
      </c>
      <c r="G6204" s="32">
        <v>10304588</v>
      </c>
      <c r="H6204" s="32">
        <v>1</v>
      </c>
      <c r="I6204" s="22"/>
    </row>
    <row r="6205" spans="1:9" ht="27" x14ac:dyDescent="0.25">
      <c r="A6205" s="32" t="s">
        <v>2053</v>
      </c>
      <c r="B6205" s="32" t="s">
        <v>2392</v>
      </c>
      <c r="C6205" s="32" t="s">
        <v>971</v>
      </c>
      <c r="D6205" s="32" t="s">
        <v>14</v>
      </c>
      <c r="E6205" s="32" t="s">
        <v>13</v>
      </c>
      <c r="F6205" s="32">
        <v>45468360</v>
      </c>
      <c r="G6205" s="32">
        <v>45468360</v>
      </c>
      <c r="H6205" s="32">
        <v>1</v>
      </c>
      <c r="I6205" s="22"/>
    </row>
    <row r="6206" spans="1:9" ht="27" x14ac:dyDescent="0.25">
      <c r="A6206" s="32" t="s">
        <v>2053</v>
      </c>
      <c r="B6206" s="32" t="s">
        <v>2393</v>
      </c>
      <c r="C6206" s="32" t="s">
        <v>971</v>
      </c>
      <c r="D6206" s="32" t="s">
        <v>14</v>
      </c>
      <c r="E6206" s="32" t="s">
        <v>13</v>
      </c>
      <c r="F6206" s="32">
        <v>63526755</v>
      </c>
      <c r="G6206" s="32">
        <v>63526755</v>
      </c>
      <c r="H6206" s="32">
        <v>1</v>
      </c>
      <c r="I6206" s="22"/>
    </row>
    <row r="6207" spans="1:9" ht="27" x14ac:dyDescent="0.25">
      <c r="A6207" s="32" t="s">
        <v>2053</v>
      </c>
      <c r="B6207" s="32" t="s">
        <v>5752</v>
      </c>
      <c r="C6207" s="32" t="s">
        <v>971</v>
      </c>
      <c r="D6207" s="32" t="s">
        <v>14</v>
      </c>
      <c r="E6207" s="32" t="s">
        <v>13</v>
      </c>
      <c r="F6207" s="32">
        <v>0</v>
      </c>
      <c r="G6207" s="32">
        <v>0</v>
      </c>
      <c r="H6207" s="32">
        <v>1</v>
      </c>
      <c r="I6207" s="22"/>
    </row>
    <row r="6208" spans="1:9" ht="27" x14ac:dyDescent="0.25">
      <c r="A6208" s="32" t="s">
        <v>2053</v>
      </c>
      <c r="B6208" s="32" t="s">
        <v>5753</v>
      </c>
      <c r="C6208" s="32" t="s">
        <v>971</v>
      </c>
      <c r="D6208" s="32" t="s">
        <v>14</v>
      </c>
      <c r="E6208" s="32" t="s">
        <v>13</v>
      </c>
      <c r="F6208" s="32">
        <v>0</v>
      </c>
      <c r="G6208" s="32">
        <v>0</v>
      </c>
      <c r="H6208" s="32">
        <v>1</v>
      </c>
      <c r="I6208" s="22"/>
    </row>
    <row r="6209" spans="1:9" ht="27" x14ac:dyDescent="0.25">
      <c r="A6209" s="32" t="s">
        <v>2053</v>
      </c>
      <c r="B6209" s="32" t="s">
        <v>5754</v>
      </c>
      <c r="C6209" s="32" t="s">
        <v>971</v>
      </c>
      <c r="D6209" s="32" t="s">
        <v>14</v>
      </c>
      <c r="E6209" s="32" t="s">
        <v>13</v>
      </c>
      <c r="F6209" s="32">
        <v>0</v>
      </c>
      <c r="G6209" s="32">
        <v>0</v>
      </c>
      <c r="H6209" s="32">
        <v>1</v>
      </c>
      <c r="I6209" s="22"/>
    </row>
    <row r="6210" spans="1:9" ht="27" x14ac:dyDescent="0.25">
      <c r="A6210" s="32" t="s">
        <v>2053</v>
      </c>
      <c r="B6210" s="32" t="s">
        <v>5755</v>
      </c>
      <c r="C6210" s="32" t="s">
        <v>971</v>
      </c>
      <c r="D6210" s="32" t="s">
        <v>14</v>
      </c>
      <c r="E6210" s="32" t="s">
        <v>13</v>
      </c>
      <c r="F6210" s="32">
        <v>0</v>
      </c>
      <c r="G6210" s="32">
        <v>0</v>
      </c>
      <c r="H6210" s="32">
        <v>1</v>
      </c>
      <c r="I6210" s="22"/>
    </row>
    <row r="6211" spans="1:9" ht="27" x14ac:dyDescent="0.25">
      <c r="A6211" s="32" t="s">
        <v>2053</v>
      </c>
      <c r="B6211" s="32" t="s">
        <v>5756</v>
      </c>
      <c r="C6211" s="32" t="s">
        <v>971</v>
      </c>
      <c r="D6211" s="32" t="s">
        <v>14</v>
      </c>
      <c r="E6211" s="32" t="s">
        <v>13</v>
      </c>
      <c r="F6211" s="32">
        <v>0</v>
      </c>
      <c r="G6211" s="32">
        <v>0</v>
      </c>
      <c r="H6211" s="32">
        <v>1</v>
      </c>
      <c r="I6211" s="22"/>
    </row>
    <row r="6212" spans="1:9" ht="27" x14ac:dyDescent="0.25">
      <c r="A6212" s="32" t="s">
        <v>2053</v>
      </c>
      <c r="B6212" s="32" t="s">
        <v>5757</v>
      </c>
      <c r="C6212" s="32" t="s">
        <v>971</v>
      </c>
      <c r="D6212" s="32" t="s">
        <v>14</v>
      </c>
      <c r="E6212" s="32" t="s">
        <v>13</v>
      </c>
      <c r="F6212" s="32">
        <v>0</v>
      </c>
      <c r="G6212" s="32">
        <v>0</v>
      </c>
      <c r="H6212" s="32">
        <v>1</v>
      </c>
      <c r="I6212" s="22"/>
    </row>
    <row r="6213" spans="1:9" ht="27" x14ac:dyDescent="0.25">
      <c r="A6213" s="32" t="s">
        <v>2053</v>
      </c>
      <c r="B6213" s="32" t="s">
        <v>5758</v>
      </c>
      <c r="C6213" s="32" t="s">
        <v>971</v>
      </c>
      <c r="D6213" s="32" t="s">
        <v>14</v>
      </c>
      <c r="E6213" s="32" t="s">
        <v>13</v>
      </c>
      <c r="F6213" s="32">
        <v>0</v>
      </c>
      <c r="G6213" s="32">
        <v>0</v>
      </c>
      <c r="H6213" s="32">
        <v>1</v>
      </c>
      <c r="I6213" s="22"/>
    </row>
    <row r="6214" spans="1:9" ht="27" x14ac:dyDescent="0.25">
      <c r="A6214" s="32">
        <v>5112</v>
      </c>
      <c r="B6214" s="32" t="s">
        <v>5825</v>
      </c>
      <c r="C6214" s="32" t="s">
        <v>971</v>
      </c>
      <c r="D6214" s="32" t="s">
        <v>378</v>
      </c>
      <c r="E6214" s="32" t="s">
        <v>13</v>
      </c>
      <c r="F6214" s="32">
        <v>62946000</v>
      </c>
      <c r="G6214" s="32">
        <v>62946000</v>
      </c>
      <c r="H6214" s="32">
        <v>1</v>
      </c>
      <c r="I6214" s="22"/>
    </row>
    <row r="6215" spans="1:9" ht="27" x14ac:dyDescent="0.25">
      <c r="A6215" s="32" t="s">
        <v>2053</v>
      </c>
      <c r="B6215" s="32" t="s">
        <v>5826</v>
      </c>
      <c r="C6215" s="32" t="s">
        <v>971</v>
      </c>
      <c r="D6215" s="32" t="s">
        <v>14</v>
      </c>
      <c r="E6215" s="32" t="s">
        <v>13</v>
      </c>
      <c r="F6215" s="32">
        <v>0</v>
      </c>
      <c r="G6215" s="32">
        <v>0</v>
      </c>
      <c r="H6215" s="32">
        <v>1</v>
      </c>
      <c r="I6215" s="22"/>
    </row>
    <row r="6216" spans="1:9" ht="27" x14ac:dyDescent="0.25">
      <c r="A6216" s="32" t="s">
        <v>2053</v>
      </c>
      <c r="B6216" s="32" t="s">
        <v>5827</v>
      </c>
      <c r="C6216" s="32" t="s">
        <v>971</v>
      </c>
      <c r="D6216" s="32" t="s">
        <v>378</v>
      </c>
      <c r="E6216" s="32" t="s">
        <v>13</v>
      </c>
      <c r="F6216" s="32">
        <v>12294120</v>
      </c>
      <c r="G6216" s="32">
        <v>12294120</v>
      </c>
      <c r="H6216" s="32">
        <v>1</v>
      </c>
      <c r="I6216" s="22"/>
    </row>
    <row r="6217" spans="1:9" ht="27" x14ac:dyDescent="0.25">
      <c r="A6217" s="32" t="s">
        <v>2053</v>
      </c>
      <c r="B6217" s="32" t="s">
        <v>5828</v>
      </c>
      <c r="C6217" s="32" t="s">
        <v>971</v>
      </c>
      <c r="D6217" s="32" t="s">
        <v>378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27" x14ac:dyDescent="0.25">
      <c r="A6218" s="32" t="s">
        <v>2053</v>
      </c>
      <c r="B6218" s="32" t="s">
        <v>5829</v>
      </c>
      <c r="C6218" s="32" t="s">
        <v>971</v>
      </c>
      <c r="D6218" s="32" t="s">
        <v>378</v>
      </c>
      <c r="E6218" s="32" t="s">
        <v>13</v>
      </c>
      <c r="F6218" s="32">
        <v>0</v>
      </c>
      <c r="G6218" s="32">
        <v>0</v>
      </c>
      <c r="H6218" s="32">
        <v>1</v>
      </c>
      <c r="I6218" s="22"/>
    </row>
    <row r="6219" spans="1:9" ht="27" x14ac:dyDescent="0.25">
      <c r="A6219" s="32" t="s">
        <v>2053</v>
      </c>
      <c r="B6219" s="32" t="s">
        <v>5830</v>
      </c>
      <c r="C6219" s="32" t="s">
        <v>971</v>
      </c>
      <c r="D6219" s="32" t="s">
        <v>378</v>
      </c>
      <c r="E6219" s="32" t="s">
        <v>13</v>
      </c>
      <c r="F6219" s="32">
        <v>0</v>
      </c>
      <c r="G6219" s="32">
        <v>0</v>
      </c>
      <c r="H6219" s="32">
        <v>1</v>
      </c>
      <c r="I6219" s="22"/>
    </row>
    <row r="6220" spans="1:9" ht="27" x14ac:dyDescent="0.25">
      <c r="A6220" s="32" t="s">
        <v>2053</v>
      </c>
      <c r="B6220" s="32" t="s">
        <v>5831</v>
      </c>
      <c r="C6220" s="32" t="s">
        <v>971</v>
      </c>
      <c r="D6220" s="32" t="s">
        <v>14</v>
      </c>
      <c r="E6220" s="32" t="s">
        <v>13</v>
      </c>
      <c r="F6220" s="32">
        <v>0</v>
      </c>
      <c r="G6220" s="32">
        <v>0</v>
      </c>
      <c r="H6220" s="32">
        <v>1</v>
      </c>
      <c r="I6220" s="22"/>
    </row>
    <row r="6221" spans="1:9" ht="15" customHeight="1" x14ac:dyDescent="0.25">
      <c r="A6221" s="122" t="s">
        <v>11</v>
      </c>
      <c r="B6221" s="123"/>
      <c r="C6221" s="123"/>
      <c r="D6221" s="123"/>
      <c r="E6221" s="123"/>
      <c r="F6221" s="123"/>
      <c r="G6221" s="123"/>
      <c r="H6221" s="126"/>
      <c r="I6221" s="22"/>
    </row>
    <row r="6222" spans="1:9" ht="27" x14ac:dyDescent="0.25">
      <c r="A6222" s="32">
        <v>4251</v>
      </c>
      <c r="B6222" s="32" t="s">
        <v>4513</v>
      </c>
      <c r="C6222" s="32" t="s">
        <v>451</v>
      </c>
      <c r="D6222" s="32" t="s">
        <v>1209</v>
      </c>
      <c r="E6222" s="32" t="s">
        <v>13</v>
      </c>
      <c r="F6222" s="32">
        <v>411229</v>
      </c>
      <c r="G6222" s="32">
        <v>411229</v>
      </c>
      <c r="H6222" s="32">
        <v>1</v>
      </c>
      <c r="I6222" s="22"/>
    </row>
    <row r="6223" spans="1:9" ht="27" x14ac:dyDescent="0.25">
      <c r="A6223" s="32">
        <v>4251</v>
      </c>
      <c r="B6223" s="32" t="s">
        <v>4333</v>
      </c>
      <c r="C6223" s="32" t="s">
        <v>451</v>
      </c>
      <c r="D6223" s="32" t="s">
        <v>14</v>
      </c>
      <c r="E6223" s="32" t="s">
        <v>13</v>
      </c>
      <c r="F6223" s="32">
        <v>274509</v>
      </c>
      <c r="G6223" s="32">
        <v>274509</v>
      </c>
      <c r="H6223" s="32">
        <v>1</v>
      </c>
      <c r="I6223" s="22"/>
    </row>
    <row r="6224" spans="1:9" ht="27" x14ac:dyDescent="0.25">
      <c r="A6224" s="32">
        <v>5112</v>
      </c>
      <c r="B6224" s="32" t="s">
        <v>5428</v>
      </c>
      <c r="C6224" s="32" t="s">
        <v>451</v>
      </c>
      <c r="D6224" s="32" t="s">
        <v>14</v>
      </c>
      <c r="E6224" s="32" t="s">
        <v>13</v>
      </c>
      <c r="F6224" s="32">
        <v>1095177</v>
      </c>
      <c r="G6224" s="32">
        <v>1095177</v>
      </c>
      <c r="H6224" s="32">
        <v>1</v>
      </c>
      <c r="I6224" s="22"/>
    </row>
    <row r="6225" spans="1:9" ht="27" x14ac:dyDescent="0.25">
      <c r="A6225" s="32">
        <v>5112</v>
      </c>
      <c r="B6225" s="32" t="s">
        <v>4273</v>
      </c>
      <c r="C6225" s="32" t="s">
        <v>1090</v>
      </c>
      <c r="D6225" s="32" t="s">
        <v>12</v>
      </c>
      <c r="E6225" s="32" t="s">
        <v>13</v>
      </c>
      <c r="F6225" s="32">
        <v>328553</v>
      </c>
      <c r="G6225" s="32">
        <v>328553</v>
      </c>
      <c r="H6225" s="32">
        <v>1</v>
      </c>
      <c r="I6225" s="22"/>
    </row>
    <row r="6226" spans="1:9" ht="27" x14ac:dyDescent="0.25">
      <c r="A6226" s="32">
        <v>5112</v>
      </c>
      <c r="B6226" s="32" t="s">
        <v>3154</v>
      </c>
      <c r="C6226" s="32" t="s">
        <v>451</v>
      </c>
      <c r="D6226" s="32" t="s">
        <v>14</v>
      </c>
      <c r="E6226" s="32" t="s">
        <v>13</v>
      </c>
      <c r="F6226" s="32">
        <v>1044411</v>
      </c>
      <c r="G6226" s="32">
        <v>1044411</v>
      </c>
      <c r="H6226" s="32">
        <v>1</v>
      </c>
      <c r="I6226" s="22"/>
    </row>
    <row r="6227" spans="1:9" ht="27" x14ac:dyDescent="0.25">
      <c r="A6227" s="32">
        <v>5112</v>
      </c>
      <c r="B6227" s="32" t="s">
        <v>3155</v>
      </c>
      <c r="C6227" s="32" t="s">
        <v>1090</v>
      </c>
      <c r="D6227" s="32" t="s">
        <v>12</v>
      </c>
      <c r="E6227" s="32" t="s">
        <v>13</v>
      </c>
      <c r="F6227" s="32">
        <v>313323</v>
      </c>
      <c r="G6227" s="32">
        <v>313323</v>
      </c>
      <c r="H6227" s="32">
        <v>1</v>
      </c>
      <c r="I6227" s="22"/>
    </row>
    <row r="6228" spans="1:9" ht="27" x14ac:dyDescent="0.25">
      <c r="A6228" s="32" t="s">
        <v>1975</v>
      </c>
      <c r="B6228" s="32" t="s">
        <v>2395</v>
      </c>
      <c r="C6228" s="32" t="s">
        <v>451</v>
      </c>
      <c r="D6228" s="32" t="s">
        <v>14</v>
      </c>
      <c r="E6228" s="32" t="s">
        <v>13</v>
      </c>
      <c r="F6228" s="32">
        <v>304020</v>
      </c>
      <c r="G6228" s="32">
        <v>304020</v>
      </c>
      <c r="H6228" s="32">
        <v>1</v>
      </c>
      <c r="I6228" s="22"/>
    </row>
    <row r="6229" spans="1:9" ht="27" x14ac:dyDescent="0.25">
      <c r="A6229" s="32" t="s">
        <v>2394</v>
      </c>
      <c r="B6229" s="32" t="s">
        <v>2396</v>
      </c>
      <c r="C6229" s="32" t="s">
        <v>451</v>
      </c>
      <c r="D6229" s="32" t="s">
        <v>14</v>
      </c>
      <c r="E6229" s="32" t="s">
        <v>13</v>
      </c>
      <c r="F6229" s="32">
        <v>1095177</v>
      </c>
      <c r="G6229" s="32">
        <v>1095177</v>
      </c>
      <c r="H6229" s="32">
        <v>1</v>
      </c>
      <c r="I6229" s="22"/>
    </row>
    <row r="6230" spans="1:9" ht="27" x14ac:dyDescent="0.25">
      <c r="A6230" s="32" t="s">
        <v>2394</v>
      </c>
      <c r="B6230" s="32" t="s">
        <v>2397</v>
      </c>
      <c r="C6230" s="32" t="s">
        <v>451</v>
      </c>
      <c r="D6230" s="32" t="s">
        <v>14</v>
      </c>
      <c r="E6230" s="32" t="s">
        <v>13</v>
      </c>
      <c r="F6230" s="32">
        <v>1456491</v>
      </c>
      <c r="G6230" s="32">
        <v>1456491</v>
      </c>
      <c r="H6230" s="32">
        <v>1</v>
      </c>
      <c r="I6230" s="22"/>
    </row>
    <row r="6231" spans="1:9" ht="27" x14ac:dyDescent="0.25">
      <c r="A6231" s="32" t="s">
        <v>2394</v>
      </c>
      <c r="B6231" s="32" t="s">
        <v>2398</v>
      </c>
      <c r="C6231" s="32" t="s">
        <v>451</v>
      </c>
      <c r="D6231" s="32" t="s">
        <v>14</v>
      </c>
      <c r="E6231" s="32" t="s">
        <v>13</v>
      </c>
      <c r="F6231" s="32">
        <v>626887</v>
      </c>
      <c r="G6231" s="32">
        <v>626887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2399</v>
      </c>
      <c r="C6232" s="32" t="s">
        <v>451</v>
      </c>
      <c r="D6232" s="32" t="s">
        <v>14</v>
      </c>
      <c r="E6232" s="32" t="s">
        <v>13</v>
      </c>
      <c r="F6232" s="32">
        <v>634303</v>
      </c>
      <c r="G6232" s="32">
        <v>634303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2400</v>
      </c>
      <c r="C6233" s="32" t="s">
        <v>451</v>
      </c>
      <c r="D6233" s="32" t="s">
        <v>14</v>
      </c>
      <c r="E6233" s="32" t="s">
        <v>13</v>
      </c>
      <c r="F6233" s="32">
        <v>727215</v>
      </c>
      <c r="G6233" s="32">
        <v>727215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2401</v>
      </c>
      <c r="C6234" s="32" t="s">
        <v>451</v>
      </c>
      <c r="D6234" s="32" t="s">
        <v>14</v>
      </c>
      <c r="E6234" s="32" t="s">
        <v>13</v>
      </c>
      <c r="F6234" s="32">
        <v>108911</v>
      </c>
      <c r="G6234" s="32">
        <v>108911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2402</v>
      </c>
      <c r="C6235" s="32" t="s">
        <v>451</v>
      </c>
      <c r="D6235" s="32" t="s">
        <v>14</v>
      </c>
      <c r="E6235" s="32" t="s">
        <v>13</v>
      </c>
      <c r="F6235" s="32">
        <v>452883</v>
      </c>
      <c r="G6235" s="32">
        <v>452883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2403</v>
      </c>
      <c r="C6236" s="32" t="s">
        <v>451</v>
      </c>
      <c r="D6236" s="32" t="s">
        <v>14</v>
      </c>
      <c r="E6236" s="32" t="s">
        <v>13</v>
      </c>
      <c r="F6236" s="32">
        <v>170458</v>
      </c>
      <c r="G6236" s="32">
        <v>170458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2404</v>
      </c>
      <c r="C6237" s="32" t="s">
        <v>451</v>
      </c>
      <c r="D6237" s="32" t="s">
        <v>14</v>
      </c>
      <c r="E6237" s="32" t="s">
        <v>13</v>
      </c>
      <c r="F6237" s="32">
        <v>201767</v>
      </c>
      <c r="G6237" s="32">
        <v>201767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2405</v>
      </c>
      <c r="C6238" s="32" t="s">
        <v>451</v>
      </c>
      <c r="D6238" s="32" t="s">
        <v>14</v>
      </c>
      <c r="E6238" s="32" t="s">
        <v>13</v>
      </c>
      <c r="F6238" s="32">
        <v>894650</v>
      </c>
      <c r="G6238" s="32">
        <v>894650</v>
      </c>
      <c r="H6238" s="32">
        <v>1</v>
      </c>
      <c r="I6238" s="22"/>
    </row>
    <row r="6239" spans="1:9" ht="27" x14ac:dyDescent="0.25">
      <c r="A6239" s="32" t="s">
        <v>2053</v>
      </c>
      <c r="B6239" s="32" t="s">
        <v>2406</v>
      </c>
      <c r="C6239" s="32" t="s">
        <v>451</v>
      </c>
      <c r="D6239" s="32" t="s">
        <v>14</v>
      </c>
      <c r="E6239" s="32" t="s">
        <v>13</v>
      </c>
      <c r="F6239" s="32">
        <v>1130520</v>
      </c>
      <c r="G6239" s="32">
        <v>1130520</v>
      </c>
      <c r="H6239" s="32">
        <v>1</v>
      </c>
      <c r="I6239" s="22"/>
    </row>
    <row r="6240" spans="1:9" ht="27" x14ac:dyDescent="0.25">
      <c r="A6240" s="32" t="s">
        <v>2053</v>
      </c>
      <c r="B6240" s="32" t="s">
        <v>2407</v>
      </c>
      <c r="C6240" s="32" t="s">
        <v>451</v>
      </c>
      <c r="D6240" s="32" t="s">
        <v>14</v>
      </c>
      <c r="E6240" s="32" t="s">
        <v>13</v>
      </c>
      <c r="F6240" s="32">
        <v>274509</v>
      </c>
      <c r="G6240" s="32">
        <v>274509</v>
      </c>
      <c r="H6240" s="32">
        <v>1</v>
      </c>
      <c r="I6240" s="22"/>
    </row>
    <row r="6241" spans="1:9" ht="27" x14ac:dyDescent="0.25">
      <c r="A6241" s="32" t="s">
        <v>1975</v>
      </c>
      <c r="B6241" s="32" t="s">
        <v>2408</v>
      </c>
      <c r="C6241" s="32" t="s">
        <v>451</v>
      </c>
      <c r="D6241" s="32" t="s">
        <v>14</v>
      </c>
      <c r="E6241" s="32" t="s">
        <v>13</v>
      </c>
      <c r="F6241" s="32">
        <v>411765</v>
      </c>
      <c r="G6241" s="32">
        <v>411765</v>
      </c>
      <c r="H6241" s="32">
        <v>1</v>
      </c>
      <c r="I6241" s="22"/>
    </row>
    <row r="6242" spans="1:9" ht="27" x14ac:dyDescent="0.25">
      <c r="A6242" s="32" t="s">
        <v>2394</v>
      </c>
      <c r="B6242" s="32" t="s">
        <v>2409</v>
      </c>
      <c r="C6242" s="32" t="s">
        <v>1090</v>
      </c>
      <c r="D6242" s="32" t="s">
        <v>12</v>
      </c>
      <c r="E6242" s="32" t="s">
        <v>13</v>
      </c>
      <c r="F6242" s="32">
        <v>328.553</v>
      </c>
      <c r="G6242" s="32">
        <v>328.553</v>
      </c>
      <c r="H6242" s="32">
        <v>1</v>
      </c>
      <c r="I6242" s="22"/>
    </row>
    <row r="6243" spans="1:9" ht="27" x14ac:dyDescent="0.25">
      <c r="A6243" s="32" t="s">
        <v>2394</v>
      </c>
      <c r="B6243" s="32" t="s">
        <v>2410</v>
      </c>
      <c r="C6243" s="32" t="s">
        <v>1090</v>
      </c>
      <c r="D6243" s="32" t="s">
        <v>12</v>
      </c>
      <c r="E6243" s="32" t="s">
        <v>13</v>
      </c>
      <c r="F6243" s="32">
        <v>485.49700000000001</v>
      </c>
      <c r="G6243" s="32">
        <v>485.49700000000001</v>
      </c>
      <c r="H6243" s="32">
        <v>1</v>
      </c>
      <c r="I6243" s="22"/>
    </row>
    <row r="6244" spans="1:9" ht="27" x14ac:dyDescent="0.25">
      <c r="A6244" s="32" t="s">
        <v>2394</v>
      </c>
      <c r="B6244" s="32" t="s">
        <v>2411</v>
      </c>
      <c r="C6244" s="32" t="s">
        <v>1090</v>
      </c>
      <c r="D6244" s="32" t="s">
        <v>12</v>
      </c>
      <c r="E6244" s="32" t="s">
        <v>13</v>
      </c>
      <c r="F6244" s="32">
        <v>188.066</v>
      </c>
      <c r="G6244" s="32">
        <v>188.066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2412</v>
      </c>
      <c r="C6245" s="32" t="s">
        <v>1090</v>
      </c>
      <c r="D6245" s="32" t="s">
        <v>12</v>
      </c>
      <c r="E6245" s="32" t="s">
        <v>13</v>
      </c>
      <c r="F6245" s="32">
        <v>135.86500000000001</v>
      </c>
      <c r="G6245" s="32">
        <v>135.86500000000001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2413</v>
      </c>
      <c r="C6246" s="32" t="s">
        <v>1090</v>
      </c>
      <c r="D6246" s="32" t="s">
        <v>12</v>
      </c>
      <c r="E6246" s="32" t="s">
        <v>13</v>
      </c>
      <c r="F6246" s="32">
        <v>190.291</v>
      </c>
      <c r="G6246" s="32">
        <v>190.291</v>
      </c>
      <c r="H6246" s="32">
        <v>1</v>
      </c>
      <c r="I6246" s="22"/>
    </row>
    <row r="6247" spans="1:9" ht="27" x14ac:dyDescent="0.25">
      <c r="A6247" s="32" t="s">
        <v>2053</v>
      </c>
      <c r="B6247" s="32" t="s">
        <v>2414</v>
      </c>
      <c r="C6247" s="32" t="s">
        <v>1090</v>
      </c>
      <c r="D6247" s="32" t="s">
        <v>12</v>
      </c>
      <c r="E6247" s="32" t="s">
        <v>13</v>
      </c>
      <c r="F6247" s="32">
        <v>218.16499999999999</v>
      </c>
      <c r="G6247" s="32">
        <v>218.16499999999999</v>
      </c>
      <c r="H6247" s="32">
        <v>1</v>
      </c>
      <c r="I6247" s="22"/>
    </row>
    <row r="6248" spans="1:9" ht="27" x14ac:dyDescent="0.25">
      <c r="A6248" s="32" t="s">
        <v>2053</v>
      </c>
      <c r="B6248" s="32" t="s">
        <v>2415</v>
      </c>
      <c r="C6248" s="32" t="s">
        <v>1090</v>
      </c>
      <c r="D6248" s="32" t="s">
        <v>12</v>
      </c>
      <c r="E6248" s="32" t="s">
        <v>13</v>
      </c>
      <c r="F6248" s="32">
        <v>32.673000000000002</v>
      </c>
      <c r="G6248" s="32">
        <v>32.673000000000002</v>
      </c>
      <c r="H6248" s="32">
        <v>1</v>
      </c>
      <c r="I6248" s="22"/>
    </row>
    <row r="6249" spans="1:9" ht="27" x14ac:dyDescent="0.25">
      <c r="A6249" s="32" t="s">
        <v>2053</v>
      </c>
      <c r="B6249" s="32" t="s">
        <v>2416</v>
      </c>
      <c r="C6249" s="32" t="s">
        <v>1090</v>
      </c>
      <c r="D6249" s="32" t="s">
        <v>12</v>
      </c>
      <c r="E6249" s="32" t="s">
        <v>13</v>
      </c>
      <c r="F6249" s="32">
        <v>51.137</v>
      </c>
      <c r="G6249" s="32">
        <v>51.137</v>
      </c>
      <c r="H6249" s="32">
        <v>1</v>
      </c>
      <c r="I6249" s="22"/>
    </row>
    <row r="6250" spans="1:9" ht="27" x14ac:dyDescent="0.25">
      <c r="A6250" s="32" t="s">
        <v>2053</v>
      </c>
      <c r="B6250" s="32" t="s">
        <v>2417</v>
      </c>
      <c r="C6250" s="32" t="s">
        <v>1090</v>
      </c>
      <c r="D6250" s="32" t="s">
        <v>12</v>
      </c>
      <c r="E6250" s="32" t="s">
        <v>13</v>
      </c>
      <c r="F6250" s="32">
        <v>60.53</v>
      </c>
      <c r="G6250" s="32">
        <v>60.53</v>
      </c>
      <c r="H6250" s="32">
        <v>1</v>
      </c>
      <c r="I6250" s="22"/>
    </row>
    <row r="6251" spans="1:9" ht="27" x14ac:dyDescent="0.25">
      <c r="A6251" s="32" t="s">
        <v>2053</v>
      </c>
      <c r="B6251" s="32" t="s">
        <v>2418</v>
      </c>
      <c r="C6251" s="32" t="s">
        <v>1090</v>
      </c>
      <c r="D6251" s="32" t="s">
        <v>12</v>
      </c>
      <c r="E6251" s="32" t="s">
        <v>13</v>
      </c>
      <c r="F6251" s="32">
        <v>268.39499999999998</v>
      </c>
      <c r="G6251" s="32">
        <v>268.39499999999998</v>
      </c>
      <c r="H6251" s="32">
        <v>1</v>
      </c>
      <c r="I6251" s="22"/>
    </row>
    <row r="6252" spans="1:9" ht="27" x14ac:dyDescent="0.25">
      <c r="A6252" s="32" t="s">
        <v>2053</v>
      </c>
      <c r="B6252" s="32" t="s">
        <v>2419</v>
      </c>
      <c r="C6252" s="32" t="s">
        <v>1090</v>
      </c>
      <c r="D6252" s="32" t="s">
        <v>12</v>
      </c>
      <c r="E6252" s="32" t="s">
        <v>13</v>
      </c>
      <c r="F6252" s="32">
        <v>376.84</v>
      </c>
      <c r="G6252" s="32">
        <v>376.84</v>
      </c>
      <c r="H6252" s="32">
        <v>1</v>
      </c>
      <c r="I6252" s="22"/>
    </row>
    <row r="6253" spans="1:9" ht="27" x14ac:dyDescent="0.25">
      <c r="A6253" s="32" t="s">
        <v>2053</v>
      </c>
      <c r="B6253" s="32" t="s">
        <v>5759</v>
      </c>
      <c r="C6253" s="32" t="s">
        <v>451</v>
      </c>
      <c r="D6253" s="32" t="s">
        <v>14</v>
      </c>
      <c r="E6253" s="32" t="s">
        <v>13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 t="s">
        <v>2053</v>
      </c>
      <c r="B6254" s="32" t="s">
        <v>5760</v>
      </c>
      <c r="C6254" s="32" t="s">
        <v>451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 t="s">
        <v>2053</v>
      </c>
      <c r="B6255" s="32" t="s">
        <v>5761</v>
      </c>
      <c r="C6255" s="32" t="s">
        <v>451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9" ht="27" x14ac:dyDescent="0.25">
      <c r="A6256" s="32" t="s">
        <v>2053</v>
      </c>
      <c r="B6256" s="32" t="s">
        <v>5762</v>
      </c>
      <c r="C6256" s="32" t="s">
        <v>451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 t="s">
        <v>2053</v>
      </c>
      <c r="B6257" s="32" t="s">
        <v>5763</v>
      </c>
      <c r="C6257" s="32" t="s">
        <v>451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 t="s">
        <v>2053</v>
      </c>
      <c r="B6258" s="32" t="s">
        <v>5764</v>
      </c>
      <c r="C6258" s="32" t="s">
        <v>451</v>
      </c>
      <c r="D6258" s="32" t="s">
        <v>14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9" ht="27" x14ac:dyDescent="0.25">
      <c r="A6259" s="32" t="s">
        <v>2053</v>
      </c>
      <c r="B6259" s="32" t="s">
        <v>5765</v>
      </c>
      <c r="C6259" s="32" t="s">
        <v>451</v>
      </c>
      <c r="D6259" s="32" t="s">
        <v>14</v>
      </c>
      <c r="E6259" s="32" t="s">
        <v>13</v>
      </c>
      <c r="F6259" s="32">
        <v>0</v>
      </c>
      <c r="G6259" s="32">
        <v>0</v>
      </c>
      <c r="H6259" s="32">
        <v>1</v>
      </c>
      <c r="I6259" s="22"/>
    </row>
    <row r="6260" spans="1:9" ht="27" x14ac:dyDescent="0.25">
      <c r="A6260" s="32">
        <v>5112</v>
      </c>
      <c r="B6260" s="32" t="s">
        <v>5832</v>
      </c>
      <c r="C6260" s="32" t="s">
        <v>451</v>
      </c>
      <c r="D6260" s="32" t="s">
        <v>1209</v>
      </c>
      <c r="E6260" s="32" t="s">
        <v>13</v>
      </c>
      <c r="F6260" s="32">
        <v>231000</v>
      </c>
      <c r="G6260" s="32">
        <v>231000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5833</v>
      </c>
      <c r="C6261" s="32" t="s">
        <v>451</v>
      </c>
      <c r="D6261" s="32" t="s">
        <v>14</v>
      </c>
      <c r="E6261" s="32" t="s">
        <v>13</v>
      </c>
      <c r="F6261" s="32">
        <v>0</v>
      </c>
      <c r="G6261" s="32">
        <v>0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5834</v>
      </c>
      <c r="C6262" s="32" t="s">
        <v>451</v>
      </c>
      <c r="D6262" s="32" t="s">
        <v>1209</v>
      </c>
      <c r="E6262" s="32" t="s">
        <v>13</v>
      </c>
      <c r="F6262" s="32">
        <v>78000</v>
      </c>
      <c r="G6262" s="32">
        <v>78000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5835</v>
      </c>
      <c r="C6263" s="32" t="s">
        <v>451</v>
      </c>
      <c r="D6263" s="32" t="s">
        <v>1209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5836</v>
      </c>
      <c r="C6264" s="32" t="s">
        <v>451</v>
      </c>
      <c r="D6264" s="32" t="s">
        <v>1209</v>
      </c>
      <c r="E6264" s="32" t="s">
        <v>13</v>
      </c>
      <c r="F6264" s="32">
        <v>0</v>
      </c>
      <c r="G6264" s="32">
        <v>0</v>
      </c>
      <c r="H6264" s="32">
        <v>1</v>
      </c>
      <c r="I6264" s="22"/>
    </row>
    <row r="6265" spans="1:9" ht="27" x14ac:dyDescent="0.25">
      <c r="A6265" s="32" t="s">
        <v>2053</v>
      </c>
      <c r="B6265" s="32" t="s">
        <v>5837</v>
      </c>
      <c r="C6265" s="32" t="s">
        <v>451</v>
      </c>
      <c r="D6265" s="32" t="s">
        <v>1209</v>
      </c>
      <c r="E6265" s="32" t="s">
        <v>13</v>
      </c>
      <c r="F6265" s="32">
        <v>0</v>
      </c>
      <c r="G6265" s="32">
        <v>0</v>
      </c>
      <c r="H6265" s="32">
        <v>1</v>
      </c>
      <c r="I6265" s="22"/>
    </row>
    <row r="6266" spans="1:9" ht="27" x14ac:dyDescent="0.25">
      <c r="A6266" s="32" t="s">
        <v>2053</v>
      </c>
      <c r="B6266" s="32" t="s">
        <v>5838</v>
      </c>
      <c r="C6266" s="32" t="s">
        <v>451</v>
      </c>
      <c r="D6266" s="32" t="s">
        <v>14</v>
      </c>
      <c r="E6266" s="32" t="s">
        <v>13</v>
      </c>
      <c r="F6266" s="32">
        <v>0</v>
      </c>
      <c r="G6266" s="32">
        <v>0</v>
      </c>
      <c r="H6266" s="32">
        <v>1</v>
      </c>
      <c r="I6266" s="22"/>
    </row>
    <row r="6267" spans="1:9" ht="27" x14ac:dyDescent="0.25">
      <c r="A6267" s="32">
        <v>5112</v>
      </c>
      <c r="B6267" s="32" t="s">
        <v>1830</v>
      </c>
      <c r="C6267" s="32" t="s">
        <v>451</v>
      </c>
      <c r="D6267" s="32" t="s">
        <v>1209</v>
      </c>
      <c r="E6267" s="32" t="s">
        <v>13</v>
      </c>
      <c r="F6267" s="32">
        <v>1095177</v>
      </c>
      <c r="G6267" s="32">
        <v>1095177</v>
      </c>
      <c r="H6267" s="32">
        <v>1</v>
      </c>
      <c r="I6267" s="22"/>
    </row>
    <row r="6268" spans="1:9" ht="27" x14ac:dyDescent="0.25">
      <c r="A6268" s="32" t="s">
        <v>2053</v>
      </c>
      <c r="B6268" s="32" t="s">
        <v>7473</v>
      </c>
      <c r="C6268" s="32" t="s">
        <v>451</v>
      </c>
      <c r="D6268" s="32" t="s">
        <v>1209</v>
      </c>
      <c r="E6268" s="32" t="s">
        <v>13</v>
      </c>
      <c r="F6268" s="32">
        <v>258623</v>
      </c>
      <c r="G6268" s="32">
        <v>258623</v>
      </c>
      <c r="H6268" s="32">
        <v>1</v>
      </c>
      <c r="I6268" s="22"/>
    </row>
    <row r="6269" spans="1:9" ht="27" x14ac:dyDescent="0.25">
      <c r="A6269" s="32" t="s">
        <v>2053</v>
      </c>
      <c r="B6269" s="32" t="s">
        <v>7474</v>
      </c>
      <c r="C6269" s="32" t="s">
        <v>1090</v>
      </c>
      <c r="D6269" s="32" t="s">
        <v>12</v>
      </c>
      <c r="E6269" s="32" t="s">
        <v>13</v>
      </c>
      <c r="F6269" s="32">
        <v>366169</v>
      </c>
      <c r="G6269" s="32">
        <v>366169</v>
      </c>
      <c r="H6269" s="32">
        <v>1</v>
      </c>
      <c r="I6269" s="22"/>
    </row>
    <row r="6270" spans="1:9" ht="27" x14ac:dyDescent="0.25">
      <c r="A6270" s="32" t="s">
        <v>2053</v>
      </c>
      <c r="B6270" s="32" t="s">
        <v>7475</v>
      </c>
      <c r="C6270" s="32" t="s">
        <v>1090</v>
      </c>
      <c r="D6270" s="32" t="s">
        <v>12</v>
      </c>
      <c r="E6270" s="32" t="s">
        <v>13</v>
      </c>
      <c r="F6270" s="32">
        <v>111101</v>
      </c>
      <c r="G6270" s="32">
        <v>111101</v>
      </c>
      <c r="H6270" s="32">
        <v>1</v>
      </c>
      <c r="I6270" s="22"/>
    </row>
    <row r="6271" spans="1:9" ht="27" x14ac:dyDescent="0.25">
      <c r="A6271" s="32" t="s">
        <v>2053</v>
      </c>
      <c r="B6271" s="32" t="s">
        <v>7476</v>
      </c>
      <c r="C6271" s="32" t="s">
        <v>1090</v>
      </c>
      <c r="D6271" s="32" t="s">
        <v>12</v>
      </c>
      <c r="E6271" s="32" t="s">
        <v>13</v>
      </c>
      <c r="F6271" s="32">
        <v>77587</v>
      </c>
      <c r="G6271" s="32">
        <v>77587</v>
      </c>
      <c r="H6271" s="32">
        <v>1</v>
      </c>
      <c r="I6271" s="22"/>
    </row>
    <row r="6272" spans="1:9" ht="15" customHeight="1" x14ac:dyDescent="0.25">
      <c r="A6272" s="130" t="s">
        <v>717</v>
      </c>
      <c r="B6272" s="131"/>
      <c r="C6272" s="131"/>
      <c r="D6272" s="131"/>
      <c r="E6272" s="131"/>
      <c r="F6272" s="131"/>
      <c r="G6272" s="131"/>
      <c r="H6272" s="132"/>
      <c r="I6272" s="22"/>
    </row>
    <row r="6273" spans="1:16384" ht="15" customHeight="1" x14ac:dyDescent="0.25">
      <c r="A6273" s="122" t="s">
        <v>11</v>
      </c>
      <c r="B6273" s="123"/>
      <c r="C6273" s="123"/>
      <c r="D6273" s="123"/>
      <c r="E6273" s="123"/>
      <c r="F6273" s="123"/>
      <c r="G6273" s="123"/>
      <c r="H6273" s="126"/>
      <c r="I6273" s="22"/>
    </row>
    <row r="6274" spans="1:16384" x14ac:dyDescent="0.25">
      <c r="A6274" s="29">
        <v>4239</v>
      </c>
      <c r="B6274" s="29" t="s">
        <v>718</v>
      </c>
      <c r="C6274" s="29" t="s">
        <v>26</v>
      </c>
      <c r="D6274" s="29" t="s">
        <v>12</v>
      </c>
      <c r="E6274" s="29" t="s">
        <v>13</v>
      </c>
      <c r="F6274" s="29">
        <v>500000</v>
      </c>
      <c r="G6274" s="29">
        <v>500000</v>
      </c>
      <c r="H6274" s="29">
        <v>1</v>
      </c>
      <c r="I6274" s="22"/>
    </row>
    <row r="6275" spans="1:16384" x14ac:dyDescent="0.25">
      <c r="A6275" s="29">
        <v>4239</v>
      </c>
      <c r="B6275" s="29" t="s">
        <v>718</v>
      </c>
      <c r="C6275" s="29" t="s">
        <v>26</v>
      </c>
      <c r="D6275" s="29" t="s">
        <v>12</v>
      </c>
      <c r="E6275" s="29" t="s">
        <v>13</v>
      </c>
      <c r="F6275" s="29">
        <v>0</v>
      </c>
      <c r="G6275" s="29">
        <v>0</v>
      </c>
      <c r="H6275" s="29">
        <v>1</v>
      </c>
      <c r="I6275" s="22"/>
    </row>
    <row r="6276" spans="1:16384" ht="15" customHeight="1" x14ac:dyDescent="0.25">
      <c r="A6276" s="130" t="s">
        <v>719</v>
      </c>
      <c r="B6276" s="131"/>
      <c r="C6276" s="131"/>
      <c r="D6276" s="131"/>
      <c r="E6276" s="131"/>
      <c r="F6276" s="131"/>
      <c r="G6276" s="131"/>
      <c r="H6276" s="132"/>
      <c r="I6276" s="22"/>
    </row>
    <row r="6277" spans="1:16384" ht="15" customHeight="1" x14ac:dyDescent="0.25">
      <c r="A6277" s="122" t="s">
        <v>11</v>
      </c>
      <c r="B6277" s="123"/>
      <c r="C6277" s="123"/>
      <c r="D6277" s="123"/>
      <c r="E6277" s="123"/>
      <c r="F6277" s="123"/>
      <c r="G6277" s="123"/>
      <c r="H6277" s="126"/>
      <c r="I6277" s="22"/>
    </row>
    <row r="6278" spans="1:16384" x14ac:dyDescent="0.25">
      <c r="A6278" s="29"/>
      <c r="B6278" s="29"/>
      <c r="C6278" s="29"/>
      <c r="D6278" s="29"/>
      <c r="E6278" s="29"/>
      <c r="F6278" s="29"/>
      <c r="G6278" s="29"/>
      <c r="H6278" s="29"/>
      <c r="I6278" s="22"/>
    </row>
    <row r="6279" spans="1:16384" x14ac:dyDescent="0.25">
      <c r="A6279" s="29">
        <v>4239</v>
      </c>
      <c r="B6279" s="29" t="s">
        <v>716</v>
      </c>
      <c r="C6279" s="29" t="s">
        <v>26</v>
      </c>
      <c r="D6279" s="29" t="s">
        <v>12</v>
      </c>
      <c r="E6279" s="29" t="s">
        <v>13</v>
      </c>
      <c r="F6279" s="29">
        <v>1200000</v>
      </c>
      <c r="G6279" s="29">
        <v>1200000</v>
      </c>
      <c r="H6279" s="29">
        <v>1</v>
      </c>
      <c r="I6279" s="22"/>
    </row>
    <row r="6280" spans="1:16384" ht="15" customHeight="1" x14ac:dyDescent="0.25">
      <c r="A6280" s="130" t="s">
        <v>6957</v>
      </c>
      <c r="B6280" s="131"/>
      <c r="C6280" s="131"/>
      <c r="D6280" s="131"/>
      <c r="E6280" s="131"/>
      <c r="F6280" s="131"/>
      <c r="G6280" s="131"/>
      <c r="H6280" s="132"/>
      <c r="I6280" s="22"/>
    </row>
    <row r="6281" spans="1:16384" x14ac:dyDescent="0.25">
      <c r="A6281" s="122" t="s">
        <v>15</v>
      </c>
      <c r="B6281" s="123"/>
      <c r="C6281" s="123"/>
      <c r="D6281" s="123"/>
      <c r="E6281" s="123"/>
      <c r="F6281" s="123"/>
      <c r="G6281" s="123"/>
      <c r="H6281" s="126"/>
      <c r="I6281" s="122"/>
      <c r="J6281" s="123"/>
      <c r="K6281" s="123"/>
      <c r="L6281" s="123"/>
      <c r="M6281" s="123"/>
      <c r="N6281" s="123"/>
      <c r="O6281" s="123"/>
      <c r="P6281" s="126"/>
      <c r="Q6281" s="122"/>
      <c r="R6281" s="123"/>
      <c r="S6281" s="123"/>
      <c r="T6281" s="123"/>
      <c r="U6281" s="123"/>
      <c r="V6281" s="123"/>
      <c r="W6281" s="123"/>
      <c r="X6281" s="126"/>
      <c r="Y6281" s="122"/>
      <c r="Z6281" s="123"/>
      <c r="AA6281" s="123"/>
      <c r="AB6281" s="123"/>
      <c r="AC6281" s="123"/>
      <c r="AD6281" s="123"/>
      <c r="AE6281" s="123"/>
      <c r="AF6281" s="126"/>
      <c r="AG6281" s="122"/>
      <c r="AH6281" s="123"/>
      <c r="AI6281" s="123"/>
      <c r="AJ6281" s="123"/>
      <c r="AK6281" s="123"/>
      <c r="AL6281" s="123"/>
      <c r="AM6281" s="123"/>
      <c r="AN6281" s="126"/>
      <c r="AO6281" s="122"/>
      <c r="AP6281" s="123"/>
      <c r="AQ6281" s="123"/>
      <c r="AR6281" s="123"/>
      <c r="AS6281" s="123"/>
      <c r="AT6281" s="123"/>
      <c r="AU6281" s="123"/>
      <c r="AV6281" s="126"/>
      <c r="AW6281" s="122"/>
      <c r="AX6281" s="123"/>
      <c r="AY6281" s="123"/>
      <c r="AZ6281" s="123"/>
      <c r="BA6281" s="123"/>
      <c r="BB6281" s="123"/>
      <c r="BC6281" s="123"/>
      <c r="BD6281" s="126"/>
      <c r="BE6281" s="122"/>
      <c r="BF6281" s="123"/>
      <c r="BG6281" s="123"/>
      <c r="BH6281" s="123"/>
      <c r="BI6281" s="123"/>
      <c r="BJ6281" s="123"/>
      <c r="BK6281" s="123"/>
      <c r="BL6281" s="126"/>
      <c r="BM6281" s="122"/>
      <c r="BN6281" s="123"/>
      <c r="BO6281" s="123"/>
      <c r="BP6281" s="123"/>
      <c r="BQ6281" s="123"/>
      <c r="BR6281" s="123"/>
      <c r="BS6281" s="123"/>
      <c r="BT6281" s="126"/>
      <c r="BU6281" s="122"/>
      <c r="BV6281" s="123"/>
      <c r="BW6281" s="123"/>
      <c r="BX6281" s="123"/>
      <c r="BY6281" s="123"/>
      <c r="BZ6281" s="123"/>
      <c r="CA6281" s="123"/>
      <c r="CB6281" s="126"/>
      <c r="CC6281" s="122"/>
      <c r="CD6281" s="123"/>
      <c r="CE6281" s="123"/>
      <c r="CF6281" s="123"/>
      <c r="CG6281" s="123"/>
      <c r="CH6281" s="123"/>
      <c r="CI6281" s="123"/>
      <c r="CJ6281" s="126"/>
      <c r="CK6281" s="122"/>
      <c r="CL6281" s="123"/>
      <c r="CM6281" s="123"/>
      <c r="CN6281" s="123"/>
      <c r="CO6281" s="123"/>
      <c r="CP6281" s="123"/>
      <c r="CQ6281" s="123"/>
      <c r="CR6281" s="126"/>
      <c r="CS6281" s="122"/>
      <c r="CT6281" s="123"/>
      <c r="CU6281" s="123"/>
      <c r="CV6281" s="123"/>
      <c r="CW6281" s="123"/>
      <c r="CX6281" s="123"/>
      <c r="CY6281" s="123"/>
      <c r="CZ6281" s="126"/>
      <c r="DA6281" s="122"/>
      <c r="DB6281" s="123"/>
      <c r="DC6281" s="123"/>
      <c r="DD6281" s="123"/>
      <c r="DE6281" s="123"/>
      <c r="DF6281" s="123"/>
      <c r="DG6281" s="123"/>
      <c r="DH6281" s="126"/>
      <c r="DI6281" s="122"/>
      <c r="DJ6281" s="123"/>
      <c r="DK6281" s="123"/>
      <c r="DL6281" s="123"/>
      <c r="DM6281" s="123"/>
      <c r="DN6281" s="123"/>
      <c r="DO6281" s="123"/>
      <c r="DP6281" s="126"/>
      <c r="DQ6281" s="122"/>
      <c r="DR6281" s="123"/>
      <c r="DS6281" s="123"/>
      <c r="DT6281" s="123"/>
      <c r="DU6281" s="123"/>
      <c r="DV6281" s="123"/>
      <c r="DW6281" s="123"/>
      <c r="DX6281" s="126"/>
      <c r="DY6281" s="122"/>
      <c r="DZ6281" s="123"/>
      <c r="EA6281" s="123"/>
      <c r="EB6281" s="123"/>
      <c r="EC6281" s="123"/>
      <c r="ED6281" s="123"/>
      <c r="EE6281" s="123"/>
      <c r="EF6281" s="126"/>
      <c r="EG6281" s="122"/>
      <c r="EH6281" s="123"/>
      <c r="EI6281" s="123"/>
      <c r="EJ6281" s="123"/>
      <c r="EK6281" s="123"/>
      <c r="EL6281" s="123"/>
      <c r="EM6281" s="123"/>
      <c r="EN6281" s="126"/>
      <c r="EO6281" s="122"/>
      <c r="EP6281" s="123"/>
      <c r="EQ6281" s="123"/>
      <c r="ER6281" s="123"/>
      <c r="ES6281" s="123"/>
      <c r="ET6281" s="123"/>
      <c r="EU6281" s="123"/>
      <c r="EV6281" s="126"/>
      <c r="EW6281" s="122"/>
      <c r="EX6281" s="123"/>
      <c r="EY6281" s="123"/>
      <c r="EZ6281" s="123"/>
      <c r="FA6281" s="123"/>
      <c r="FB6281" s="123"/>
      <c r="FC6281" s="123"/>
      <c r="FD6281" s="126"/>
      <c r="FE6281" s="122"/>
      <c r="FF6281" s="123"/>
      <c r="FG6281" s="123"/>
      <c r="FH6281" s="123"/>
      <c r="FI6281" s="123"/>
      <c r="FJ6281" s="123"/>
      <c r="FK6281" s="123"/>
      <c r="FL6281" s="126"/>
      <c r="FM6281" s="122"/>
      <c r="FN6281" s="123"/>
      <c r="FO6281" s="123"/>
      <c r="FP6281" s="123"/>
      <c r="FQ6281" s="123"/>
      <c r="FR6281" s="123"/>
      <c r="FS6281" s="123"/>
      <c r="FT6281" s="126"/>
      <c r="FU6281" s="122"/>
      <c r="FV6281" s="123"/>
      <c r="FW6281" s="123"/>
      <c r="FX6281" s="123"/>
      <c r="FY6281" s="123"/>
      <c r="FZ6281" s="123"/>
      <c r="GA6281" s="123"/>
      <c r="GB6281" s="126"/>
      <c r="GC6281" s="122"/>
      <c r="GD6281" s="123"/>
      <c r="GE6281" s="123"/>
      <c r="GF6281" s="123"/>
      <c r="GG6281" s="123"/>
      <c r="GH6281" s="123"/>
      <c r="GI6281" s="123"/>
      <c r="GJ6281" s="126"/>
      <c r="GK6281" s="122"/>
      <c r="GL6281" s="123"/>
      <c r="GM6281" s="123"/>
      <c r="GN6281" s="123"/>
      <c r="GO6281" s="123"/>
      <c r="GP6281" s="123"/>
      <c r="GQ6281" s="123"/>
      <c r="GR6281" s="126"/>
      <c r="GS6281" s="122"/>
      <c r="GT6281" s="123"/>
      <c r="GU6281" s="123"/>
      <c r="GV6281" s="123"/>
      <c r="GW6281" s="123"/>
      <c r="GX6281" s="123"/>
      <c r="GY6281" s="123"/>
      <c r="GZ6281" s="126"/>
      <c r="HA6281" s="122"/>
      <c r="HB6281" s="123"/>
      <c r="HC6281" s="123"/>
      <c r="HD6281" s="123"/>
      <c r="HE6281" s="123"/>
      <c r="HF6281" s="123"/>
      <c r="HG6281" s="123"/>
      <c r="HH6281" s="126"/>
      <c r="HI6281" s="122"/>
      <c r="HJ6281" s="123"/>
      <c r="HK6281" s="123"/>
      <c r="HL6281" s="123"/>
      <c r="HM6281" s="123"/>
      <c r="HN6281" s="123"/>
      <c r="HO6281" s="123"/>
      <c r="HP6281" s="126"/>
      <c r="HQ6281" s="122"/>
      <c r="HR6281" s="123"/>
      <c r="HS6281" s="123"/>
      <c r="HT6281" s="123"/>
      <c r="HU6281" s="123"/>
      <c r="HV6281" s="123"/>
      <c r="HW6281" s="123"/>
      <c r="HX6281" s="126"/>
      <c r="HY6281" s="122"/>
      <c r="HZ6281" s="123"/>
      <c r="IA6281" s="123"/>
      <c r="IB6281" s="123"/>
      <c r="IC6281" s="123"/>
      <c r="ID6281" s="123"/>
      <c r="IE6281" s="123"/>
      <c r="IF6281" s="126"/>
      <c r="IG6281" s="122"/>
      <c r="IH6281" s="123"/>
      <c r="II6281" s="123"/>
      <c r="IJ6281" s="123"/>
      <c r="IK6281" s="123"/>
      <c r="IL6281" s="123"/>
      <c r="IM6281" s="123"/>
      <c r="IN6281" s="126"/>
      <c r="IO6281" s="122"/>
      <c r="IP6281" s="123"/>
      <c r="IQ6281" s="123"/>
      <c r="IR6281" s="123"/>
      <c r="IS6281" s="123"/>
      <c r="IT6281" s="123"/>
      <c r="IU6281" s="123"/>
      <c r="IV6281" s="126"/>
      <c r="IW6281" s="122"/>
      <c r="IX6281" s="123"/>
      <c r="IY6281" s="123"/>
      <c r="IZ6281" s="123"/>
      <c r="JA6281" s="123"/>
      <c r="JB6281" s="123"/>
      <c r="JC6281" s="123"/>
      <c r="JD6281" s="126"/>
      <c r="JE6281" s="122"/>
      <c r="JF6281" s="123"/>
      <c r="JG6281" s="123"/>
      <c r="JH6281" s="123"/>
      <c r="JI6281" s="123"/>
      <c r="JJ6281" s="123"/>
      <c r="JK6281" s="123"/>
      <c r="JL6281" s="126"/>
      <c r="JM6281" s="122"/>
      <c r="JN6281" s="123"/>
      <c r="JO6281" s="123"/>
      <c r="JP6281" s="123"/>
      <c r="JQ6281" s="123"/>
      <c r="JR6281" s="123"/>
      <c r="JS6281" s="123"/>
      <c r="JT6281" s="126"/>
      <c r="JU6281" s="122"/>
      <c r="JV6281" s="123"/>
      <c r="JW6281" s="123"/>
      <c r="JX6281" s="123"/>
      <c r="JY6281" s="123"/>
      <c r="JZ6281" s="123"/>
      <c r="KA6281" s="123"/>
      <c r="KB6281" s="126"/>
      <c r="KC6281" s="122"/>
      <c r="KD6281" s="123"/>
      <c r="KE6281" s="123"/>
      <c r="KF6281" s="123"/>
      <c r="KG6281" s="123"/>
      <c r="KH6281" s="123"/>
      <c r="KI6281" s="123"/>
      <c r="KJ6281" s="126"/>
      <c r="KK6281" s="122"/>
      <c r="KL6281" s="123"/>
      <c r="KM6281" s="123"/>
      <c r="KN6281" s="123"/>
      <c r="KO6281" s="123"/>
      <c r="KP6281" s="123"/>
      <c r="KQ6281" s="123"/>
      <c r="KR6281" s="126"/>
      <c r="KS6281" s="122"/>
      <c r="KT6281" s="123"/>
      <c r="KU6281" s="123"/>
      <c r="KV6281" s="123"/>
      <c r="KW6281" s="123"/>
      <c r="KX6281" s="123"/>
      <c r="KY6281" s="123"/>
      <c r="KZ6281" s="126"/>
      <c r="LA6281" s="122"/>
      <c r="LB6281" s="123"/>
      <c r="LC6281" s="123"/>
      <c r="LD6281" s="123"/>
      <c r="LE6281" s="123"/>
      <c r="LF6281" s="123"/>
      <c r="LG6281" s="123"/>
      <c r="LH6281" s="126"/>
      <c r="LI6281" s="122"/>
      <c r="LJ6281" s="123"/>
      <c r="LK6281" s="123"/>
      <c r="LL6281" s="123"/>
      <c r="LM6281" s="123"/>
      <c r="LN6281" s="123"/>
      <c r="LO6281" s="123"/>
      <c r="LP6281" s="126"/>
      <c r="LQ6281" s="122"/>
      <c r="LR6281" s="123"/>
      <c r="LS6281" s="123"/>
      <c r="LT6281" s="123"/>
      <c r="LU6281" s="123"/>
      <c r="LV6281" s="123"/>
      <c r="LW6281" s="123"/>
      <c r="LX6281" s="126"/>
      <c r="LY6281" s="122"/>
      <c r="LZ6281" s="123"/>
      <c r="MA6281" s="123"/>
      <c r="MB6281" s="123"/>
      <c r="MC6281" s="123"/>
      <c r="MD6281" s="123"/>
      <c r="ME6281" s="123"/>
      <c r="MF6281" s="126"/>
      <c r="MG6281" s="122"/>
      <c r="MH6281" s="123"/>
      <c r="MI6281" s="123"/>
      <c r="MJ6281" s="123"/>
      <c r="MK6281" s="123"/>
      <c r="ML6281" s="123"/>
      <c r="MM6281" s="123"/>
      <c r="MN6281" s="126"/>
      <c r="MO6281" s="122"/>
      <c r="MP6281" s="123"/>
      <c r="MQ6281" s="123"/>
      <c r="MR6281" s="123"/>
      <c r="MS6281" s="123"/>
      <c r="MT6281" s="123"/>
      <c r="MU6281" s="123"/>
      <c r="MV6281" s="126"/>
      <c r="MW6281" s="122"/>
      <c r="MX6281" s="123"/>
      <c r="MY6281" s="123"/>
      <c r="MZ6281" s="123"/>
      <c r="NA6281" s="123"/>
      <c r="NB6281" s="123"/>
      <c r="NC6281" s="123"/>
      <c r="ND6281" s="126"/>
      <c r="NE6281" s="122"/>
      <c r="NF6281" s="123"/>
      <c r="NG6281" s="123"/>
      <c r="NH6281" s="123"/>
      <c r="NI6281" s="123"/>
      <c r="NJ6281" s="123"/>
      <c r="NK6281" s="123"/>
      <c r="NL6281" s="126"/>
      <c r="NM6281" s="122"/>
      <c r="NN6281" s="123"/>
      <c r="NO6281" s="123"/>
      <c r="NP6281" s="123"/>
      <c r="NQ6281" s="123"/>
      <c r="NR6281" s="123"/>
      <c r="NS6281" s="123"/>
      <c r="NT6281" s="126"/>
      <c r="NU6281" s="122"/>
      <c r="NV6281" s="123"/>
      <c r="NW6281" s="123"/>
      <c r="NX6281" s="123"/>
      <c r="NY6281" s="123"/>
      <c r="NZ6281" s="123"/>
      <c r="OA6281" s="123"/>
      <c r="OB6281" s="126"/>
      <c r="OC6281" s="122"/>
      <c r="OD6281" s="123"/>
      <c r="OE6281" s="123"/>
      <c r="OF6281" s="123"/>
      <c r="OG6281" s="123"/>
      <c r="OH6281" s="123"/>
      <c r="OI6281" s="123"/>
      <c r="OJ6281" s="126"/>
      <c r="OK6281" s="122"/>
      <c r="OL6281" s="123"/>
      <c r="OM6281" s="123"/>
      <c r="ON6281" s="123"/>
      <c r="OO6281" s="123"/>
      <c r="OP6281" s="123"/>
      <c r="OQ6281" s="123"/>
      <c r="OR6281" s="126"/>
      <c r="OS6281" s="122"/>
      <c r="OT6281" s="123"/>
      <c r="OU6281" s="123"/>
      <c r="OV6281" s="123"/>
      <c r="OW6281" s="123"/>
      <c r="OX6281" s="123"/>
      <c r="OY6281" s="123"/>
      <c r="OZ6281" s="126"/>
      <c r="PA6281" s="122"/>
      <c r="PB6281" s="123"/>
      <c r="PC6281" s="123"/>
      <c r="PD6281" s="123"/>
      <c r="PE6281" s="123"/>
      <c r="PF6281" s="123"/>
      <c r="PG6281" s="123"/>
      <c r="PH6281" s="126"/>
      <c r="PI6281" s="122"/>
      <c r="PJ6281" s="123"/>
      <c r="PK6281" s="123"/>
      <c r="PL6281" s="123"/>
      <c r="PM6281" s="123"/>
      <c r="PN6281" s="123"/>
      <c r="PO6281" s="123"/>
      <c r="PP6281" s="126"/>
      <c r="PQ6281" s="122"/>
      <c r="PR6281" s="123"/>
      <c r="PS6281" s="123"/>
      <c r="PT6281" s="123"/>
      <c r="PU6281" s="123"/>
      <c r="PV6281" s="123"/>
      <c r="PW6281" s="123"/>
      <c r="PX6281" s="126"/>
      <c r="PY6281" s="122"/>
      <c r="PZ6281" s="123"/>
      <c r="QA6281" s="123"/>
      <c r="QB6281" s="123"/>
      <c r="QC6281" s="123"/>
      <c r="QD6281" s="123"/>
      <c r="QE6281" s="123"/>
      <c r="QF6281" s="126"/>
      <c r="QG6281" s="122"/>
      <c r="QH6281" s="123"/>
      <c r="QI6281" s="123"/>
      <c r="QJ6281" s="123"/>
      <c r="QK6281" s="123"/>
      <c r="QL6281" s="123"/>
      <c r="QM6281" s="123"/>
      <c r="QN6281" s="126"/>
      <c r="QO6281" s="122"/>
      <c r="QP6281" s="123"/>
      <c r="QQ6281" s="123"/>
      <c r="QR6281" s="123"/>
      <c r="QS6281" s="123"/>
      <c r="QT6281" s="123"/>
      <c r="QU6281" s="123"/>
      <c r="QV6281" s="126"/>
      <c r="QW6281" s="122"/>
      <c r="QX6281" s="123"/>
      <c r="QY6281" s="123"/>
      <c r="QZ6281" s="123"/>
      <c r="RA6281" s="123"/>
      <c r="RB6281" s="123"/>
      <c r="RC6281" s="123"/>
      <c r="RD6281" s="126"/>
      <c r="RE6281" s="122"/>
      <c r="RF6281" s="123"/>
      <c r="RG6281" s="123"/>
      <c r="RH6281" s="123"/>
      <c r="RI6281" s="123"/>
      <c r="RJ6281" s="123"/>
      <c r="RK6281" s="123"/>
      <c r="RL6281" s="126"/>
      <c r="RM6281" s="122"/>
      <c r="RN6281" s="123"/>
      <c r="RO6281" s="123"/>
      <c r="RP6281" s="123"/>
      <c r="RQ6281" s="123"/>
      <c r="RR6281" s="123"/>
      <c r="RS6281" s="123"/>
      <c r="RT6281" s="126"/>
      <c r="RU6281" s="122"/>
      <c r="RV6281" s="123"/>
      <c r="RW6281" s="123"/>
      <c r="RX6281" s="123"/>
      <c r="RY6281" s="123"/>
      <c r="RZ6281" s="123"/>
      <c r="SA6281" s="123"/>
      <c r="SB6281" s="126"/>
      <c r="SC6281" s="122"/>
      <c r="SD6281" s="123"/>
      <c r="SE6281" s="123"/>
      <c r="SF6281" s="123"/>
      <c r="SG6281" s="123"/>
      <c r="SH6281" s="123"/>
      <c r="SI6281" s="123"/>
      <c r="SJ6281" s="126"/>
      <c r="SK6281" s="122"/>
      <c r="SL6281" s="123"/>
      <c r="SM6281" s="123"/>
      <c r="SN6281" s="123"/>
      <c r="SO6281" s="123"/>
      <c r="SP6281" s="123"/>
      <c r="SQ6281" s="123"/>
      <c r="SR6281" s="126"/>
      <c r="SS6281" s="122"/>
      <c r="ST6281" s="123"/>
      <c r="SU6281" s="123"/>
      <c r="SV6281" s="123"/>
      <c r="SW6281" s="123"/>
      <c r="SX6281" s="123"/>
      <c r="SY6281" s="123"/>
      <c r="SZ6281" s="126"/>
      <c r="TA6281" s="122"/>
      <c r="TB6281" s="123"/>
      <c r="TC6281" s="123"/>
      <c r="TD6281" s="123"/>
      <c r="TE6281" s="123"/>
      <c r="TF6281" s="123"/>
      <c r="TG6281" s="123"/>
      <c r="TH6281" s="126"/>
      <c r="TI6281" s="122"/>
      <c r="TJ6281" s="123"/>
      <c r="TK6281" s="123"/>
      <c r="TL6281" s="123"/>
      <c r="TM6281" s="123"/>
      <c r="TN6281" s="123"/>
      <c r="TO6281" s="123"/>
      <c r="TP6281" s="126"/>
      <c r="TQ6281" s="122"/>
      <c r="TR6281" s="123"/>
      <c r="TS6281" s="123"/>
      <c r="TT6281" s="123"/>
      <c r="TU6281" s="123"/>
      <c r="TV6281" s="123"/>
      <c r="TW6281" s="123"/>
      <c r="TX6281" s="126"/>
      <c r="TY6281" s="122"/>
      <c r="TZ6281" s="123"/>
      <c r="UA6281" s="123"/>
      <c r="UB6281" s="123"/>
      <c r="UC6281" s="123"/>
      <c r="UD6281" s="123"/>
      <c r="UE6281" s="123"/>
      <c r="UF6281" s="126"/>
      <c r="UG6281" s="122"/>
      <c r="UH6281" s="123"/>
      <c r="UI6281" s="123"/>
      <c r="UJ6281" s="123"/>
      <c r="UK6281" s="123"/>
      <c r="UL6281" s="123"/>
      <c r="UM6281" s="123"/>
      <c r="UN6281" s="126"/>
      <c r="UO6281" s="122"/>
      <c r="UP6281" s="123"/>
      <c r="UQ6281" s="123"/>
      <c r="UR6281" s="123"/>
      <c r="US6281" s="123"/>
      <c r="UT6281" s="123"/>
      <c r="UU6281" s="123"/>
      <c r="UV6281" s="126"/>
      <c r="UW6281" s="122"/>
      <c r="UX6281" s="123"/>
      <c r="UY6281" s="123"/>
      <c r="UZ6281" s="123"/>
      <c r="VA6281" s="123"/>
      <c r="VB6281" s="123"/>
      <c r="VC6281" s="123"/>
      <c r="VD6281" s="126"/>
      <c r="VE6281" s="122"/>
      <c r="VF6281" s="123"/>
      <c r="VG6281" s="123"/>
      <c r="VH6281" s="123"/>
      <c r="VI6281" s="123"/>
      <c r="VJ6281" s="123"/>
      <c r="VK6281" s="123"/>
      <c r="VL6281" s="126"/>
      <c r="VM6281" s="122"/>
      <c r="VN6281" s="123"/>
      <c r="VO6281" s="123"/>
      <c r="VP6281" s="123"/>
      <c r="VQ6281" s="123"/>
      <c r="VR6281" s="123"/>
      <c r="VS6281" s="123"/>
      <c r="VT6281" s="126"/>
      <c r="VU6281" s="122"/>
      <c r="VV6281" s="123"/>
      <c r="VW6281" s="123"/>
      <c r="VX6281" s="123"/>
      <c r="VY6281" s="123"/>
      <c r="VZ6281" s="123"/>
      <c r="WA6281" s="123"/>
      <c r="WB6281" s="126"/>
      <c r="WC6281" s="122"/>
      <c r="WD6281" s="123"/>
      <c r="WE6281" s="123"/>
      <c r="WF6281" s="123"/>
      <c r="WG6281" s="123"/>
      <c r="WH6281" s="123"/>
      <c r="WI6281" s="123"/>
      <c r="WJ6281" s="126"/>
      <c r="WK6281" s="122"/>
      <c r="WL6281" s="123"/>
      <c r="WM6281" s="123"/>
      <c r="WN6281" s="123"/>
      <c r="WO6281" s="123"/>
      <c r="WP6281" s="123"/>
      <c r="WQ6281" s="123"/>
      <c r="WR6281" s="126"/>
      <c r="WS6281" s="122"/>
      <c r="WT6281" s="123"/>
      <c r="WU6281" s="123"/>
      <c r="WV6281" s="123"/>
      <c r="WW6281" s="123"/>
      <c r="WX6281" s="123"/>
      <c r="WY6281" s="123"/>
      <c r="WZ6281" s="126"/>
      <c r="XA6281" s="122"/>
      <c r="XB6281" s="123"/>
      <c r="XC6281" s="123"/>
      <c r="XD6281" s="123"/>
      <c r="XE6281" s="123"/>
      <c r="XF6281" s="123"/>
      <c r="XG6281" s="123"/>
      <c r="XH6281" s="126"/>
      <c r="XI6281" s="122"/>
      <c r="XJ6281" s="123"/>
      <c r="XK6281" s="123"/>
      <c r="XL6281" s="123"/>
      <c r="XM6281" s="123"/>
      <c r="XN6281" s="123"/>
      <c r="XO6281" s="123"/>
      <c r="XP6281" s="126"/>
      <c r="XQ6281" s="122"/>
      <c r="XR6281" s="123"/>
      <c r="XS6281" s="123"/>
      <c r="XT6281" s="123"/>
      <c r="XU6281" s="123"/>
      <c r="XV6281" s="123"/>
      <c r="XW6281" s="123"/>
      <c r="XX6281" s="126"/>
      <c r="XY6281" s="122"/>
      <c r="XZ6281" s="123"/>
      <c r="YA6281" s="123"/>
      <c r="YB6281" s="123"/>
      <c r="YC6281" s="123"/>
      <c r="YD6281" s="123"/>
      <c r="YE6281" s="123"/>
      <c r="YF6281" s="126"/>
      <c r="YG6281" s="122"/>
      <c r="YH6281" s="123"/>
      <c r="YI6281" s="123"/>
      <c r="YJ6281" s="123"/>
      <c r="YK6281" s="123"/>
      <c r="YL6281" s="123"/>
      <c r="YM6281" s="123"/>
      <c r="YN6281" s="126"/>
      <c r="YO6281" s="122"/>
      <c r="YP6281" s="123"/>
      <c r="YQ6281" s="123"/>
      <c r="YR6281" s="123"/>
      <c r="YS6281" s="123"/>
      <c r="YT6281" s="123"/>
      <c r="YU6281" s="123"/>
      <c r="YV6281" s="126"/>
      <c r="YW6281" s="122"/>
      <c r="YX6281" s="123"/>
      <c r="YY6281" s="123"/>
      <c r="YZ6281" s="123"/>
      <c r="ZA6281" s="123"/>
      <c r="ZB6281" s="123"/>
      <c r="ZC6281" s="123"/>
      <c r="ZD6281" s="126"/>
      <c r="ZE6281" s="122"/>
      <c r="ZF6281" s="123"/>
      <c r="ZG6281" s="123"/>
      <c r="ZH6281" s="123"/>
      <c r="ZI6281" s="123"/>
      <c r="ZJ6281" s="123"/>
      <c r="ZK6281" s="123"/>
      <c r="ZL6281" s="126"/>
      <c r="ZM6281" s="122"/>
      <c r="ZN6281" s="123"/>
      <c r="ZO6281" s="123"/>
      <c r="ZP6281" s="123"/>
      <c r="ZQ6281" s="123"/>
      <c r="ZR6281" s="123"/>
      <c r="ZS6281" s="123"/>
      <c r="ZT6281" s="126"/>
      <c r="ZU6281" s="122"/>
      <c r="ZV6281" s="123"/>
      <c r="ZW6281" s="123"/>
      <c r="ZX6281" s="123"/>
      <c r="ZY6281" s="123"/>
      <c r="ZZ6281" s="123"/>
      <c r="AAA6281" s="123"/>
      <c r="AAB6281" s="126"/>
      <c r="AAC6281" s="122"/>
      <c r="AAD6281" s="123"/>
      <c r="AAE6281" s="123"/>
      <c r="AAF6281" s="123"/>
      <c r="AAG6281" s="123"/>
      <c r="AAH6281" s="123"/>
      <c r="AAI6281" s="123"/>
      <c r="AAJ6281" s="126"/>
      <c r="AAK6281" s="122"/>
      <c r="AAL6281" s="123"/>
      <c r="AAM6281" s="123"/>
      <c r="AAN6281" s="123"/>
      <c r="AAO6281" s="123"/>
      <c r="AAP6281" s="123"/>
      <c r="AAQ6281" s="123"/>
      <c r="AAR6281" s="126"/>
      <c r="AAS6281" s="122"/>
      <c r="AAT6281" s="123"/>
      <c r="AAU6281" s="123"/>
      <c r="AAV6281" s="123"/>
      <c r="AAW6281" s="123"/>
      <c r="AAX6281" s="123"/>
      <c r="AAY6281" s="123"/>
      <c r="AAZ6281" s="126"/>
      <c r="ABA6281" s="122"/>
      <c r="ABB6281" s="123"/>
      <c r="ABC6281" s="123"/>
      <c r="ABD6281" s="123"/>
      <c r="ABE6281" s="123"/>
      <c r="ABF6281" s="123"/>
      <c r="ABG6281" s="123"/>
      <c r="ABH6281" s="126"/>
      <c r="ABI6281" s="122"/>
      <c r="ABJ6281" s="123"/>
      <c r="ABK6281" s="123"/>
      <c r="ABL6281" s="123"/>
      <c r="ABM6281" s="123"/>
      <c r="ABN6281" s="123"/>
      <c r="ABO6281" s="123"/>
      <c r="ABP6281" s="126"/>
      <c r="ABQ6281" s="122"/>
      <c r="ABR6281" s="123"/>
      <c r="ABS6281" s="123"/>
      <c r="ABT6281" s="123"/>
      <c r="ABU6281" s="123"/>
      <c r="ABV6281" s="123"/>
      <c r="ABW6281" s="123"/>
      <c r="ABX6281" s="126"/>
      <c r="ABY6281" s="122"/>
      <c r="ABZ6281" s="123"/>
      <c r="ACA6281" s="123"/>
      <c r="ACB6281" s="123"/>
      <c r="ACC6281" s="123"/>
      <c r="ACD6281" s="123"/>
      <c r="ACE6281" s="123"/>
      <c r="ACF6281" s="126"/>
      <c r="ACG6281" s="122"/>
      <c r="ACH6281" s="123"/>
      <c r="ACI6281" s="123"/>
      <c r="ACJ6281" s="123"/>
      <c r="ACK6281" s="123"/>
      <c r="ACL6281" s="123"/>
      <c r="ACM6281" s="123"/>
      <c r="ACN6281" s="126"/>
      <c r="ACO6281" s="122"/>
      <c r="ACP6281" s="123"/>
      <c r="ACQ6281" s="123"/>
      <c r="ACR6281" s="123"/>
      <c r="ACS6281" s="123"/>
      <c r="ACT6281" s="123"/>
      <c r="ACU6281" s="123"/>
      <c r="ACV6281" s="126"/>
      <c r="ACW6281" s="122"/>
      <c r="ACX6281" s="123"/>
      <c r="ACY6281" s="123"/>
      <c r="ACZ6281" s="123"/>
      <c r="ADA6281" s="123"/>
      <c r="ADB6281" s="123"/>
      <c r="ADC6281" s="123"/>
      <c r="ADD6281" s="126"/>
      <c r="ADE6281" s="122"/>
      <c r="ADF6281" s="123"/>
      <c r="ADG6281" s="123"/>
      <c r="ADH6281" s="123"/>
      <c r="ADI6281" s="123"/>
      <c r="ADJ6281" s="123"/>
      <c r="ADK6281" s="123"/>
      <c r="ADL6281" s="126"/>
      <c r="ADM6281" s="122"/>
      <c r="ADN6281" s="123"/>
      <c r="ADO6281" s="123"/>
      <c r="ADP6281" s="123"/>
      <c r="ADQ6281" s="123"/>
      <c r="ADR6281" s="123"/>
      <c r="ADS6281" s="123"/>
      <c r="ADT6281" s="126"/>
      <c r="ADU6281" s="122"/>
      <c r="ADV6281" s="123"/>
      <c r="ADW6281" s="123"/>
      <c r="ADX6281" s="123"/>
      <c r="ADY6281" s="123"/>
      <c r="ADZ6281" s="123"/>
      <c r="AEA6281" s="123"/>
      <c r="AEB6281" s="126"/>
      <c r="AEC6281" s="122"/>
      <c r="AED6281" s="123"/>
      <c r="AEE6281" s="123"/>
      <c r="AEF6281" s="123"/>
      <c r="AEG6281" s="123"/>
      <c r="AEH6281" s="123"/>
      <c r="AEI6281" s="123"/>
      <c r="AEJ6281" s="126"/>
      <c r="AEK6281" s="122"/>
      <c r="AEL6281" s="123"/>
      <c r="AEM6281" s="123"/>
      <c r="AEN6281" s="123"/>
      <c r="AEO6281" s="123"/>
      <c r="AEP6281" s="123"/>
      <c r="AEQ6281" s="123"/>
      <c r="AER6281" s="126"/>
      <c r="AES6281" s="122"/>
      <c r="AET6281" s="123"/>
      <c r="AEU6281" s="123"/>
      <c r="AEV6281" s="123"/>
      <c r="AEW6281" s="123"/>
      <c r="AEX6281" s="123"/>
      <c r="AEY6281" s="123"/>
      <c r="AEZ6281" s="126"/>
      <c r="AFA6281" s="122"/>
      <c r="AFB6281" s="123"/>
      <c r="AFC6281" s="123"/>
      <c r="AFD6281" s="123"/>
      <c r="AFE6281" s="123"/>
      <c r="AFF6281" s="123"/>
      <c r="AFG6281" s="123"/>
      <c r="AFH6281" s="126"/>
      <c r="AFI6281" s="122"/>
      <c r="AFJ6281" s="123"/>
      <c r="AFK6281" s="123"/>
      <c r="AFL6281" s="123"/>
      <c r="AFM6281" s="123"/>
      <c r="AFN6281" s="123"/>
      <c r="AFO6281" s="123"/>
      <c r="AFP6281" s="126"/>
      <c r="AFQ6281" s="122"/>
      <c r="AFR6281" s="123"/>
      <c r="AFS6281" s="123"/>
      <c r="AFT6281" s="123"/>
      <c r="AFU6281" s="123"/>
      <c r="AFV6281" s="123"/>
      <c r="AFW6281" s="123"/>
      <c r="AFX6281" s="126"/>
      <c r="AFY6281" s="122"/>
      <c r="AFZ6281" s="123"/>
      <c r="AGA6281" s="123"/>
      <c r="AGB6281" s="123"/>
      <c r="AGC6281" s="123"/>
      <c r="AGD6281" s="123"/>
      <c r="AGE6281" s="123"/>
      <c r="AGF6281" s="126"/>
      <c r="AGG6281" s="122"/>
      <c r="AGH6281" s="123"/>
      <c r="AGI6281" s="123"/>
      <c r="AGJ6281" s="123"/>
      <c r="AGK6281" s="123"/>
      <c r="AGL6281" s="123"/>
      <c r="AGM6281" s="123"/>
      <c r="AGN6281" s="126"/>
      <c r="AGO6281" s="122"/>
      <c r="AGP6281" s="123"/>
      <c r="AGQ6281" s="123"/>
      <c r="AGR6281" s="123"/>
      <c r="AGS6281" s="123"/>
      <c r="AGT6281" s="123"/>
      <c r="AGU6281" s="123"/>
      <c r="AGV6281" s="126"/>
      <c r="AGW6281" s="122"/>
      <c r="AGX6281" s="123"/>
      <c r="AGY6281" s="123"/>
      <c r="AGZ6281" s="123"/>
      <c r="AHA6281" s="123"/>
      <c r="AHB6281" s="123"/>
      <c r="AHC6281" s="123"/>
      <c r="AHD6281" s="126"/>
      <c r="AHE6281" s="122"/>
      <c r="AHF6281" s="123"/>
      <c r="AHG6281" s="123"/>
      <c r="AHH6281" s="123"/>
      <c r="AHI6281" s="123"/>
      <c r="AHJ6281" s="123"/>
      <c r="AHK6281" s="123"/>
      <c r="AHL6281" s="126"/>
      <c r="AHM6281" s="122"/>
      <c r="AHN6281" s="123"/>
      <c r="AHO6281" s="123"/>
      <c r="AHP6281" s="123"/>
      <c r="AHQ6281" s="123"/>
      <c r="AHR6281" s="123"/>
      <c r="AHS6281" s="123"/>
      <c r="AHT6281" s="126"/>
      <c r="AHU6281" s="122"/>
      <c r="AHV6281" s="123"/>
      <c r="AHW6281" s="123"/>
      <c r="AHX6281" s="123"/>
      <c r="AHY6281" s="123"/>
      <c r="AHZ6281" s="123"/>
      <c r="AIA6281" s="123"/>
      <c r="AIB6281" s="126"/>
      <c r="AIC6281" s="122"/>
      <c r="AID6281" s="123"/>
      <c r="AIE6281" s="123"/>
      <c r="AIF6281" s="123"/>
      <c r="AIG6281" s="123"/>
      <c r="AIH6281" s="123"/>
      <c r="AII6281" s="123"/>
      <c r="AIJ6281" s="126"/>
      <c r="AIK6281" s="122"/>
      <c r="AIL6281" s="123"/>
      <c r="AIM6281" s="123"/>
      <c r="AIN6281" s="123"/>
      <c r="AIO6281" s="123"/>
      <c r="AIP6281" s="123"/>
      <c r="AIQ6281" s="123"/>
      <c r="AIR6281" s="126"/>
      <c r="AIS6281" s="122"/>
      <c r="AIT6281" s="123"/>
      <c r="AIU6281" s="123"/>
      <c r="AIV6281" s="123"/>
      <c r="AIW6281" s="123"/>
      <c r="AIX6281" s="123"/>
      <c r="AIY6281" s="123"/>
      <c r="AIZ6281" s="126"/>
      <c r="AJA6281" s="122"/>
      <c r="AJB6281" s="123"/>
      <c r="AJC6281" s="123"/>
      <c r="AJD6281" s="123"/>
      <c r="AJE6281" s="123"/>
      <c r="AJF6281" s="123"/>
      <c r="AJG6281" s="123"/>
      <c r="AJH6281" s="126"/>
      <c r="AJI6281" s="122"/>
      <c r="AJJ6281" s="123"/>
      <c r="AJK6281" s="123"/>
      <c r="AJL6281" s="123"/>
      <c r="AJM6281" s="123"/>
      <c r="AJN6281" s="123"/>
      <c r="AJO6281" s="123"/>
      <c r="AJP6281" s="126"/>
      <c r="AJQ6281" s="122"/>
      <c r="AJR6281" s="123"/>
      <c r="AJS6281" s="123"/>
      <c r="AJT6281" s="123"/>
      <c r="AJU6281" s="123"/>
      <c r="AJV6281" s="123"/>
      <c r="AJW6281" s="123"/>
      <c r="AJX6281" s="126"/>
      <c r="AJY6281" s="122"/>
      <c r="AJZ6281" s="123"/>
      <c r="AKA6281" s="123"/>
      <c r="AKB6281" s="123"/>
      <c r="AKC6281" s="123"/>
      <c r="AKD6281" s="123"/>
      <c r="AKE6281" s="123"/>
      <c r="AKF6281" s="126"/>
      <c r="AKG6281" s="122"/>
      <c r="AKH6281" s="123"/>
      <c r="AKI6281" s="123"/>
      <c r="AKJ6281" s="123"/>
      <c r="AKK6281" s="123"/>
      <c r="AKL6281" s="123"/>
      <c r="AKM6281" s="123"/>
      <c r="AKN6281" s="126"/>
      <c r="AKO6281" s="122"/>
      <c r="AKP6281" s="123"/>
      <c r="AKQ6281" s="123"/>
      <c r="AKR6281" s="123"/>
      <c r="AKS6281" s="123"/>
      <c r="AKT6281" s="123"/>
      <c r="AKU6281" s="123"/>
      <c r="AKV6281" s="126"/>
      <c r="AKW6281" s="122"/>
      <c r="AKX6281" s="123"/>
      <c r="AKY6281" s="123"/>
      <c r="AKZ6281" s="123"/>
      <c r="ALA6281" s="123"/>
      <c r="ALB6281" s="123"/>
      <c r="ALC6281" s="123"/>
      <c r="ALD6281" s="126"/>
      <c r="ALE6281" s="122"/>
      <c r="ALF6281" s="123"/>
      <c r="ALG6281" s="123"/>
      <c r="ALH6281" s="123"/>
      <c r="ALI6281" s="123"/>
      <c r="ALJ6281" s="123"/>
      <c r="ALK6281" s="123"/>
      <c r="ALL6281" s="126"/>
      <c r="ALM6281" s="122"/>
      <c r="ALN6281" s="123"/>
      <c r="ALO6281" s="123"/>
      <c r="ALP6281" s="123"/>
      <c r="ALQ6281" s="123"/>
      <c r="ALR6281" s="123"/>
      <c r="ALS6281" s="123"/>
      <c r="ALT6281" s="126"/>
      <c r="ALU6281" s="122"/>
      <c r="ALV6281" s="123"/>
      <c r="ALW6281" s="123"/>
      <c r="ALX6281" s="123"/>
      <c r="ALY6281" s="123"/>
      <c r="ALZ6281" s="123"/>
      <c r="AMA6281" s="123"/>
      <c r="AMB6281" s="126"/>
      <c r="AMC6281" s="122"/>
      <c r="AMD6281" s="123"/>
      <c r="AME6281" s="123"/>
      <c r="AMF6281" s="123"/>
      <c r="AMG6281" s="123"/>
      <c r="AMH6281" s="123"/>
      <c r="AMI6281" s="123"/>
      <c r="AMJ6281" s="126"/>
      <c r="AMK6281" s="122"/>
      <c r="AML6281" s="123"/>
      <c r="AMM6281" s="123"/>
      <c r="AMN6281" s="123"/>
      <c r="AMO6281" s="123"/>
      <c r="AMP6281" s="123"/>
      <c r="AMQ6281" s="123"/>
      <c r="AMR6281" s="126"/>
      <c r="AMS6281" s="122"/>
      <c r="AMT6281" s="123"/>
      <c r="AMU6281" s="123"/>
      <c r="AMV6281" s="123"/>
      <c r="AMW6281" s="123"/>
      <c r="AMX6281" s="123"/>
      <c r="AMY6281" s="123"/>
      <c r="AMZ6281" s="126"/>
      <c r="ANA6281" s="122"/>
      <c r="ANB6281" s="123"/>
      <c r="ANC6281" s="123"/>
      <c r="AND6281" s="123"/>
      <c r="ANE6281" s="123"/>
      <c r="ANF6281" s="123"/>
      <c r="ANG6281" s="123"/>
      <c r="ANH6281" s="126"/>
      <c r="ANI6281" s="122"/>
      <c r="ANJ6281" s="123"/>
      <c r="ANK6281" s="123"/>
      <c r="ANL6281" s="123"/>
      <c r="ANM6281" s="123"/>
      <c r="ANN6281" s="123"/>
      <c r="ANO6281" s="123"/>
      <c r="ANP6281" s="126"/>
      <c r="ANQ6281" s="122"/>
      <c r="ANR6281" s="123"/>
      <c r="ANS6281" s="123"/>
      <c r="ANT6281" s="123"/>
      <c r="ANU6281" s="123"/>
      <c r="ANV6281" s="123"/>
      <c r="ANW6281" s="123"/>
      <c r="ANX6281" s="126"/>
      <c r="ANY6281" s="122"/>
      <c r="ANZ6281" s="123"/>
      <c r="AOA6281" s="123"/>
      <c r="AOB6281" s="123"/>
      <c r="AOC6281" s="123"/>
      <c r="AOD6281" s="123"/>
      <c r="AOE6281" s="123"/>
      <c r="AOF6281" s="126"/>
      <c r="AOG6281" s="122"/>
      <c r="AOH6281" s="123"/>
      <c r="AOI6281" s="123"/>
      <c r="AOJ6281" s="123"/>
      <c r="AOK6281" s="123"/>
      <c r="AOL6281" s="123"/>
      <c r="AOM6281" s="123"/>
      <c r="AON6281" s="126"/>
      <c r="AOO6281" s="122"/>
      <c r="AOP6281" s="123"/>
      <c r="AOQ6281" s="123"/>
      <c r="AOR6281" s="123"/>
      <c r="AOS6281" s="123"/>
      <c r="AOT6281" s="123"/>
      <c r="AOU6281" s="123"/>
      <c r="AOV6281" s="126"/>
      <c r="AOW6281" s="122"/>
      <c r="AOX6281" s="123"/>
      <c r="AOY6281" s="123"/>
      <c r="AOZ6281" s="123"/>
      <c r="APA6281" s="123"/>
      <c r="APB6281" s="123"/>
      <c r="APC6281" s="123"/>
      <c r="APD6281" s="126"/>
      <c r="APE6281" s="122"/>
      <c r="APF6281" s="123"/>
      <c r="APG6281" s="123"/>
      <c r="APH6281" s="123"/>
      <c r="API6281" s="123"/>
      <c r="APJ6281" s="123"/>
      <c r="APK6281" s="123"/>
      <c r="APL6281" s="126"/>
      <c r="APM6281" s="122"/>
      <c r="APN6281" s="123"/>
      <c r="APO6281" s="123"/>
      <c r="APP6281" s="123"/>
      <c r="APQ6281" s="123"/>
      <c r="APR6281" s="123"/>
      <c r="APS6281" s="123"/>
      <c r="APT6281" s="126"/>
      <c r="APU6281" s="122"/>
      <c r="APV6281" s="123"/>
      <c r="APW6281" s="123"/>
      <c r="APX6281" s="123"/>
      <c r="APY6281" s="123"/>
      <c r="APZ6281" s="123"/>
      <c r="AQA6281" s="123"/>
      <c r="AQB6281" s="126"/>
      <c r="AQC6281" s="122"/>
      <c r="AQD6281" s="123"/>
      <c r="AQE6281" s="123"/>
      <c r="AQF6281" s="123"/>
      <c r="AQG6281" s="123"/>
      <c r="AQH6281" s="123"/>
      <c r="AQI6281" s="123"/>
      <c r="AQJ6281" s="126"/>
      <c r="AQK6281" s="122"/>
      <c r="AQL6281" s="123"/>
      <c r="AQM6281" s="123"/>
      <c r="AQN6281" s="123"/>
      <c r="AQO6281" s="123"/>
      <c r="AQP6281" s="123"/>
      <c r="AQQ6281" s="123"/>
      <c r="AQR6281" s="126"/>
      <c r="AQS6281" s="122"/>
      <c r="AQT6281" s="123"/>
      <c r="AQU6281" s="123"/>
      <c r="AQV6281" s="123"/>
      <c r="AQW6281" s="123"/>
      <c r="AQX6281" s="123"/>
      <c r="AQY6281" s="123"/>
      <c r="AQZ6281" s="126"/>
      <c r="ARA6281" s="122"/>
      <c r="ARB6281" s="123"/>
      <c r="ARC6281" s="123"/>
      <c r="ARD6281" s="123"/>
      <c r="ARE6281" s="123"/>
      <c r="ARF6281" s="123"/>
      <c r="ARG6281" s="123"/>
      <c r="ARH6281" s="126"/>
      <c r="ARI6281" s="122"/>
      <c r="ARJ6281" s="123"/>
      <c r="ARK6281" s="123"/>
      <c r="ARL6281" s="123"/>
      <c r="ARM6281" s="123"/>
      <c r="ARN6281" s="123"/>
      <c r="ARO6281" s="123"/>
      <c r="ARP6281" s="126"/>
      <c r="ARQ6281" s="122"/>
      <c r="ARR6281" s="123"/>
      <c r="ARS6281" s="123"/>
      <c r="ART6281" s="123"/>
      <c r="ARU6281" s="123"/>
      <c r="ARV6281" s="123"/>
      <c r="ARW6281" s="123"/>
      <c r="ARX6281" s="126"/>
      <c r="ARY6281" s="122"/>
      <c r="ARZ6281" s="123"/>
      <c r="ASA6281" s="123"/>
      <c r="ASB6281" s="123"/>
      <c r="ASC6281" s="123"/>
      <c r="ASD6281" s="123"/>
      <c r="ASE6281" s="123"/>
      <c r="ASF6281" s="126"/>
      <c r="ASG6281" s="122"/>
      <c r="ASH6281" s="123"/>
      <c r="ASI6281" s="123"/>
      <c r="ASJ6281" s="123"/>
      <c r="ASK6281" s="123"/>
      <c r="ASL6281" s="123"/>
      <c r="ASM6281" s="123"/>
      <c r="ASN6281" s="126"/>
      <c r="ASO6281" s="122"/>
      <c r="ASP6281" s="123"/>
      <c r="ASQ6281" s="123"/>
      <c r="ASR6281" s="123"/>
      <c r="ASS6281" s="123"/>
      <c r="AST6281" s="123"/>
      <c r="ASU6281" s="123"/>
      <c r="ASV6281" s="126"/>
      <c r="ASW6281" s="122"/>
      <c r="ASX6281" s="123"/>
      <c r="ASY6281" s="123"/>
      <c r="ASZ6281" s="123"/>
      <c r="ATA6281" s="123"/>
      <c r="ATB6281" s="123"/>
      <c r="ATC6281" s="123"/>
      <c r="ATD6281" s="126"/>
      <c r="ATE6281" s="122"/>
      <c r="ATF6281" s="123"/>
      <c r="ATG6281" s="123"/>
      <c r="ATH6281" s="123"/>
      <c r="ATI6281" s="123"/>
      <c r="ATJ6281" s="123"/>
      <c r="ATK6281" s="123"/>
      <c r="ATL6281" s="126"/>
      <c r="ATM6281" s="122"/>
      <c r="ATN6281" s="123"/>
      <c r="ATO6281" s="123"/>
      <c r="ATP6281" s="123"/>
      <c r="ATQ6281" s="123"/>
      <c r="ATR6281" s="123"/>
      <c r="ATS6281" s="123"/>
      <c r="ATT6281" s="126"/>
      <c r="ATU6281" s="122"/>
      <c r="ATV6281" s="123"/>
      <c r="ATW6281" s="123"/>
      <c r="ATX6281" s="123"/>
      <c r="ATY6281" s="123"/>
      <c r="ATZ6281" s="123"/>
      <c r="AUA6281" s="123"/>
      <c r="AUB6281" s="126"/>
      <c r="AUC6281" s="122"/>
      <c r="AUD6281" s="123"/>
      <c r="AUE6281" s="123"/>
      <c r="AUF6281" s="123"/>
      <c r="AUG6281" s="123"/>
      <c r="AUH6281" s="123"/>
      <c r="AUI6281" s="123"/>
      <c r="AUJ6281" s="126"/>
      <c r="AUK6281" s="122"/>
      <c r="AUL6281" s="123"/>
      <c r="AUM6281" s="123"/>
      <c r="AUN6281" s="123"/>
      <c r="AUO6281" s="123"/>
      <c r="AUP6281" s="123"/>
      <c r="AUQ6281" s="123"/>
      <c r="AUR6281" s="126"/>
      <c r="AUS6281" s="122"/>
      <c r="AUT6281" s="123"/>
      <c r="AUU6281" s="123"/>
      <c r="AUV6281" s="123"/>
      <c r="AUW6281" s="123"/>
      <c r="AUX6281" s="123"/>
      <c r="AUY6281" s="123"/>
      <c r="AUZ6281" s="126"/>
      <c r="AVA6281" s="122"/>
      <c r="AVB6281" s="123"/>
      <c r="AVC6281" s="123"/>
      <c r="AVD6281" s="123"/>
      <c r="AVE6281" s="123"/>
      <c r="AVF6281" s="123"/>
      <c r="AVG6281" s="123"/>
      <c r="AVH6281" s="126"/>
      <c r="AVI6281" s="122"/>
      <c r="AVJ6281" s="123"/>
      <c r="AVK6281" s="123"/>
      <c r="AVL6281" s="123"/>
      <c r="AVM6281" s="123"/>
      <c r="AVN6281" s="123"/>
      <c r="AVO6281" s="123"/>
      <c r="AVP6281" s="126"/>
      <c r="AVQ6281" s="122"/>
      <c r="AVR6281" s="123"/>
      <c r="AVS6281" s="123"/>
      <c r="AVT6281" s="123"/>
      <c r="AVU6281" s="123"/>
      <c r="AVV6281" s="123"/>
      <c r="AVW6281" s="123"/>
      <c r="AVX6281" s="126"/>
      <c r="AVY6281" s="122"/>
      <c r="AVZ6281" s="123"/>
      <c r="AWA6281" s="123"/>
      <c r="AWB6281" s="123"/>
      <c r="AWC6281" s="123"/>
      <c r="AWD6281" s="123"/>
      <c r="AWE6281" s="123"/>
      <c r="AWF6281" s="126"/>
      <c r="AWG6281" s="122"/>
      <c r="AWH6281" s="123"/>
      <c r="AWI6281" s="123"/>
      <c r="AWJ6281" s="123"/>
      <c r="AWK6281" s="123"/>
      <c r="AWL6281" s="123"/>
      <c r="AWM6281" s="123"/>
      <c r="AWN6281" s="126"/>
      <c r="AWO6281" s="122"/>
      <c r="AWP6281" s="123"/>
      <c r="AWQ6281" s="123"/>
      <c r="AWR6281" s="123"/>
      <c r="AWS6281" s="123"/>
      <c r="AWT6281" s="123"/>
      <c r="AWU6281" s="123"/>
      <c r="AWV6281" s="126"/>
      <c r="AWW6281" s="122"/>
      <c r="AWX6281" s="123"/>
      <c r="AWY6281" s="123"/>
      <c r="AWZ6281" s="123"/>
      <c r="AXA6281" s="123"/>
      <c r="AXB6281" s="123"/>
      <c r="AXC6281" s="123"/>
      <c r="AXD6281" s="126"/>
      <c r="AXE6281" s="122"/>
      <c r="AXF6281" s="123"/>
      <c r="AXG6281" s="123"/>
      <c r="AXH6281" s="123"/>
      <c r="AXI6281" s="123"/>
      <c r="AXJ6281" s="123"/>
      <c r="AXK6281" s="123"/>
      <c r="AXL6281" s="126"/>
      <c r="AXM6281" s="122"/>
      <c r="AXN6281" s="123"/>
      <c r="AXO6281" s="123"/>
      <c r="AXP6281" s="123"/>
      <c r="AXQ6281" s="123"/>
      <c r="AXR6281" s="123"/>
      <c r="AXS6281" s="123"/>
      <c r="AXT6281" s="126"/>
      <c r="AXU6281" s="122"/>
      <c r="AXV6281" s="123"/>
      <c r="AXW6281" s="123"/>
      <c r="AXX6281" s="123"/>
      <c r="AXY6281" s="123"/>
      <c r="AXZ6281" s="123"/>
      <c r="AYA6281" s="123"/>
      <c r="AYB6281" s="126"/>
      <c r="AYC6281" s="122"/>
      <c r="AYD6281" s="123"/>
      <c r="AYE6281" s="123"/>
      <c r="AYF6281" s="123"/>
      <c r="AYG6281" s="123"/>
      <c r="AYH6281" s="123"/>
      <c r="AYI6281" s="123"/>
      <c r="AYJ6281" s="126"/>
      <c r="AYK6281" s="122"/>
      <c r="AYL6281" s="123"/>
      <c r="AYM6281" s="123"/>
      <c r="AYN6281" s="123"/>
      <c r="AYO6281" s="123"/>
      <c r="AYP6281" s="123"/>
      <c r="AYQ6281" s="123"/>
      <c r="AYR6281" s="126"/>
      <c r="AYS6281" s="122"/>
      <c r="AYT6281" s="123"/>
      <c r="AYU6281" s="123"/>
      <c r="AYV6281" s="123"/>
      <c r="AYW6281" s="123"/>
      <c r="AYX6281" s="123"/>
      <c r="AYY6281" s="123"/>
      <c r="AYZ6281" s="126"/>
      <c r="AZA6281" s="122"/>
      <c r="AZB6281" s="123"/>
      <c r="AZC6281" s="123"/>
      <c r="AZD6281" s="123"/>
      <c r="AZE6281" s="123"/>
      <c r="AZF6281" s="123"/>
      <c r="AZG6281" s="123"/>
      <c r="AZH6281" s="126"/>
      <c r="AZI6281" s="122"/>
      <c r="AZJ6281" s="123"/>
      <c r="AZK6281" s="123"/>
      <c r="AZL6281" s="123"/>
      <c r="AZM6281" s="123"/>
      <c r="AZN6281" s="123"/>
      <c r="AZO6281" s="123"/>
      <c r="AZP6281" s="126"/>
      <c r="AZQ6281" s="122"/>
      <c r="AZR6281" s="123"/>
      <c r="AZS6281" s="123"/>
      <c r="AZT6281" s="123"/>
      <c r="AZU6281" s="123"/>
      <c r="AZV6281" s="123"/>
      <c r="AZW6281" s="123"/>
      <c r="AZX6281" s="126"/>
      <c r="AZY6281" s="122"/>
      <c r="AZZ6281" s="123"/>
      <c r="BAA6281" s="123"/>
      <c r="BAB6281" s="123"/>
      <c r="BAC6281" s="123"/>
      <c r="BAD6281" s="123"/>
      <c r="BAE6281" s="123"/>
      <c r="BAF6281" s="126"/>
      <c r="BAG6281" s="122"/>
      <c r="BAH6281" s="123"/>
      <c r="BAI6281" s="123"/>
      <c r="BAJ6281" s="123"/>
      <c r="BAK6281" s="123"/>
      <c r="BAL6281" s="123"/>
      <c r="BAM6281" s="123"/>
      <c r="BAN6281" s="126"/>
      <c r="BAO6281" s="122"/>
      <c r="BAP6281" s="123"/>
      <c r="BAQ6281" s="123"/>
      <c r="BAR6281" s="123"/>
      <c r="BAS6281" s="123"/>
      <c r="BAT6281" s="123"/>
      <c r="BAU6281" s="123"/>
      <c r="BAV6281" s="126"/>
      <c r="BAW6281" s="122"/>
      <c r="BAX6281" s="123"/>
      <c r="BAY6281" s="123"/>
      <c r="BAZ6281" s="123"/>
      <c r="BBA6281" s="123"/>
      <c r="BBB6281" s="123"/>
      <c r="BBC6281" s="123"/>
      <c r="BBD6281" s="126"/>
      <c r="BBE6281" s="122"/>
      <c r="BBF6281" s="123"/>
      <c r="BBG6281" s="123"/>
      <c r="BBH6281" s="123"/>
      <c r="BBI6281" s="123"/>
      <c r="BBJ6281" s="123"/>
      <c r="BBK6281" s="123"/>
      <c r="BBL6281" s="126"/>
      <c r="BBM6281" s="122"/>
      <c r="BBN6281" s="123"/>
      <c r="BBO6281" s="123"/>
      <c r="BBP6281" s="123"/>
      <c r="BBQ6281" s="123"/>
      <c r="BBR6281" s="123"/>
      <c r="BBS6281" s="123"/>
      <c r="BBT6281" s="126"/>
      <c r="BBU6281" s="122"/>
      <c r="BBV6281" s="123"/>
      <c r="BBW6281" s="123"/>
      <c r="BBX6281" s="123"/>
      <c r="BBY6281" s="123"/>
      <c r="BBZ6281" s="123"/>
      <c r="BCA6281" s="123"/>
      <c r="BCB6281" s="126"/>
      <c r="BCC6281" s="122"/>
      <c r="BCD6281" s="123"/>
      <c r="BCE6281" s="123"/>
      <c r="BCF6281" s="123"/>
      <c r="BCG6281" s="123"/>
      <c r="BCH6281" s="123"/>
      <c r="BCI6281" s="123"/>
      <c r="BCJ6281" s="126"/>
      <c r="BCK6281" s="122"/>
      <c r="BCL6281" s="123"/>
      <c r="BCM6281" s="123"/>
      <c r="BCN6281" s="123"/>
      <c r="BCO6281" s="123"/>
      <c r="BCP6281" s="123"/>
      <c r="BCQ6281" s="123"/>
      <c r="BCR6281" s="126"/>
      <c r="BCS6281" s="122"/>
      <c r="BCT6281" s="123"/>
      <c r="BCU6281" s="123"/>
      <c r="BCV6281" s="123"/>
      <c r="BCW6281" s="123"/>
      <c r="BCX6281" s="123"/>
      <c r="BCY6281" s="123"/>
      <c r="BCZ6281" s="126"/>
      <c r="BDA6281" s="122"/>
      <c r="BDB6281" s="123"/>
      <c r="BDC6281" s="123"/>
      <c r="BDD6281" s="123"/>
      <c r="BDE6281" s="123"/>
      <c r="BDF6281" s="123"/>
      <c r="BDG6281" s="123"/>
      <c r="BDH6281" s="126"/>
      <c r="BDI6281" s="122"/>
      <c r="BDJ6281" s="123"/>
      <c r="BDK6281" s="123"/>
      <c r="BDL6281" s="123"/>
      <c r="BDM6281" s="123"/>
      <c r="BDN6281" s="123"/>
      <c r="BDO6281" s="123"/>
      <c r="BDP6281" s="126"/>
      <c r="BDQ6281" s="122"/>
      <c r="BDR6281" s="123"/>
      <c r="BDS6281" s="123"/>
      <c r="BDT6281" s="123"/>
      <c r="BDU6281" s="123"/>
      <c r="BDV6281" s="123"/>
      <c r="BDW6281" s="123"/>
      <c r="BDX6281" s="126"/>
      <c r="BDY6281" s="122"/>
      <c r="BDZ6281" s="123"/>
      <c r="BEA6281" s="123"/>
      <c r="BEB6281" s="123"/>
      <c r="BEC6281" s="123"/>
      <c r="BED6281" s="123"/>
      <c r="BEE6281" s="123"/>
      <c r="BEF6281" s="126"/>
      <c r="BEG6281" s="122"/>
      <c r="BEH6281" s="123"/>
      <c r="BEI6281" s="123"/>
      <c r="BEJ6281" s="123"/>
      <c r="BEK6281" s="123"/>
      <c r="BEL6281" s="123"/>
      <c r="BEM6281" s="123"/>
      <c r="BEN6281" s="126"/>
      <c r="BEO6281" s="122"/>
      <c r="BEP6281" s="123"/>
      <c r="BEQ6281" s="123"/>
      <c r="BER6281" s="123"/>
      <c r="BES6281" s="123"/>
      <c r="BET6281" s="123"/>
      <c r="BEU6281" s="123"/>
      <c r="BEV6281" s="126"/>
      <c r="BEW6281" s="122"/>
      <c r="BEX6281" s="123"/>
      <c r="BEY6281" s="123"/>
      <c r="BEZ6281" s="123"/>
      <c r="BFA6281" s="123"/>
      <c r="BFB6281" s="123"/>
      <c r="BFC6281" s="123"/>
      <c r="BFD6281" s="126"/>
      <c r="BFE6281" s="122"/>
      <c r="BFF6281" s="123"/>
      <c r="BFG6281" s="123"/>
      <c r="BFH6281" s="123"/>
      <c r="BFI6281" s="123"/>
      <c r="BFJ6281" s="123"/>
      <c r="BFK6281" s="123"/>
      <c r="BFL6281" s="126"/>
      <c r="BFM6281" s="122"/>
      <c r="BFN6281" s="123"/>
      <c r="BFO6281" s="123"/>
      <c r="BFP6281" s="123"/>
      <c r="BFQ6281" s="123"/>
      <c r="BFR6281" s="123"/>
      <c r="BFS6281" s="123"/>
      <c r="BFT6281" s="126"/>
      <c r="BFU6281" s="122"/>
      <c r="BFV6281" s="123"/>
      <c r="BFW6281" s="123"/>
      <c r="BFX6281" s="123"/>
      <c r="BFY6281" s="123"/>
      <c r="BFZ6281" s="123"/>
      <c r="BGA6281" s="123"/>
      <c r="BGB6281" s="126"/>
      <c r="BGC6281" s="122"/>
      <c r="BGD6281" s="123"/>
      <c r="BGE6281" s="123"/>
      <c r="BGF6281" s="123"/>
      <c r="BGG6281" s="123"/>
      <c r="BGH6281" s="123"/>
      <c r="BGI6281" s="123"/>
      <c r="BGJ6281" s="126"/>
      <c r="BGK6281" s="122"/>
      <c r="BGL6281" s="123"/>
      <c r="BGM6281" s="123"/>
      <c r="BGN6281" s="123"/>
      <c r="BGO6281" s="123"/>
      <c r="BGP6281" s="123"/>
      <c r="BGQ6281" s="123"/>
      <c r="BGR6281" s="126"/>
      <c r="BGS6281" s="122"/>
      <c r="BGT6281" s="123"/>
      <c r="BGU6281" s="123"/>
      <c r="BGV6281" s="123"/>
      <c r="BGW6281" s="123"/>
      <c r="BGX6281" s="123"/>
      <c r="BGY6281" s="123"/>
      <c r="BGZ6281" s="126"/>
      <c r="BHA6281" s="122"/>
      <c r="BHB6281" s="123"/>
      <c r="BHC6281" s="123"/>
      <c r="BHD6281" s="123"/>
      <c r="BHE6281" s="123"/>
      <c r="BHF6281" s="123"/>
      <c r="BHG6281" s="123"/>
      <c r="BHH6281" s="126"/>
      <c r="BHI6281" s="122"/>
      <c r="BHJ6281" s="123"/>
      <c r="BHK6281" s="123"/>
      <c r="BHL6281" s="123"/>
      <c r="BHM6281" s="123"/>
      <c r="BHN6281" s="123"/>
      <c r="BHO6281" s="123"/>
      <c r="BHP6281" s="126"/>
      <c r="BHQ6281" s="122"/>
      <c r="BHR6281" s="123"/>
      <c r="BHS6281" s="123"/>
      <c r="BHT6281" s="123"/>
      <c r="BHU6281" s="123"/>
      <c r="BHV6281" s="123"/>
      <c r="BHW6281" s="123"/>
      <c r="BHX6281" s="126"/>
      <c r="BHY6281" s="122"/>
      <c r="BHZ6281" s="123"/>
      <c r="BIA6281" s="123"/>
      <c r="BIB6281" s="123"/>
      <c r="BIC6281" s="123"/>
      <c r="BID6281" s="123"/>
      <c r="BIE6281" s="123"/>
      <c r="BIF6281" s="126"/>
      <c r="BIG6281" s="122"/>
      <c r="BIH6281" s="123"/>
      <c r="BII6281" s="123"/>
      <c r="BIJ6281" s="123"/>
      <c r="BIK6281" s="123"/>
      <c r="BIL6281" s="123"/>
      <c r="BIM6281" s="123"/>
      <c r="BIN6281" s="126"/>
      <c r="BIO6281" s="122"/>
      <c r="BIP6281" s="123"/>
      <c r="BIQ6281" s="123"/>
      <c r="BIR6281" s="123"/>
      <c r="BIS6281" s="123"/>
      <c r="BIT6281" s="123"/>
      <c r="BIU6281" s="123"/>
      <c r="BIV6281" s="126"/>
      <c r="BIW6281" s="122"/>
      <c r="BIX6281" s="123"/>
      <c r="BIY6281" s="123"/>
      <c r="BIZ6281" s="123"/>
      <c r="BJA6281" s="123"/>
      <c r="BJB6281" s="123"/>
      <c r="BJC6281" s="123"/>
      <c r="BJD6281" s="126"/>
      <c r="BJE6281" s="122"/>
      <c r="BJF6281" s="123"/>
      <c r="BJG6281" s="123"/>
      <c r="BJH6281" s="123"/>
      <c r="BJI6281" s="123"/>
      <c r="BJJ6281" s="123"/>
      <c r="BJK6281" s="123"/>
      <c r="BJL6281" s="126"/>
      <c r="BJM6281" s="122"/>
      <c r="BJN6281" s="123"/>
      <c r="BJO6281" s="123"/>
      <c r="BJP6281" s="123"/>
      <c r="BJQ6281" s="123"/>
      <c r="BJR6281" s="123"/>
      <c r="BJS6281" s="123"/>
      <c r="BJT6281" s="126"/>
      <c r="BJU6281" s="122"/>
      <c r="BJV6281" s="123"/>
      <c r="BJW6281" s="123"/>
      <c r="BJX6281" s="123"/>
      <c r="BJY6281" s="123"/>
      <c r="BJZ6281" s="123"/>
      <c r="BKA6281" s="123"/>
      <c r="BKB6281" s="126"/>
      <c r="BKC6281" s="122"/>
      <c r="BKD6281" s="123"/>
      <c r="BKE6281" s="123"/>
      <c r="BKF6281" s="123"/>
      <c r="BKG6281" s="123"/>
      <c r="BKH6281" s="123"/>
      <c r="BKI6281" s="123"/>
      <c r="BKJ6281" s="126"/>
      <c r="BKK6281" s="122"/>
      <c r="BKL6281" s="123"/>
      <c r="BKM6281" s="123"/>
      <c r="BKN6281" s="123"/>
      <c r="BKO6281" s="123"/>
      <c r="BKP6281" s="123"/>
      <c r="BKQ6281" s="123"/>
      <c r="BKR6281" s="126"/>
      <c r="BKS6281" s="122"/>
      <c r="BKT6281" s="123"/>
      <c r="BKU6281" s="123"/>
      <c r="BKV6281" s="123"/>
      <c r="BKW6281" s="123"/>
      <c r="BKX6281" s="123"/>
      <c r="BKY6281" s="123"/>
      <c r="BKZ6281" s="126"/>
      <c r="BLA6281" s="122"/>
      <c r="BLB6281" s="123"/>
      <c r="BLC6281" s="123"/>
      <c r="BLD6281" s="123"/>
      <c r="BLE6281" s="123"/>
      <c r="BLF6281" s="123"/>
      <c r="BLG6281" s="123"/>
      <c r="BLH6281" s="126"/>
      <c r="BLI6281" s="122"/>
      <c r="BLJ6281" s="123"/>
      <c r="BLK6281" s="123"/>
      <c r="BLL6281" s="123"/>
      <c r="BLM6281" s="123"/>
      <c r="BLN6281" s="123"/>
      <c r="BLO6281" s="123"/>
      <c r="BLP6281" s="126"/>
      <c r="BLQ6281" s="122"/>
      <c r="BLR6281" s="123"/>
      <c r="BLS6281" s="123"/>
      <c r="BLT6281" s="123"/>
      <c r="BLU6281" s="123"/>
      <c r="BLV6281" s="123"/>
      <c r="BLW6281" s="123"/>
      <c r="BLX6281" s="126"/>
      <c r="BLY6281" s="122"/>
      <c r="BLZ6281" s="123"/>
      <c r="BMA6281" s="123"/>
      <c r="BMB6281" s="123"/>
      <c r="BMC6281" s="123"/>
      <c r="BMD6281" s="123"/>
      <c r="BME6281" s="123"/>
      <c r="BMF6281" s="126"/>
      <c r="BMG6281" s="122"/>
      <c r="BMH6281" s="123"/>
      <c r="BMI6281" s="123"/>
      <c r="BMJ6281" s="123"/>
      <c r="BMK6281" s="123"/>
      <c r="BML6281" s="123"/>
      <c r="BMM6281" s="123"/>
      <c r="BMN6281" s="126"/>
      <c r="BMO6281" s="122"/>
      <c r="BMP6281" s="123"/>
      <c r="BMQ6281" s="123"/>
      <c r="BMR6281" s="123"/>
      <c r="BMS6281" s="123"/>
      <c r="BMT6281" s="123"/>
      <c r="BMU6281" s="123"/>
      <c r="BMV6281" s="126"/>
      <c r="BMW6281" s="122"/>
      <c r="BMX6281" s="123"/>
      <c r="BMY6281" s="123"/>
      <c r="BMZ6281" s="123"/>
      <c r="BNA6281" s="123"/>
      <c r="BNB6281" s="123"/>
      <c r="BNC6281" s="123"/>
      <c r="BND6281" s="126"/>
      <c r="BNE6281" s="122"/>
      <c r="BNF6281" s="123"/>
      <c r="BNG6281" s="123"/>
      <c r="BNH6281" s="123"/>
      <c r="BNI6281" s="123"/>
      <c r="BNJ6281" s="123"/>
      <c r="BNK6281" s="123"/>
      <c r="BNL6281" s="126"/>
      <c r="BNM6281" s="122"/>
      <c r="BNN6281" s="123"/>
      <c r="BNO6281" s="123"/>
      <c r="BNP6281" s="123"/>
      <c r="BNQ6281" s="123"/>
      <c r="BNR6281" s="123"/>
      <c r="BNS6281" s="123"/>
      <c r="BNT6281" s="126"/>
      <c r="BNU6281" s="122"/>
      <c r="BNV6281" s="123"/>
      <c r="BNW6281" s="123"/>
      <c r="BNX6281" s="123"/>
      <c r="BNY6281" s="123"/>
      <c r="BNZ6281" s="123"/>
      <c r="BOA6281" s="123"/>
      <c r="BOB6281" s="126"/>
      <c r="BOC6281" s="122"/>
      <c r="BOD6281" s="123"/>
      <c r="BOE6281" s="123"/>
      <c r="BOF6281" s="123"/>
      <c r="BOG6281" s="123"/>
      <c r="BOH6281" s="123"/>
      <c r="BOI6281" s="123"/>
      <c r="BOJ6281" s="126"/>
      <c r="BOK6281" s="122"/>
      <c r="BOL6281" s="123"/>
      <c r="BOM6281" s="123"/>
      <c r="BON6281" s="123"/>
      <c r="BOO6281" s="123"/>
      <c r="BOP6281" s="123"/>
      <c r="BOQ6281" s="123"/>
      <c r="BOR6281" s="126"/>
      <c r="BOS6281" s="122"/>
      <c r="BOT6281" s="123"/>
      <c r="BOU6281" s="123"/>
      <c r="BOV6281" s="123"/>
      <c r="BOW6281" s="123"/>
      <c r="BOX6281" s="123"/>
      <c r="BOY6281" s="123"/>
      <c r="BOZ6281" s="126"/>
      <c r="BPA6281" s="122"/>
      <c r="BPB6281" s="123"/>
      <c r="BPC6281" s="123"/>
      <c r="BPD6281" s="123"/>
      <c r="BPE6281" s="123"/>
      <c r="BPF6281" s="123"/>
      <c r="BPG6281" s="123"/>
      <c r="BPH6281" s="126"/>
      <c r="BPI6281" s="122"/>
      <c r="BPJ6281" s="123"/>
      <c r="BPK6281" s="123"/>
      <c r="BPL6281" s="123"/>
      <c r="BPM6281" s="123"/>
      <c r="BPN6281" s="123"/>
      <c r="BPO6281" s="123"/>
      <c r="BPP6281" s="126"/>
      <c r="BPQ6281" s="122"/>
      <c r="BPR6281" s="123"/>
      <c r="BPS6281" s="123"/>
      <c r="BPT6281" s="123"/>
      <c r="BPU6281" s="123"/>
      <c r="BPV6281" s="123"/>
      <c r="BPW6281" s="123"/>
      <c r="BPX6281" s="126"/>
      <c r="BPY6281" s="122"/>
      <c r="BPZ6281" s="123"/>
      <c r="BQA6281" s="123"/>
      <c r="BQB6281" s="123"/>
      <c r="BQC6281" s="123"/>
      <c r="BQD6281" s="123"/>
      <c r="BQE6281" s="123"/>
      <c r="BQF6281" s="126"/>
      <c r="BQG6281" s="122"/>
      <c r="BQH6281" s="123"/>
      <c r="BQI6281" s="123"/>
      <c r="BQJ6281" s="123"/>
      <c r="BQK6281" s="123"/>
      <c r="BQL6281" s="123"/>
      <c r="BQM6281" s="123"/>
      <c r="BQN6281" s="126"/>
      <c r="BQO6281" s="122"/>
      <c r="BQP6281" s="123"/>
      <c r="BQQ6281" s="123"/>
      <c r="BQR6281" s="123"/>
      <c r="BQS6281" s="123"/>
      <c r="BQT6281" s="123"/>
      <c r="BQU6281" s="123"/>
      <c r="BQV6281" s="126"/>
      <c r="BQW6281" s="122"/>
      <c r="BQX6281" s="123"/>
      <c r="BQY6281" s="123"/>
      <c r="BQZ6281" s="123"/>
      <c r="BRA6281" s="123"/>
      <c r="BRB6281" s="123"/>
      <c r="BRC6281" s="123"/>
      <c r="BRD6281" s="126"/>
      <c r="BRE6281" s="122"/>
      <c r="BRF6281" s="123"/>
      <c r="BRG6281" s="123"/>
      <c r="BRH6281" s="123"/>
      <c r="BRI6281" s="123"/>
      <c r="BRJ6281" s="123"/>
      <c r="BRK6281" s="123"/>
      <c r="BRL6281" s="126"/>
      <c r="BRM6281" s="122"/>
      <c r="BRN6281" s="123"/>
      <c r="BRO6281" s="123"/>
      <c r="BRP6281" s="123"/>
      <c r="BRQ6281" s="123"/>
      <c r="BRR6281" s="123"/>
      <c r="BRS6281" s="123"/>
      <c r="BRT6281" s="126"/>
      <c r="BRU6281" s="122"/>
      <c r="BRV6281" s="123"/>
      <c r="BRW6281" s="123"/>
      <c r="BRX6281" s="123"/>
      <c r="BRY6281" s="123"/>
      <c r="BRZ6281" s="123"/>
      <c r="BSA6281" s="123"/>
      <c r="BSB6281" s="126"/>
      <c r="BSC6281" s="122"/>
      <c r="BSD6281" s="123"/>
      <c r="BSE6281" s="123"/>
      <c r="BSF6281" s="123"/>
      <c r="BSG6281" s="123"/>
      <c r="BSH6281" s="123"/>
      <c r="BSI6281" s="123"/>
      <c r="BSJ6281" s="126"/>
      <c r="BSK6281" s="122"/>
      <c r="BSL6281" s="123"/>
      <c r="BSM6281" s="123"/>
      <c r="BSN6281" s="123"/>
      <c r="BSO6281" s="123"/>
      <c r="BSP6281" s="123"/>
      <c r="BSQ6281" s="123"/>
      <c r="BSR6281" s="126"/>
      <c r="BSS6281" s="122"/>
      <c r="BST6281" s="123"/>
      <c r="BSU6281" s="123"/>
      <c r="BSV6281" s="123"/>
      <c r="BSW6281" s="123"/>
      <c r="BSX6281" s="123"/>
      <c r="BSY6281" s="123"/>
      <c r="BSZ6281" s="126"/>
      <c r="BTA6281" s="122"/>
      <c r="BTB6281" s="123"/>
      <c r="BTC6281" s="123"/>
      <c r="BTD6281" s="123"/>
      <c r="BTE6281" s="123"/>
      <c r="BTF6281" s="123"/>
      <c r="BTG6281" s="123"/>
      <c r="BTH6281" s="126"/>
      <c r="BTI6281" s="122"/>
      <c r="BTJ6281" s="123"/>
      <c r="BTK6281" s="123"/>
      <c r="BTL6281" s="123"/>
      <c r="BTM6281" s="123"/>
      <c r="BTN6281" s="123"/>
      <c r="BTO6281" s="123"/>
      <c r="BTP6281" s="126"/>
      <c r="BTQ6281" s="122"/>
      <c r="BTR6281" s="123"/>
      <c r="BTS6281" s="123"/>
      <c r="BTT6281" s="123"/>
      <c r="BTU6281" s="123"/>
      <c r="BTV6281" s="123"/>
      <c r="BTW6281" s="123"/>
      <c r="BTX6281" s="126"/>
      <c r="BTY6281" s="122"/>
      <c r="BTZ6281" s="123"/>
      <c r="BUA6281" s="123"/>
      <c r="BUB6281" s="123"/>
      <c r="BUC6281" s="123"/>
      <c r="BUD6281" s="123"/>
      <c r="BUE6281" s="123"/>
      <c r="BUF6281" s="126"/>
      <c r="BUG6281" s="122"/>
      <c r="BUH6281" s="123"/>
      <c r="BUI6281" s="123"/>
      <c r="BUJ6281" s="123"/>
      <c r="BUK6281" s="123"/>
      <c r="BUL6281" s="123"/>
      <c r="BUM6281" s="123"/>
      <c r="BUN6281" s="126"/>
      <c r="BUO6281" s="122"/>
      <c r="BUP6281" s="123"/>
      <c r="BUQ6281" s="123"/>
      <c r="BUR6281" s="123"/>
      <c r="BUS6281" s="123"/>
      <c r="BUT6281" s="123"/>
      <c r="BUU6281" s="123"/>
      <c r="BUV6281" s="126"/>
      <c r="BUW6281" s="122"/>
      <c r="BUX6281" s="123"/>
      <c r="BUY6281" s="123"/>
      <c r="BUZ6281" s="123"/>
      <c r="BVA6281" s="123"/>
      <c r="BVB6281" s="123"/>
      <c r="BVC6281" s="123"/>
      <c r="BVD6281" s="126"/>
      <c r="BVE6281" s="122"/>
      <c r="BVF6281" s="123"/>
      <c r="BVG6281" s="123"/>
      <c r="BVH6281" s="123"/>
      <c r="BVI6281" s="123"/>
      <c r="BVJ6281" s="123"/>
      <c r="BVK6281" s="123"/>
      <c r="BVL6281" s="126"/>
      <c r="BVM6281" s="122"/>
      <c r="BVN6281" s="123"/>
      <c r="BVO6281" s="123"/>
      <c r="BVP6281" s="123"/>
      <c r="BVQ6281" s="123"/>
      <c r="BVR6281" s="123"/>
      <c r="BVS6281" s="123"/>
      <c r="BVT6281" s="126"/>
      <c r="BVU6281" s="122"/>
      <c r="BVV6281" s="123"/>
      <c r="BVW6281" s="123"/>
      <c r="BVX6281" s="123"/>
      <c r="BVY6281" s="123"/>
      <c r="BVZ6281" s="123"/>
      <c r="BWA6281" s="123"/>
      <c r="BWB6281" s="126"/>
      <c r="BWC6281" s="122"/>
      <c r="BWD6281" s="123"/>
      <c r="BWE6281" s="123"/>
      <c r="BWF6281" s="123"/>
      <c r="BWG6281" s="123"/>
      <c r="BWH6281" s="123"/>
      <c r="BWI6281" s="123"/>
      <c r="BWJ6281" s="126"/>
      <c r="BWK6281" s="122"/>
      <c r="BWL6281" s="123"/>
      <c r="BWM6281" s="123"/>
      <c r="BWN6281" s="123"/>
      <c r="BWO6281" s="123"/>
      <c r="BWP6281" s="123"/>
      <c r="BWQ6281" s="123"/>
      <c r="BWR6281" s="126"/>
      <c r="BWS6281" s="122"/>
      <c r="BWT6281" s="123"/>
      <c r="BWU6281" s="123"/>
      <c r="BWV6281" s="123"/>
      <c r="BWW6281" s="123"/>
      <c r="BWX6281" s="123"/>
      <c r="BWY6281" s="123"/>
      <c r="BWZ6281" s="126"/>
      <c r="BXA6281" s="122"/>
      <c r="BXB6281" s="123"/>
      <c r="BXC6281" s="123"/>
      <c r="BXD6281" s="123"/>
      <c r="BXE6281" s="123"/>
      <c r="BXF6281" s="123"/>
      <c r="BXG6281" s="123"/>
      <c r="BXH6281" s="126"/>
      <c r="BXI6281" s="122"/>
      <c r="BXJ6281" s="123"/>
      <c r="BXK6281" s="123"/>
      <c r="BXL6281" s="123"/>
      <c r="BXM6281" s="123"/>
      <c r="BXN6281" s="123"/>
      <c r="BXO6281" s="123"/>
      <c r="BXP6281" s="126"/>
      <c r="BXQ6281" s="122"/>
      <c r="BXR6281" s="123"/>
      <c r="BXS6281" s="123"/>
      <c r="BXT6281" s="123"/>
      <c r="BXU6281" s="123"/>
      <c r="BXV6281" s="123"/>
      <c r="BXW6281" s="123"/>
      <c r="BXX6281" s="126"/>
      <c r="BXY6281" s="122"/>
      <c r="BXZ6281" s="123"/>
      <c r="BYA6281" s="123"/>
      <c r="BYB6281" s="123"/>
      <c r="BYC6281" s="123"/>
      <c r="BYD6281" s="123"/>
      <c r="BYE6281" s="123"/>
      <c r="BYF6281" s="126"/>
      <c r="BYG6281" s="122"/>
      <c r="BYH6281" s="123"/>
      <c r="BYI6281" s="123"/>
      <c r="BYJ6281" s="123"/>
      <c r="BYK6281" s="123"/>
      <c r="BYL6281" s="123"/>
      <c r="BYM6281" s="123"/>
      <c r="BYN6281" s="126"/>
      <c r="BYO6281" s="122"/>
      <c r="BYP6281" s="123"/>
      <c r="BYQ6281" s="123"/>
      <c r="BYR6281" s="123"/>
      <c r="BYS6281" s="123"/>
      <c r="BYT6281" s="123"/>
      <c r="BYU6281" s="123"/>
      <c r="BYV6281" s="126"/>
      <c r="BYW6281" s="122"/>
      <c r="BYX6281" s="123"/>
      <c r="BYY6281" s="123"/>
      <c r="BYZ6281" s="123"/>
      <c r="BZA6281" s="123"/>
      <c r="BZB6281" s="123"/>
      <c r="BZC6281" s="123"/>
      <c r="BZD6281" s="126"/>
      <c r="BZE6281" s="122"/>
      <c r="BZF6281" s="123"/>
      <c r="BZG6281" s="123"/>
      <c r="BZH6281" s="123"/>
      <c r="BZI6281" s="123"/>
      <c r="BZJ6281" s="123"/>
      <c r="BZK6281" s="123"/>
      <c r="BZL6281" s="126"/>
      <c r="BZM6281" s="122"/>
      <c r="BZN6281" s="123"/>
      <c r="BZO6281" s="123"/>
      <c r="BZP6281" s="123"/>
      <c r="BZQ6281" s="123"/>
      <c r="BZR6281" s="123"/>
      <c r="BZS6281" s="123"/>
      <c r="BZT6281" s="126"/>
      <c r="BZU6281" s="122"/>
      <c r="BZV6281" s="123"/>
      <c r="BZW6281" s="123"/>
      <c r="BZX6281" s="123"/>
      <c r="BZY6281" s="123"/>
      <c r="BZZ6281" s="123"/>
      <c r="CAA6281" s="123"/>
      <c r="CAB6281" s="126"/>
      <c r="CAC6281" s="122"/>
      <c r="CAD6281" s="123"/>
      <c r="CAE6281" s="123"/>
      <c r="CAF6281" s="123"/>
      <c r="CAG6281" s="123"/>
      <c r="CAH6281" s="123"/>
      <c r="CAI6281" s="123"/>
      <c r="CAJ6281" s="126"/>
      <c r="CAK6281" s="122"/>
      <c r="CAL6281" s="123"/>
      <c r="CAM6281" s="123"/>
      <c r="CAN6281" s="123"/>
      <c r="CAO6281" s="123"/>
      <c r="CAP6281" s="123"/>
      <c r="CAQ6281" s="123"/>
      <c r="CAR6281" s="126"/>
      <c r="CAS6281" s="122"/>
      <c r="CAT6281" s="123"/>
      <c r="CAU6281" s="123"/>
      <c r="CAV6281" s="123"/>
      <c r="CAW6281" s="123"/>
      <c r="CAX6281" s="123"/>
      <c r="CAY6281" s="123"/>
      <c r="CAZ6281" s="126"/>
      <c r="CBA6281" s="122"/>
      <c r="CBB6281" s="123"/>
      <c r="CBC6281" s="123"/>
      <c r="CBD6281" s="123"/>
      <c r="CBE6281" s="123"/>
      <c r="CBF6281" s="123"/>
      <c r="CBG6281" s="123"/>
      <c r="CBH6281" s="126"/>
      <c r="CBI6281" s="122"/>
      <c r="CBJ6281" s="123"/>
      <c r="CBK6281" s="123"/>
      <c r="CBL6281" s="123"/>
      <c r="CBM6281" s="123"/>
      <c r="CBN6281" s="123"/>
      <c r="CBO6281" s="123"/>
      <c r="CBP6281" s="126"/>
      <c r="CBQ6281" s="122"/>
      <c r="CBR6281" s="123"/>
      <c r="CBS6281" s="123"/>
      <c r="CBT6281" s="123"/>
      <c r="CBU6281" s="123"/>
      <c r="CBV6281" s="123"/>
      <c r="CBW6281" s="123"/>
      <c r="CBX6281" s="126"/>
      <c r="CBY6281" s="122"/>
      <c r="CBZ6281" s="123"/>
      <c r="CCA6281" s="123"/>
      <c r="CCB6281" s="123"/>
      <c r="CCC6281" s="123"/>
      <c r="CCD6281" s="123"/>
      <c r="CCE6281" s="123"/>
      <c r="CCF6281" s="126"/>
      <c r="CCG6281" s="122"/>
      <c r="CCH6281" s="123"/>
      <c r="CCI6281" s="123"/>
      <c r="CCJ6281" s="123"/>
      <c r="CCK6281" s="123"/>
      <c r="CCL6281" s="123"/>
      <c r="CCM6281" s="123"/>
      <c r="CCN6281" s="126"/>
      <c r="CCO6281" s="122"/>
      <c r="CCP6281" s="123"/>
      <c r="CCQ6281" s="123"/>
      <c r="CCR6281" s="123"/>
      <c r="CCS6281" s="123"/>
      <c r="CCT6281" s="123"/>
      <c r="CCU6281" s="123"/>
      <c r="CCV6281" s="126"/>
      <c r="CCW6281" s="122"/>
      <c r="CCX6281" s="123"/>
      <c r="CCY6281" s="123"/>
      <c r="CCZ6281" s="123"/>
      <c r="CDA6281" s="123"/>
      <c r="CDB6281" s="123"/>
      <c r="CDC6281" s="123"/>
      <c r="CDD6281" s="126"/>
      <c r="CDE6281" s="122"/>
      <c r="CDF6281" s="123"/>
      <c r="CDG6281" s="123"/>
      <c r="CDH6281" s="123"/>
      <c r="CDI6281" s="123"/>
      <c r="CDJ6281" s="123"/>
      <c r="CDK6281" s="123"/>
      <c r="CDL6281" s="126"/>
      <c r="CDM6281" s="122"/>
      <c r="CDN6281" s="123"/>
      <c r="CDO6281" s="123"/>
      <c r="CDP6281" s="123"/>
      <c r="CDQ6281" s="123"/>
      <c r="CDR6281" s="123"/>
      <c r="CDS6281" s="123"/>
      <c r="CDT6281" s="126"/>
      <c r="CDU6281" s="122"/>
      <c r="CDV6281" s="123"/>
      <c r="CDW6281" s="123"/>
      <c r="CDX6281" s="123"/>
      <c r="CDY6281" s="123"/>
      <c r="CDZ6281" s="123"/>
      <c r="CEA6281" s="123"/>
      <c r="CEB6281" s="126"/>
      <c r="CEC6281" s="122"/>
      <c r="CED6281" s="123"/>
      <c r="CEE6281" s="123"/>
      <c r="CEF6281" s="123"/>
      <c r="CEG6281" s="123"/>
      <c r="CEH6281" s="123"/>
      <c r="CEI6281" s="123"/>
      <c r="CEJ6281" s="126"/>
      <c r="CEK6281" s="122"/>
      <c r="CEL6281" s="123"/>
      <c r="CEM6281" s="123"/>
      <c r="CEN6281" s="123"/>
      <c r="CEO6281" s="123"/>
      <c r="CEP6281" s="123"/>
      <c r="CEQ6281" s="123"/>
      <c r="CER6281" s="126"/>
      <c r="CES6281" s="122"/>
      <c r="CET6281" s="123"/>
      <c r="CEU6281" s="123"/>
      <c r="CEV6281" s="123"/>
      <c r="CEW6281" s="123"/>
      <c r="CEX6281" s="123"/>
      <c r="CEY6281" s="123"/>
      <c r="CEZ6281" s="126"/>
      <c r="CFA6281" s="122"/>
      <c r="CFB6281" s="123"/>
      <c r="CFC6281" s="123"/>
      <c r="CFD6281" s="123"/>
      <c r="CFE6281" s="123"/>
      <c r="CFF6281" s="123"/>
      <c r="CFG6281" s="123"/>
      <c r="CFH6281" s="126"/>
      <c r="CFI6281" s="122"/>
      <c r="CFJ6281" s="123"/>
      <c r="CFK6281" s="123"/>
      <c r="CFL6281" s="123"/>
      <c r="CFM6281" s="123"/>
      <c r="CFN6281" s="123"/>
      <c r="CFO6281" s="123"/>
      <c r="CFP6281" s="126"/>
      <c r="CFQ6281" s="122"/>
      <c r="CFR6281" s="123"/>
      <c r="CFS6281" s="123"/>
      <c r="CFT6281" s="123"/>
      <c r="CFU6281" s="123"/>
      <c r="CFV6281" s="123"/>
      <c r="CFW6281" s="123"/>
      <c r="CFX6281" s="126"/>
      <c r="CFY6281" s="122"/>
      <c r="CFZ6281" s="123"/>
      <c r="CGA6281" s="123"/>
      <c r="CGB6281" s="123"/>
      <c r="CGC6281" s="123"/>
      <c r="CGD6281" s="123"/>
      <c r="CGE6281" s="123"/>
      <c r="CGF6281" s="126"/>
      <c r="CGG6281" s="122"/>
      <c r="CGH6281" s="123"/>
      <c r="CGI6281" s="123"/>
      <c r="CGJ6281" s="123"/>
      <c r="CGK6281" s="123"/>
      <c r="CGL6281" s="123"/>
      <c r="CGM6281" s="123"/>
      <c r="CGN6281" s="126"/>
      <c r="CGO6281" s="122"/>
      <c r="CGP6281" s="123"/>
      <c r="CGQ6281" s="123"/>
      <c r="CGR6281" s="123"/>
      <c r="CGS6281" s="123"/>
      <c r="CGT6281" s="123"/>
      <c r="CGU6281" s="123"/>
      <c r="CGV6281" s="126"/>
      <c r="CGW6281" s="122"/>
      <c r="CGX6281" s="123"/>
      <c r="CGY6281" s="123"/>
      <c r="CGZ6281" s="123"/>
      <c r="CHA6281" s="123"/>
      <c r="CHB6281" s="123"/>
      <c r="CHC6281" s="123"/>
      <c r="CHD6281" s="126"/>
      <c r="CHE6281" s="122"/>
      <c r="CHF6281" s="123"/>
      <c r="CHG6281" s="123"/>
      <c r="CHH6281" s="123"/>
      <c r="CHI6281" s="123"/>
      <c r="CHJ6281" s="123"/>
      <c r="CHK6281" s="123"/>
      <c r="CHL6281" s="126"/>
      <c r="CHM6281" s="122"/>
      <c r="CHN6281" s="123"/>
      <c r="CHO6281" s="123"/>
      <c r="CHP6281" s="123"/>
      <c r="CHQ6281" s="123"/>
      <c r="CHR6281" s="123"/>
      <c r="CHS6281" s="123"/>
      <c r="CHT6281" s="126"/>
      <c r="CHU6281" s="122"/>
      <c r="CHV6281" s="123"/>
      <c r="CHW6281" s="123"/>
      <c r="CHX6281" s="123"/>
      <c r="CHY6281" s="123"/>
      <c r="CHZ6281" s="123"/>
      <c r="CIA6281" s="123"/>
      <c r="CIB6281" s="126"/>
      <c r="CIC6281" s="122"/>
      <c r="CID6281" s="123"/>
      <c r="CIE6281" s="123"/>
      <c r="CIF6281" s="123"/>
      <c r="CIG6281" s="123"/>
      <c r="CIH6281" s="123"/>
      <c r="CII6281" s="123"/>
      <c r="CIJ6281" s="126"/>
      <c r="CIK6281" s="122"/>
      <c r="CIL6281" s="123"/>
      <c r="CIM6281" s="123"/>
      <c r="CIN6281" s="123"/>
      <c r="CIO6281" s="123"/>
      <c r="CIP6281" s="123"/>
      <c r="CIQ6281" s="123"/>
      <c r="CIR6281" s="126"/>
      <c r="CIS6281" s="122"/>
      <c r="CIT6281" s="123"/>
      <c r="CIU6281" s="123"/>
      <c r="CIV6281" s="123"/>
      <c r="CIW6281" s="123"/>
      <c r="CIX6281" s="123"/>
      <c r="CIY6281" s="123"/>
      <c r="CIZ6281" s="126"/>
      <c r="CJA6281" s="122"/>
      <c r="CJB6281" s="123"/>
      <c r="CJC6281" s="123"/>
      <c r="CJD6281" s="123"/>
      <c r="CJE6281" s="123"/>
      <c r="CJF6281" s="123"/>
      <c r="CJG6281" s="123"/>
      <c r="CJH6281" s="126"/>
      <c r="CJI6281" s="122"/>
      <c r="CJJ6281" s="123"/>
      <c r="CJK6281" s="123"/>
      <c r="CJL6281" s="123"/>
      <c r="CJM6281" s="123"/>
      <c r="CJN6281" s="123"/>
      <c r="CJO6281" s="123"/>
      <c r="CJP6281" s="126"/>
      <c r="CJQ6281" s="122"/>
      <c r="CJR6281" s="123"/>
      <c r="CJS6281" s="123"/>
      <c r="CJT6281" s="123"/>
      <c r="CJU6281" s="123"/>
      <c r="CJV6281" s="123"/>
      <c r="CJW6281" s="123"/>
      <c r="CJX6281" s="126"/>
      <c r="CJY6281" s="122"/>
      <c r="CJZ6281" s="123"/>
      <c r="CKA6281" s="123"/>
      <c r="CKB6281" s="123"/>
      <c r="CKC6281" s="123"/>
      <c r="CKD6281" s="123"/>
      <c r="CKE6281" s="123"/>
      <c r="CKF6281" s="126"/>
      <c r="CKG6281" s="122"/>
      <c r="CKH6281" s="123"/>
      <c r="CKI6281" s="123"/>
      <c r="CKJ6281" s="123"/>
      <c r="CKK6281" s="123"/>
      <c r="CKL6281" s="123"/>
      <c r="CKM6281" s="123"/>
      <c r="CKN6281" s="126"/>
      <c r="CKO6281" s="122"/>
      <c r="CKP6281" s="123"/>
      <c r="CKQ6281" s="123"/>
      <c r="CKR6281" s="123"/>
      <c r="CKS6281" s="123"/>
      <c r="CKT6281" s="123"/>
      <c r="CKU6281" s="123"/>
      <c r="CKV6281" s="126"/>
      <c r="CKW6281" s="122"/>
      <c r="CKX6281" s="123"/>
      <c r="CKY6281" s="123"/>
      <c r="CKZ6281" s="123"/>
      <c r="CLA6281" s="123"/>
      <c r="CLB6281" s="123"/>
      <c r="CLC6281" s="123"/>
      <c r="CLD6281" s="126"/>
      <c r="CLE6281" s="122"/>
      <c r="CLF6281" s="123"/>
      <c r="CLG6281" s="123"/>
      <c r="CLH6281" s="123"/>
      <c r="CLI6281" s="123"/>
      <c r="CLJ6281" s="123"/>
      <c r="CLK6281" s="123"/>
      <c r="CLL6281" s="126"/>
      <c r="CLM6281" s="122"/>
      <c r="CLN6281" s="123"/>
      <c r="CLO6281" s="123"/>
      <c r="CLP6281" s="123"/>
      <c r="CLQ6281" s="123"/>
      <c r="CLR6281" s="123"/>
      <c r="CLS6281" s="123"/>
      <c r="CLT6281" s="126"/>
      <c r="CLU6281" s="122"/>
      <c r="CLV6281" s="123"/>
      <c r="CLW6281" s="123"/>
      <c r="CLX6281" s="123"/>
      <c r="CLY6281" s="123"/>
      <c r="CLZ6281" s="123"/>
      <c r="CMA6281" s="123"/>
      <c r="CMB6281" s="126"/>
      <c r="CMC6281" s="122"/>
      <c r="CMD6281" s="123"/>
      <c r="CME6281" s="123"/>
      <c r="CMF6281" s="123"/>
      <c r="CMG6281" s="123"/>
      <c r="CMH6281" s="123"/>
      <c r="CMI6281" s="123"/>
      <c r="CMJ6281" s="126"/>
      <c r="CMK6281" s="122"/>
      <c r="CML6281" s="123"/>
      <c r="CMM6281" s="123"/>
      <c r="CMN6281" s="123"/>
      <c r="CMO6281" s="123"/>
      <c r="CMP6281" s="123"/>
      <c r="CMQ6281" s="123"/>
      <c r="CMR6281" s="126"/>
      <c r="CMS6281" s="122"/>
      <c r="CMT6281" s="123"/>
      <c r="CMU6281" s="123"/>
      <c r="CMV6281" s="123"/>
      <c r="CMW6281" s="123"/>
      <c r="CMX6281" s="123"/>
      <c r="CMY6281" s="123"/>
      <c r="CMZ6281" s="126"/>
      <c r="CNA6281" s="122"/>
      <c r="CNB6281" s="123"/>
      <c r="CNC6281" s="123"/>
      <c r="CND6281" s="123"/>
      <c r="CNE6281" s="123"/>
      <c r="CNF6281" s="123"/>
      <c r="CNG6281" s="123"/>
      <c r="CNH6281" s="126"/>
      <c r="CNI6281" s="122"/>
      <c r="CNJ6281" s="123"/>
      <c r="CNK6281" s="123"/>
      <c r="CNL6281" s="123"/>
      <c r="CNM6281" s="123"/>
      <c r="CNN6281" s="123"/>
      <c r="CNO6281" s="123"/>
      <c r="CNP6281" s="126"/>
      <c r="CNQ6281" s="122"/>
      <c r="CNR6281" s="123"/>
      <c r="CNS6281" s="123"/>
      <c r="CNT6281" s="123"/>
      <c r="CNU6281" s="123"/>
      <c r="CNV6281" s="123"/>
      <c r="CNW6281" s="123"/>
      <c r="CNX6281" s="126"/>
      <c r="CNY6281" s="122"/>
      <c r="CNZ6281" s="123"/>
      <c r="COA6281" s="123"/>
      <c r="COB6281" s="123"/>
      <c r="COC6281" s="123"/>
      <c r="COD6281" s="123"/>
      <c r="COE6281" s="123"/>
      <c r="COF6281" s="126"/>
      <c r="COG6281" s="122"/>
      <c r="COH6281" s="123"/>
      <c r="COI6281" s="123"/>
      <c r="COJ6281" s="123"/>
      <c r="COK6281" s="123"/>
      <c r="COL6281" s="123"/>
      <c r="COM6281" s="123"/>
      <c r="CON6281" s="126"/>
      <c r="COO6281" s="122"/>
      <c r="COP6281" s="123"/>
      <c r="COQ6281" s="123"/>
      <c r="COR6281" s="123"/>
      <c r="COS6281" s="123"/>
      <c r="COT6281" s="123"/>
      <c r="COU6281" s="123"/>
      <c r="COV6281" s="126"/>
      <c r="COW6281" s="122"/>
      <c r="COX6281" s="123"/>
      <c r="COY6281" s="123"/>
      <c r="COZ6281" s="123"/>
      <c r="CPA6281" s="123"/>
      <c r="CPB6281" s="123"/>
      <c r="CPC6281" s="123"/>
      <c r="CPD6281" s="126"/>
      <c r="CPE6281" s="122"/>
      <c r="CPF6281" s="123"/>
      <c r="CPG6281" s="123"/>
      <c r="CPH6281" s="123"/>
      <c r="CPI6281" s="123"/>
      <c r="CPJ6281" s="123"/>
      <c r="CPK6281" s="123"/>
      <c r="CPL6281" s="126"/>
      <c r="CPM6281" s="122"/>
      <c r="CPN6281" s="123"/>
      <c r="CPO6281" s="123"/>
      <c r="CPP6281" s="123"/>
      <c r="CPQ6281" s="123"/>
      <c r="CPR6281" s="123"/>
      <c r="CPS6281" s="123"/>
      <c r="CPT6281" s="126"/>
      <c r="CPU6281" s="122"/>
      <c r="CPV6281" s="123"/>
      <c r="CPW6281" s="123"/>
      <c r="CPX6281" s="123"/>
      <c r="CPY6281" s="123"/>
      <c r="CPZ6281" s="123"/>
      <c r="CQA6281" s="123"/>
      <c r="CQB6281" s="126"/>
      <c r="CQC6281" s="122"/>
      <c r="CQD6281" s="123"/>
      <c r="CQE6281" s="123"/>
      <c r="CQF6281" s="123"/>
      <c r="CQG6281" s="123"/>
      <c r="CQH6281" s="123"/>
      <c r="CQI6281" s="123"/>
      <c r="CQJ6281" s="126"/>
      <c r="CQK6281" s="122"/>
      <c r="CQL6281" s="123"/>
      <c r="CQM6281" s="123"/>
      <c r="CQN6281" s="123"/>
      <c r="CQO6281" s="123"/>
      <c r="CQP6281" s="123"/>
      <c r="CQQ6281" s="123"/>
      <c r="CQR6281" s="126"/>
      <c r="CQS6281" s="122"/>
      <c r="CQT6281" s="123"/>
      <c r="CQU6281" s="123"/>
      <c r="CQV6281" s="123"/>
      <c r="CQW6281" s="123"/>
      <c r="CQX6281" s="123"/>
      <c r="CQY6281" s="123"/>
      <c r="CQZ6281" s="126"/>
      <c r="CRA6281" s="122"/>
      <c r="CRB6281" s="123"/>
      <c r="CRC6281" s="123"/>
      <c r="CRD6281" s="123"/>
      <c r="CRE6281" s="123"/>
      <c r="CRF6281" s="123"/>
      <c r="CRG6281" s="123"/>
      <c r="CRH6281" s="126"/>
      <c r="CRI6281" s="122"/>
      <c r="CRJ6281" s="123"/>
      <c r="CRK6281" s="123"/>
      <c r="CRL6281" s="123"/>
      <c r="CRM6281" s="123"/>
      <c r="CRN6281" s="123"/>
      <c r="CRO6281" s="123"/>
      <c r="CRP6281" s="126"/>
      <c r="CRQ6281" s="122"/>
      <c r="CRR6281" s="123"/>
      <c r="CRS6281" s="123"/>
      <c r="CRT6281" s="123"/>
      <c r="CRU6281" s="123"/>
      <c r="CRV6281" s="123"/>
      <c r="CRW6281" s="123"/>
      <c r="CRX6281" s="126"/>
      <c r="CRY6281" s="122"/>
      <c r="CRZ6281" s="123"/>
      <c r="CSA6281" s="123"/>
      <c r="CSB6281" s="123"/>
      <c r="CSC6281" s="123"/>
      <c r="CSD6281" s="123"/>
      <c r="CSE6281" s="123"/>
      <c r="CSF6281" s="126"/>
      <c r="CSG6281" s="122"/>
      <c r="CSH6281" s="123"/>
      <c r="CSI6281" s="123"/>
      <c r="CSJ6281" s="123"/>
      <c r="CSK6281" s="123"/>
      <c r="CSL6281" s="123"/>
      <c r="CSM6281" s="123"/>
      <c r="CSN6281" s="126"/>
      <c r="CSO6281" s="122"/>
      <c r="CSP6281" s="123"/>
      <c r="CSQ6281" s="123"/>
      <c r="CSR6281" s="123"/>
      <c r="CSS6281" s="123"/>
      <c r="CST6281" s="123"/>
      <c r="CSU6281" s="123"/>
      <c r="CSV6281" s="126"/>
      <c r="CSW6281" s="122"/>
      <c r="CSX6281" s="123"/>
      <c r="CSY6281" s="123"/>
      <c r="CSZ6281" s="123"/>
      <c r="CTA6281" s="123"/>
      <c r="CTB6281" s="123"/>
      <c r="CTC6281" s="123"/>
      <c r="CTD6281" s="126"/>
      <c r="CTE6281" s="122"/>
      <c r="CTF6281" s="123"/>
      <c r="CTG6281" s="123"/>
      <c r="CTH6281" s="123"/>
      <c r="CTI6281" s="123"/>
      <c r="CTJ6281" s="123"/>
      <c r="CTK6281" s="123"/>
      <c r="CTL6281" s="126"/>
      <c r="CTM6281" s="122"/>
      <c r="CTN6281" s="123"/>
      <c r="CTO6281" s="123"/>
      <c r="CTP6281" s="123"/>
      <c r="CTQ6281" s="123"/>
      <c r="CTR6281" s="123"/>
      <c r="CTS6281" s="123"/>
      <c r="CTT6281" s="126"/>
      <c r="CTU6281" s="122"/>
      <c r="CTV6281" s="123"/>
      <c r="CTW6281" s="123"/>
      <c r="CTX6281" s="123"/>
      <c r="CTY6281" s="123"/>
      <c r="CTZ6281" s="123"/>
      <c r="CUA6281" s="123"/>
      <c r="CUB6281" s="126"/>
      <c r="CUC6281" s="122"/>
      <c r="CUD6281" s="123"/>
      <c r="CUE6281" s="123"/>
      <c r="CUF6281" s="123"/>
      <c r="CUG6281" s="123"/>
      <c r="CUH6281" s="123"/>
      <c r="CUI6281" s="123"/>
      <c r="CUJ6281" s="126"/>
      <c r="CUK6281" s="122"/>
      <c r="CUL6281" s="123"/>
      <c r="CUM6281" s="123"/>
      <c r="CUN6281" s="123"/>
      <c r="CUO6281" s="123"/>
      <c r="CUP6281" s="123"/>
      <c r="CUQ6281" s="123"/>
      <c r="CUR6281" s="126"/>
      <c r="CUS6281" s="122"/>
      <c r="CUT6281" s="123"/>
      <c r="CUU6281" s="123"/>
      <c r="CUV6281" s="123"/>
      <c r="CUW6281" s="123"/>
      <c r="CUX6281" s="123"/>
      <c r="CUY6281" s="123"/>
      <c r="CUZ6281" s="126"/>
      <c r="CVA6281" s="122"/>
      <c r="CVB6281" s="123"/>
      <c r="CVC6281" s="123"/>
      <c r="CVD6281" s="123"/>
      <c r="CVE6281" s="123"/>
      <c r="CVF6281" s="123"/>
      <c r="CVG6281" s="123"/>
      <c r="CVH6281" s="126"/>
      <c r="CVI6281" s="122"/>
      <c r="CVJ6281" s="123"/>
      <c r="CVK6281" s="123"/>
      <c r="CVL6281" s="123"/>
      <c r="CVM6281" s="123"/>
      <c r="CVN6281" s="123"/>
      <c r="CVO6281" s="123"/>
      <c r="CVP6281" s="126"/>
      <c r="CVQ6281" s="122"/>
      <c r="CVR6281" s="123"/>
      <c r="CVS6281" s="123"/>
      <c r="CVT6281" s="123"/>
      <c r="CVU6281" s="123"/>
      <c r="CVV6281" s="123"/>
      <c r="CVW6281" s="123"/>
      <c r="CVX6281" s="126"/>
      <c r="CVY6281" s="122"/>
      <c r="CVZ6281" s="123"/>
      <c r="CWA6281" s="123"/>
      <c r="CWB6281" s="123"/>
      <c r="CWC6281" s="123"/>
      <c r="CWD6281" s="123"/>
      <c r="CWE6281" s="123"/>
      <c r="CWF6281" s="126"/>
      <c r="CWG6281" s="122"/>
      <c r="CWH6281" s="123"/>
      <c r="CWI6281" s="123"/>
      <c r="CWJ6281" s="123"/>
      <c r="CWK6281" s="123"/>
      <c r="CWL6281" s="123"/>
      <c r="CWM6281" s="123"/>
      <c r="CWN6281" s="126"/>
      <c r="CWO6281" s="122"/>
      <c r="CWP6281" s="123"/>
      <c r="CWQ6281" s="123"/>
      <c r="CWR6281" s="123"/>
      <c r="CWS6281" s="123"/>
      <c r="CWT6281" s="123"/>
      <c r="CWU6281" s="123"/>
      <c r="CWV6281" s="126"/>
      <c r="CWW6281" s="122"/>
      <c r="CWX6281" s="123"/>
      <c r="CWY6281" s="123"/>
      <c r="CWZ6281" s="123"/>
      <c r="CXA6281" s="123"/>
      <c r="CXB6281" s="123"/>
      <c r="CXC6281" s="123"/>
      <c r="CXD6281" s="126"/>
      <c r="CXE6281" s="122"/>
      <c r="CXF6281" s="123"/>
      <c r="CXG6281" s="123"/>
      <c r="CXH6281" s="123"/>
      <c r="CXI6281" s="123"/>
      <c r="CXJ6281" s="123"/>
      <c r="CXK6281" s="123"/>
      <c r="CXL6281" s="126"/>
      <c r="CXM6281" s="122"/>
      <c r="CXN6281" s="123"/>
      <c r="CXO6281" s="123"/>
      <c r="CXP6281" s="123"/>
      <c r="CXQ6281" s="123"/>
      <c r="CXR6281" s="123"/>
      <c r="CXS6281" s="123"/>
      <c r="CXT6281" s="126"/>
      <c r="CXU6281" s="122"/>
      <c r="CXV6281" s="123"/>
      <c r="CXW6281" s="123"/>
      <c r="CXX6281" s="123"/>
      <c r="CXY6281" s="123"/>
      <c r="CXZ6281" s="123"/>
      <c r="CYA6281" s="123"/>
      <c r="CYB6281" s="126"/>
      <c r="CYC6281" s="122"/>
      <c r="CYD6281" s="123"/>
      <c r="CYE6281" s="123"/>
      <c r="CYF6281" s="123"/>
      <c r="CYG6281" s="123"/>
      <c r="CYH6281" s="123"/>
      <c r="CYI6281" s="123"/>
      <c r="CYJ6281" s="126"/>
      <c r="CYK6281" s="122"/>
      <c r="CYL6281" s="123"/>
      <c r="CYM6281" s="123"/>
      <c r="CYN6281" s="123"/>
      <c r="CYO6281" s="123"/>
      <c r="CYP6281" s="123"/>
      <c r="CYQ6281" s="123"/>
      <c r="CYR6281" s="126"/>
      <c r="CYS6281" s="122"/>
      <c r="CYT6281" s="123"/>
      <c r="CYU6281" s="123"/>
      <c r="CYV6281" s="123"/>
      <c r="CYW6281" s="123"/>
      <c r="CYX6281" s="123"/>
      <c r="CYY6281" s="123"/>
      <c r="CYZ6281" s="126"/>
      <c r="CZA6281" s="122"/>
      <c r="CZB6281" s="123"/>
      <c r="CZC6281" s="123"/>
      <c r="CZD6281" s="123"/>
      <c r="CZE6281" s="123"/>
      <c r="CZF6281" s="123"/>
      <c r="CZG6281" s="123"/>
      <c r="CZH6281" s="126"/>
      <c r="CZI6281" s="122"/>
      <c r="CZJ6281" s="123"/>
      <c r="CZK6281" s="123"/>
      <c r="CZL6281" s="123"/>
      <c r="CZM6281" s="123"/>
      <c r="CZN6281" s="123"/>
      <c r="CZO6281" s="123"/>
      <c r="CZP6281" s="126"/>
      <c r="CZQ6281" s="122"/>
      <c r="CZR6281" s="123"/>
      <c r="CZS6281" s="123"/>
      <c r="CZT6281" s="123"/>
      <c r="CZU6281" s="123"/>
      <c r="CZV6281" s="123"/>
      <c r="CZW6281" s="123"/>
      <c r="CZX6281" s="126"/>
      <c r="CZY6281" s="122"/>
      <c r="CZZ6281" s="123"/>
      <c r="DAA6281" s="123"/>
      <c r="DAB6281" s="123"/>
      <c r="DAC6281" s="123"/>
      <c r="DAD6281" s="123"/>
      <c r="DAE6281" s="123"/>
      <c r="DAF6281" s="126"/>
      <c r="DAG6281" s="122"/>
      <c r="DAH6281" s="123"/>
      <c r="DAI6281" s="123"/>
      <c r="DAJ6281" s="123"/>
      <c r="DAK6281" s="123"/>
      <c r="DAL6281" s="123"/>
      <c r="DAM6281" s="123"/>
      <c r="DAN6281" s="126"/>
      <c r="DAO6281" s="122"/>
      <c r="DAP6281" s="123"/>
      <c r="DAQ6281" s="123"/>
      <c r="DAR6281" s="123"/>
      <c r="DAS6281" s="123"/>
      <c r="DAT6281" s="123"/>
      <c r="DAU6281" s="123"/>
      <c r="DAV6281" s="126"/>
      <c r="DAW6281" s="122"/>
      <c r="DAX6281" s="123"/>
      <c r="DAY6281" s="123"/>
      <c r="DAZ6281" s="123"/>
      <c r="DBA6281" s="123"/>
      <c r="DBB6281" s="123"/>
      <c r="DBC6281" s="123"/>
      <c r="DBD6281" s="126"/>
      <c r="DBE6281" s="122"/>
      <c r="DBF6281" s="123"/>
      <c r="DBG6281" s="123"/>
      <c r="DBH6281" s="123"/>
      <c r="DBI6281" s="123"/>
      <c r="DBJ6281" s="123"/>
      <c r="DBK6281" s="123"/>
      <c r="DBL6281" s="126"/>
      <c r="DBM6281" s="122"/>
      <c r="DBN6281" s="123"/>
      <c r="DBO6281" s="123"/>
      <c r="DBP6281" s="123"/>
      <c r="DBQ6281" s="123"/>
      <c r="DBR6281" s="123"/>
      <c r="DBS6281" s="123"/>
      <c r="DBT6281" s="126"/>
      <c r="DBU6281" s="122"/>
      <c r="DBV6281" s="123"/>
      <c r="DBW6281" s="123"/>
      <c r="DBX6281" s="123"/>
      <c r="DBY6281" s="123"/>
      <c r="DBZ6281" s="123"/>
      <c r="DCA6281" s="123"/>
      <c r="DCB6281" s="126"/>
      <c r="DCC6281" s="122"/>
      <c r="DCD6281" s="123"/>
      <c r="DCE6281" s="123"/>
      <c r="DCF6281" s="123"/>
      <c r="DCG6281" s="123"/>
      <c r="DCH6281" s="123"/>
      <c r="DCI6281" s="123"/>
      <c r="DCJ6281" s="126"/>
      <c r="DCK6281" s="122"/>
      <c r="DCL6281" s="123"/>
      <c r="DCM6281" s="123"/>
      <c r="DCN6281" s="123"/>
      <c r="DCO6281" s="123"/>
      <c r="DCP6281" s="123"/>
      <c r="DCQ6281" s="123"/>
      <c r="DCR6281" s="126"/>
      <c r="DCS6281" s="122"/>
      <c r="DCT6281" s="123"/>
      <c r="DCU6281" s="123"/>
      <c r="DCV6281" s="123"/>
      <c r="DCW6281" s="123"/>
      <c r="DCX6281" s="123"/>
      <c r="DCY6281" s="123"/>
      <c r="DCZ6281" s="126"/>
      <c r="DDA6281" s="122"/>
      <c r="DDB6281" s="123"/>
      <c r="DDC6281" s="123"/>
      <c r="DDD6281" s="123"/>
      <c r="DDE6281" s="123"/>
      <c r="DDF6281" s="123"/>
      <c r="DDG6281" s="123"/>
      <c r="DDH6281" s="126"/>
      <c r="DDI6281" s="122"/>
      <c r="DDJ6281" s="123"/>
      <c r="DDK6281" s="123"/>
      <c r="DDL6281" s="123"/>
      <c r="DDM6281" s="123"/>
      <c r="DDN6281" s="123"/>
      <c r="DDO6281" s="123"/>
      <c r="DDP6281" s="126"/>
      <c r="DDQ6281" s="122"/>
      <c r="DDR6281" s="123"/>
      <c r="DDS6281" s="123"/>
      <c r="DDT6281" s="123"/>
      <c r="DDU6281" s="123"/>
      <c r="DDV6281" s="123"/>
      <c r="DDW6281" s="123"/>
      <c r="DDX6281" s="126"/>
      <c r="DDY6281" s="122"/>
      <c r="DDZ6281" s="123"/>
      <c r="DEA6281" s="123"/>
      <c r="DEB6281" s="123"/>
      <c r="DEC6281" s="123"/>
      <c r="DED6281" s="123"/>
      <c r="DEE6281" s="123"/>
      <c r="DEF6281" s="126"/>
      <c r="DEG6281" s="122"/>
      <c r="DEH6281" s="123"/>
      <c r="DEI6281" s="123"/>
      <c r="DEJ6281" s="123"/>
      <c r="DEK6281" s="123"/>
      <c r="DEL6281" s="123"/>
      <c r="DEM6281" s="123"/>
      <c r="DEN6281" s="126"/>
      <c r="DEO6281" s="122"/>
      <c r="DEP6281" s="123"/>
      <c r="DEQ6281" s="123"/>
      <c r="DER6281" s="123"/>
      <c r="DES6281" s="123"/>
      <c r="DET6281" s="123"/>
      <c r="DEU6281" s="123"/>
      <c r="DEV6281" s="126"/>
      <c r="DEW6281" s="122"/>
      <c r="DEX6281" s="123"/>
      <c r="DEY6281" s="123"/>
      <c r="DEZ6281" s="123"/>
      <c r="DFA6281" s="123"/>
      <c r="DFB6281" s="123"/>
      <c r="DFC6281" s="123"/>
      <c r="DFD6281" s="126"/>
      <c r="DFE6281" s="122"/>
      <c r="DFF6281" s="123"/>
      <c r="DFG6281" s="123"/>
      <c r="DFH6281" s="123"/>
      <c r="DFI6281" s="123"/>
      <c r="DFJ6281" s="123"/>
      <c r="DFK6281" s="123"/>
      <c r="DFL6281" s="126"/>
      <c r="DFM6281" s="122"/>
      <c r="DFN6281" s="123"/>
      <c r="DFO6281" s="123"/>
      <c r="DFP6281" s="123"/>
      <c r="DFQ6281" s="123"/>
      <c r="DFR6281" s="123"/>
      <c r="DFS6281" s="123"/>
      <c r="DFT6281" s="126"/>
      <c r="DFU6281" s="122"/>
      <c r="DFV6281" s="123"/>
      <c r="DFW6281" s="123"/>
      <c r="DFX6281" s="123"/>
      <c r="DFY6281" s="123"/>
      <c r="DFZ6281" s="123"/>
      <c r="DGA6281" s="123"/>
      <c r="DGB6281" s="126"/>
      <c r="DGC6281" s="122"/>
      <c r="DGD6281" s="123"/>
      <c r="DGE6281" s="123"/>
      <c r="DGF6281" s="123"/>
      <c r="DGG6281" s="123"/>
      <c r="DGH6281" s="123"/>
      <c r="DGI6281" s="123"/>
      <c r="DGJ6281" s="126"/>
      <c r="DGK6281" s="122"/>
      <c r="DGL6281" s="123"/>
      <c r="DGM6281" s="123"/>
      <c r="DGN6281" s="123"/>
      <c r="DGO6281" s="123"/>
      <c r="DGP6281" s="123"/>
      <c r="DGQ6281" s="123"/>
      <c r="DGR6281" s="126"/>
      <c r="DGS6281" s="122"/>
      <c r="DGT6281" s="123"/>
      <c r="DGU6281" s="123"/>
      <c r="DGV6281" s="123"/>
      <c r="DGW6281" s="123"/>
      <c r="DGX6281" s="123"/>
      <c r="DGY6281" s="123"/>
      <c r="DGZ6281" s="126"/>
      <c r="DHA6281" s="122"/>
      <c r="DHB6281" s="123"/>
      <c r="DHC6281" s="123"/>
      <c r="DHD6281" s="123"/>
      <c r="DHE6281" s="123"/>
      <c r="DHF6281" s="123"/>
      <c r="DHG6281" s="123"/>
      <c r="DHH6281" s="126"/>
      <c r="DHI6281" s="122"/>
      <c r="DHJ6281" s="123"/>
      <c r="DHK6281" s="123"/>
      <c r="DHL6281" s="123"/>
      <c r="DHM6281" s="123"/>
      <c r="DHN6281" s="123"/>
      <c r="DHO6281" s="123"/>
      <c r="DHP6281" s="126"/>
      <c r="DHQ6281" s="122"/>
      <c r="DHR6281" s="123"/>
      <c r="DHS6281" s="123"/>
      <c r="DHT6281" s="123"/>
      <c r="DHU6281" s="123"/>
      <c r="DHV6281" s="123"/>
      <c r="DHW6281" s="123"/>
      <c r="DHX6281" s="126"/>
      <c r="DHY6281" s="122"/>
      <c r="DHZ6281" s="123"/>
      <c r="DIA6281" s="123"/>
      <c r="DIB6281" s="123"/>
      <c r="DIC6281" s="123"/>
      <c r="DID6281" s="123"/>
      <c r="DIE6281" s="123"/>
      <c r="DIF6281" s="126"/>
      <c r="DIG6281" s="122"/>
      <c r="DIH6281" s="123"/>
      <c r="DII6281" s="123"/>
      <c r="DIJ6281" s="123"/>
      <c r="DIK6281" s="123"/>
      <c r="DIL6281" s="123"/>
      <c r="DIM6281" s="123"/>
      <c r="DIN6281" s="126"/>
      <c r="DIO6281" s="122"/>
      <c r="DIP6281" s="123"/>
      <c r="DIQ6281" s="123"/>
      <c r="DIR6281" s="123"/>
      <c r="DIS6281" s="123"/>
      <c r="DIT6281" s="123"/>
      <c r="DIU6281" s="123"/>
      <c r="DIV6281" s="126"/>
      <c r="DIW6281" s="122"/>
      <c r="DIX6281" s="123"/>
      <c r="DIY6281" s="123"/>
      <c r="DIZ6281" s="123"/>
      <c r="DJA6281" s="123"/>
      <c r="DJB6281" s="123"/>
      <c r="DJC6281" s="123"/>
      <c r="DJD6281" s="126"/>
      <c r="DJE6281" s="122"/>
      <c r="DJF6281" s="123"/>
      <c r="DJG6281" s="123"/>
      <c r="DJH6281" s="123"/>
      <c r="DJI6281" s="123"/>
      <c r="DJJ6281" s="123"/>
      <c r="DJK6281" s="123"/>
      <c r="DJL6281" s="126"/>
      <c r="DJM6281" s="122"/>
      <c r="DJN6281" s="123"/>
      <c r="DJO6281" s="123"/>
      <c r="DJP6281" s="123"/>
      <c r="DJQ6281" s="123"/>
      <c r="DJR6281" s="123"/>
      <c r="DJS6281" s="123"/>
      <c r="DJT6281" s="126"/>
      <c r="DJU6281" s="122"/>
      <c r="DJV6281" s="123"/>
      <c r="DJW6281" s="123"/>
      <c r="DJX6281" s="123"/>
      <c r="DJY6281" s="123"/>
      <c r="DJZ6281" s="123"/>
      <c r="DKA6281" s="123"/>
      <c r="DKB6281" s="126"/>
      <c r="DKC6281" s="122"/>
      <c r="DKD6281" s="123"/>
      <c r="DKE6281" s="123"/>
      <c r="DKF6281" s="123"/>
      <c r="DKG6281" s="123"/>
      <c r="DKH6281" s="123"/>
      <c r="DKI6281" s="123"/>
      <c r="DKJ6281" s="126"/>
      <c r="DKK6281" s="122"/>
      <c r="DKL6281" s="123"/>
      <c r="DKM6281" s="123"/>
      <c r="DKN6281" s="123"/>
      <c r="DKO6281" s="123"/>
      <c r="DKP6281" s="123"/>
      <c r="DKQ6281" s="123"/>
      <c r="DKR6281" s="126"/>
      <c r="DKS6281" s="122"/>
      <c r="DKT6281" s="123"/>
      <c r="DKU6281" s="123"/>
      <c r="DKV6281" s="123"/>
      <c r="DKW6281" s="123"/>
      <c r="DKX6281" s="123"/>
      <c r="DKY6281" s="123"/>
      <c r="DKZ6281" s="126"/>
      <c r="DLA6281" s="122"/>
      <c r="DLB6281" s="123"/>
      <c r="DLC6281" s="123"/>
      <c r="DLD6281" s="123"/>
      <c r="DLE6281" s="123"/>
      <c r="DLF6281" s="123"/>
      <c r="DLG6281" s="123"/>
      <c r="DLH6281" s="126"/>
      <c r="DLI6281" s="122"/>
      <c r="DLJ6281" s="123"/>
      <c r="DLK6281" s="123"/>
      <c r="DLL6281" s="123"/>
      <c r="DLM6281" s="123"/>
      <c r="DLN6281" s="123"/>
      <c r="DLO6281" s="123"/>
      <c r="DLP6281" s="126"/>
      <c r="DLQ6281" s="122"/>
      <c r="DLR6281" s="123"/>
      <c r="DLS6281" s="123"/>
      <c r="DLT6281" s="123"/>
      <c r="DLU6281" s="123"/>
      <c r="DLV6281" s="123"/>
      <c r="DLW6281" s="123"/>
      <c r="DLX6281" s="126"/>
      <c r="DLY6281" s="122"/>
      <c r="DLZ6281" s="123"/>
      <c r="DMA6281" s="123"/>
      <c r="DMB6281" s="123"/>
      <c r="DMC6281" s="123"/>
      <c r="DMD6281" s="123"/>
      <c r="DME6281" s="123"/>
      <c r="DMF6281" s="126"/>
      <c r="DMG6281" s="122"/>
      <c r="DMH6281" s="123"/>
      <c r="DMI6281" s="123"/>
      <c r="DMJ6281" s="123"/>
      <c r="DMK6281" s="123"/>
      <c r="DML6281" s="123"/>
      <c r="DMM6281" s="123"/>
      <c r="DMN6281" s="126"/>
      <c r="DMO6281" s="122"/>
      <c r="DMP6281" s="123"/>
      <c r="DMQ6281" s="123"/>
      <c r="DMR6281" s="123"/>
      <c r="DMS6281" s="123"/>
      <c r="DMT6281" s="123"/>
      <c r="DMU6281" s="123"/>
      <c r="DMV6281" s="126"/>
      <c r="DMW6281" s="122"/>
      <c r="DMX6281" s="123"/>
      <c r="DMY6281" s="123"/>
      <c r="DMZ6281" s="123"/>
      <c r="DNA6281" s="123"/>
      <c r="DNB6281" s="123"/>
      <c r="DNC6281" s="123"/>
      <c r="DND6281" s="126"/>
      <c r="DNE6281" s="122"/>
      <c r="DNF6281" s="123"/>
      <c r="DNG6281" s="123"/>
      <c r="DNH6281" s="123"/>
      <c r="DNI6281" s="123"/>
      <c r="DNJ6281" s="123"/>
      <c r="DNK6281" s="123"/>
      <c r="DNL6281" s="126"/>
      <c r="DNM6281" s="122"/>
      <c r="DNN6281" s="123"/>
      <c r="DNO6281" s="123"/>
      <c r="DNP6281" s="123"/>
      <c r="DNQ6281" s="123"/>
      <c r="DNR6281" s="123"/>
      <c r="DNS6281" s="123"/>
      <c r="DNT6281" s="126"/>
      <c r="DNU6281" s="122"/>
      <c r="DNV6281" s="123"/>
      <c r="DNW6281" s="123"/>
      <c r="DNX6281" s="123"/>
      <c r="DNY6281" s="123"/>
      <c r="DNZ6281" s="123"/>
      <c r="DOA6281" s="123"/>
      <c r="DOB6281" s="126"/>
      <c r="DOC6281" s="122"/>
      <c r="DOD6281" s="123"/>
      <c r="DOE6281" s="123"/>
      <c r="DOF6281" s="123"/>
      <c r="DOG6281" s="123"/>
      <c r="DOH6281" s="123"/>
      <c r="DOI6281" s="123"/>
      <c r="DOJ6281" s="126"/>
      <c r="DOK6281" s="122"/>
      <c r="DOL6281" s="123"/>
      <c r="DOM6281" s="123"/>
      <c r="DON6281" s="123"/>
      <c r="DOO6281" s="123"/>
      <c r="DOP6281" s="123"/>
      <c r="DOQ6281" s="123"/>
      <c r="DOR6281" s="126"/>
      <c r="DOS6281" s="122"/>
      <c r="DOT6281" s="123"/>
      <c r="DOU6281" s="123"/>
      <c r="DOV6281" s="123"/>
      <c r="DOW6281" s="123"/>
      <c r="DOX6281" s="123"/>
      <c r="DOY6281" s="123"/>
      <c r="DOZ6281" s="126"/>
      <c r="DPA6281" s="122"/>
      <c r="DPB6281" s="123"/>
      <c r="DPC6281" s="123"/>
      <c r="DPD6281" s="123"/>
      <c r="DPE6281" s="123"/>
      <c r="DPF6281" s="123"/>
      <c r="DPG6281" s="123"/>
      <c r="DPH6281" s="126"/>
      <c r="DPI6281" s="122"/>
      <c r="DPJ6281" s="123"/>
      <c r="DPK6281" s="123"/>
      <c r="DPL6281" s="123"/>
      <c r="DPM6281" s="123"/>
      <c r="DPN6281" s="123"/>
      <c r="DPO6281" s="123"/>
      <c r="DPP6281" s="126"/>
      <c r="DPQ6281" s="122"/>
      <c r="DPR6281" s="123"/>
      <c r="DPS6281" s="123"/>
      <c r="DPT6281" s="123"/>
      <c r="DPU6281" s="123"/>
      <c r="DPV6281" s="123"/>
      <c r="DPW6281" s="123"/>
      <c r="DPX6281" s="126"/>
      <c r="DPY6281" s="122"/>
      <c r="DPZ6281" s="123"/>
      <c r="DQA6281" s="123"/>
      <c r="DQB6281" s="123"/>
      <c r="DQC6281" s="123"/>
      <c r="DQD6281" s="123"/>
      <c r="DQE6281" s="123"/>
      <c r="DQF6281" s="126"/>
      <c r="DQG6281" s="122"/>
      <c r="DQH6281" s="123"/>
      <c r="DQI6281" s="123"/>
      <c r="DQJ6281" s="123"/>
      <c r="DQK6281" s="123"/>
      <c r="DQL6281" s="123"/>
      <c r="DQM6281" s="123"/>
      <c r="DQN6281" s="126"/>
      <c r="DQO6281" s="122"/>
      <c r="DQP6281" s="123"/>
      <c r="DQQ6281" s="123"/>
      <c r="DQR6281" s="123"/>
      <c r="DQS6281" s="123"/>
      <c r="DQT6281" s="123"/>
      <c r="DQU6281" s="123"/>
      <c r="DQV6281" s="126"/>
      <c r="DQW6281" s="122"/>
      <c r="DQX6281" s="123"/>
      <c r="DQY6281" s="123"/>
      <c r="DQZ6281" s="123"/>
      <c r="DRA6281" s="123"/>
      <c r="DRB6281" s="123"/>
      <c r="DRC6281" s="123"/>
      <c r="DRD6281" s="126"/>
      <c r="DRE6281" s="122"/>
      <c r="DRF6281" s="123"/>
      <c r="DRG6281" s="123"/>
      <c r="DRH6281" s="123"/>
      <c r="DRI6281" s="123"/>
      <c r="DRJ6281" s="123"/>
      <c r="DRK6281" s="123"/>
      <c r="DRL6281" s="126"/>
      <c r="DRM6281" s="122"/>
      <c r="DRN6281" s="123"/>
      <c r="DRO6281" s="123"/>
      <c r="DRP6281" s="123"/>
      <c r="DRQ6281" s="123"/>
      <c r="DRR6281" s="123"/>
      <c r="DRS6281" s="123"/>
      <c r="DRT6281" s="126"/>
      <c r="DRU6281" s="122"/>
      <c r="DRV6281" s="123"/>
      <c r="DRW6281" s="123"/>
      <c r="DRX6281" s="123"/>
      <c r="DRY6281" s="123"/>
      <c r="DRZ6281" s="123"/>
      <c r="DSA6281" s="123"/>
      <c r="DSB6281" s="126"/>
      <c r="DSC6281" s="122"/>
      <c r="DSD6281" s="123"/>
      <c r="DSE6281" s="123"/>
      <c r="DSF6281" s="123"/>
      <c r="DSG6281" s="123"/>
      <c r="DSH6281" s="123"/>
      <c r="DSI6281" s="123"/>
      <c r="DSJ6281" s="126"/>
      <c r="DSK6281" s="122"/>
      <c r="DSL6281" s="123"/>
      <c r="DSM6281" s="123"/>
      <c r="DSN6281" s="123"/>
      <c r="DSO6281" s="123"/>
      <c r="DSP6281" s="123"/>
      <c r="DSQ6281" s="123"/>
      <c r="DSR6281" s="126"/>
      <c r="DSS6281" s="122"/>
      <c r="DST6281" s="123"/>
      <c r="DSU6281" s="123"/>
      <c r="DSV6281" s="123"/>
      <c r="DSW6281" s="123"/>
      <c r="DSX6281" s="123"/>
      <c r="DSY6281" s="123"/>
      <c r="DSZ6281" s="126"/>
      <c r="DTA6281" s="122"/>
      <c r="DTB6281" s="123"/>
      <c r="DTC6281" s="123"/>
      <c r="DTD6281" s="123"/>
      <c r="DTE6281" s="123"/>
      <c r="DTF6281" s="123"/>
      <c r="DTG6281" s="123"/>
      <c r="DTH6281" s="126"/>
      <c r="DTI6281" s="122"/>
      <c r="DTJ6281" s="123"/>
      <c r="DTK6281" s="123"/>
      <c r="DTL6281" s="123"/>
      <c r="DTM6281" s="123"/>
      <c r="DTN6281" s="123"/>
      <c r="DTO6281" s="123"/>
      <c r="DTP6281" s="126"/>
      <c r="DTQ6281" s="122"/>
      <c r="DTR6281" s="123"/>
      <c r="DTS6281" s="123"/>
      <c r="DTT6281" s="123"/>
      <c r="DTU6281" s="123"/>
      <c r="DTV6281" s="123"/>
      <c r="DTW6281" s="123"/>
      <c r="DTX6281" s="126"/>
      <c r="DTY6281" s="122"/>
      <c r="DTZ6281" s="123"/>
      <c r="DUA6281" s="123"/>
      <c r="DUB6281" s="123"/>
      <c r="DUC6281" s="123"/>
      <c r="DUD6281" s="123"/>
      <c r="DUE6281" s="123"/>
      <c r="DUF6281" s="126"/>
      <c r="DUG6281" s="122"/>
      <c r="DUH6281" s="123"/>
      <c r="DUI6281" s="123"/>
      <c r="DUJ6281" s="123"/>
      <c r="DUK6281" s="123"/>
      <c r="DUL6281" s="123"/>
      <c r="DUM6281" s="123"/>
      <c r="DUN6281" s="126"/>
      <c r="DUO6281" s="122"/>
      <c r="DUP6281" s="123"/>
      <c r="DUQ6281" s="123"/>
      <c r="DUR6281" s="123"/>
      <c r="DUS6281" s="123"/>
      <c r="DUT6281" s="123"/>
      <c r="DUU6281" s="123"/>
      <c r="DUV6281" s="126"/>
      <c r="DUW6281" s="122"/>
      <c r="DUX6281" s="123"/>
      <c r="DUY6281" s="123"/>
      <c r="DUZ6281" s="123"/>
      <c r="DVA6281" s="123"/>
      <c r="DVB6281" s="123"/>
      <c r="DVC6281" s="123"/>
      <c r="DVD6281" s="126"/>
      <c r="DVE6281" s="122"/>
      <c r="DVF6281" s="123"/>
      <c r="DVG6281" s="123"/>
      <c r="DVH6281" s="123"/>
      <c r="DVI6281" s="123"/>
      <c r="DVJ6281" s="123"/>
      <c r="DVK6281" s="123"/>
      <c r="DVL6281" s="126"/>
      <c r="DVM6281" s="122"/>
      <c r="DVN6281" s="123"/>
      <c r="DVO6281" s="123"/>
      <c r="DVP6281" s="123"/>
      <c r="DVQ6281" s="123"/>
      <c r="DVR6281" s="123"/>
      <c r="DVS6281" s="123"/>
      <c r="DVT6281" s="126"/>
      <c r="DVU6281" s="122"/>
      <c r="DVV6281" s="123"/>
      <c r="DVW6281" s="123"/>
      <c r="DVX6281" s="123"/>
      <c r="DVY6281" s="123"/>
      <c r="DVZ6281" s="123"/>
      <c r="DWA6281" s="123"/>
      <c r="DWB6281" s="126"/>
      <c r="DWC6281" s="122"/>
      <c r="DWD6281" s="123"/>
      <c r="DWE6281" s="123"/>
      <c r="DWF6281" s="123"/>
      <c r="DWG6281" s="123"/>
      <c r="DWH6281" s="123"/>
      <c r="DWI6281" s="123"/>
      <c r="DWJ6281" s="126"/>
      <c r="DWK6281" s="122"/>
      <c r="DWL6281" s="123"/>
      <c r="DWM6281" s="123"/>
      <c r="DWN6281" s="123"/>
      <c r="DWO6281" s="123"/>
      <c r="DWP6281" s="123"/>
      <c r="DWQ6281" s="123"/>
      <c r="DWR6281" s="126"/>
      <c r="DWS6281" s="122"/>
      <c r="DWT6281" s="123"/>
      <c r="DWU6281" s="123"/>
      <c r="DWV6281" s="123"/>
      <c r="DWW6281" s="123"/>
      <c r="DWX6281" s="123"/>
      <c r="DWY6281" s="123"/>
      <c r="DWZ6281" s="126"/>
      <c r="DXA6281" s="122"/>
      <c r="DXB6281" s="123"/>
      <c r="DXC6281" s="123"/>
      <c r="DXD6281" s="123"/>
      <c r="DXE6281" s="123"/>
      <c r="DXF6281" s="123"/>
      <c r="DXG6281" s="123"/>
      <c r="DXH6281" s="126"/>
      <c r="DXI6281" s="122"/>
      <c r="DXJ6281" s="123"/>
      <c r="DXK6281" s="123"/>
      <c r="DXL6281" s="123"/>
      <c r="DXM6281" s="123"/>
      <c r="DXN6281" s="123"/>
      <c r="DXO6281" s="123"/>
      <c r="DXP6281" s="126"/>
      <c r="DXQ6281" s="122"/>
      <c r="DXR6281" s="123"/>
      <c r="DXS6281" s="123"/>
      <c r="DXT6281" s="123"/>
      <c r="DXU6281" s="123"/>
      <c r="DXV6281" s="123"/>
      <c r="DXW6281" s="123"/>
      <c r="DXX6281" s="126"/>
      <c r="DXY6281" s="122"/>
      <c r="DXZ6281" s="123"/>
      <c r="DYA6281" s="123"/>
      <c r="DYB6281" s="123"/>
      <c r="DYC6281" s="123"/>
      <c r="DYD6281" s="123"/>
      <c r="DYE6281" s="123"/>
      <c r="DYF6281" s="126"/>
      <c r="DYG6281" s="122"/>
      <c r="DYH6281" s="123"/>
      <c r="DYI6281" s="123"/>
      <c r="DYJ6281" s="123"/>
      <c r="DYK6281" s="123"/>
      <c r="DYL6281" s="123"/>
      <c r="DYM6281" s="123"/>
      <c r="DYN6281" s="126"/>
      <c r="DYO6281" s="122"/>
      <c r="DYP6281" s="123"/>
      <c r="DYQ6281" s="123"/>
      <c r="DYR6281" s="123"/>
      <c r="DYS6281" s="123"/>
      <c r="DYT6281" s="123"/>
      <c r="DYU6281" s="123"/>
      <c r="DYV6281" s="126"/>
      <c r="DYW6281" s="122"/>
      <c r="DYX6281" s="123"/>
      <c r="DYY6281" s="123"/>
      <c r="DYZ6281" s="123"/>
      <c r="DZA6281" s="123"/>
      <c r="DZB6281" s="123"/>
      <c r="DZC6281" s="123"/>
      <c r="DZD6281" s="126"/>
      <c r="DZE6281" s="122"/>
      <c r="DZF6281" s="123"/>
      <c r="DZG6281" s="123"/>
      <c r="DZH6281" s="123"/>
      <c r="DZI6281" s="123"/>
      <c r="DZJ6281" s="123"/>
      <c r="DZK6281" s="123"/>
      <c r="DZL6281" s="126"/>
      <c r="DZM6281" s="122"/>
      <c r="DZN6281" s="123"/>
      <c r="DZO6281" s="123"/>
      <c r="DZP6281" s="123"/>
      <c r="DZQ6281" s="123"/>
      <c r="DZR6281" s="123"/>
      <c r="DZS6281" s="123"/>
      <c r="DZT6281" s="126"/>
      <c r="DZU6281" s="122"/>
      <c r="DZV6281" s="123"/>
      <c r="DZW6281" s="123"/>
      <c r="DZX6281" s="123"/>
      <c r="DZY6281" s="123"/>
      <c r="DZZ6281" s="123"/>
      <c r="EAA6281" s="123"/>
      <c r="EAB6281" s="126"/>
      <c r="EAC6281" s="122"/>
      <c r="EAD6281" s="123"/>
      <c r="EAE6281" s="123"/>
      <c r="EAF6281" s="123"/>
      <c r="EAG6281" s="123"/>
      <c r="EAH6281" s="123"/>
      <c r="EAI6281" s="123"/>
      <c r="EAJ6281" s="126"/>
      <c r="EAK6281" s="122"/>
      <c r="EAL6281" s="123"/>
      <c r="EAM6281" s="123"/>
      <c r="EAN6281" s="123"/>
      <c r="EAO6281" s="123"/>
      <c r="EAP6281" s="123"/>
      <c r="EAQ6281" s="123"/>
      <c r="EAR6281" s="126"/>
      <c r="EAS6281" s="122"/>
      <c r="EAT6281" s="123"/>
      <c r="EAU6281" s="123"/>
      <c r="EAV6281" s="123"/>
      <c r="EAW6281" s="123"/>
      <c r="EAX6281" s="123"/>
      <c r="EAY6281" s="123"/>
      <c r="EAZ6281" s="126"/>
      <c r="EBA6281" s="122"/>
      <c r="EBB6281" s="123"/>
      <c r="EBC6281" s="123"/>
      <c r="EBD6281" s="123"/>
      <c r="EBE6281" s="123"/>
      <c r="EBF6281" s="123"/>
      <c r="EBG6281" s="123"/>
      <c r="EBH6281" s="126"/>
      <c r="EBI6281" s="122"/>
      <c r="EBJ6281" s="123"/>
      <c r="EBK6281" s="123"/>
      <c r="EBL6281" s="123"/>
      <c r="EBM6281" s="123"/>
      <c r="EBN6281" s="123"/>
      <c r="EBO6281" s="123"/>
      <c r="EBP6281" s="126"/>
      <c r="EBQ6281" s="122"/>
      <c r="EBR6281" s="123"/>
      <c r="EBS6281" s="123"/>
      <c r="EBT6281" s="123"/>
      <c r="EBU6281" s="123"/>
      <c r="EBV6281" s="123"/>
      <c r="EBW6281" s="123"/>
      <c r="EBX6281" s="126"/>
      <c r="EBY6281" s="122"/>
      <c r="EBZ6281" s="123"/>
      <c r="ECA6281" s="123"/>
      <c r="ECB6281" s="123"/>
      <c r="ECC6281" s="123"/>
      <c r="ECD6281" s="123"/>
      <c r="ECE6281" s="123"/>
      <c r="ECF6281" s="126"/>
      <c r="ECG6281" s="122"/>
      <c r="ECH6281" s="123"/>
      <c r="ECI6281" s="123"/>
      <c r="ECJ6281" s="123"/>
      <c r="ECK6281" s="123"/>
      <c r="ECL6281" s="123"/>
      <c r="ECM6281" s="123"/>
      <c r="ECN6281" s="126"/>
      <c r="ECO6281" s="122"/>
      <c r="ECP6281" s="123"/>
      <c r="ECQ6281" s="123"/>
      <c r="ECR6281" s="123"/>
      <c r="ECS6281" s="123"/>
      <c r="ECT6281" s="123"/>
      <c r="ECU6281" s="123"/>
      <c r="ECV6281" s="126"/>
      <c r="ECW6281" s="122"/>
      <c r="ECX6281" s="123"/>
      <c r="ECY6281" s="123"/>
      <c r="ECZ6281" s="123"/>
      <c r="EDA6281" s="123"/>
      <c r="EDB6281" s="123"/>
      <c r="EDC6281" s="123"/>
      <c r="EDD6281" s="126"/>
      <c r="EDE6281" s="122"/>
      <c r="EDF6281" s="123"/>
      <c r="EDG6281" s="123"/>
      <c r="EDH6281" s="123"/>
      <c r="EDI6281" s="123"/>
      <c r="EDJ6281" s="123"/>
      <c r="EDK6281" s="123"/>
      <c r="EDL6281" s="126"/>
      <c r="EDM6281" s="122"/>
      <c r="EDN6281" s="123"/>
      <c r="EDO6281" s="123"/>
      <c r="EDP6281" s="123"/>
      <c r="EDQ6281" s="123"/>
      <c r="EDR6281" s="123"/>
      <c r="EDS6281" s="123"/>
      <c r="EDT6281" s="126"/>
      <c r="EDU6281" s="122"/>
      <c r="EDV6281" s="123"/>
      <c r="EDW6281" s="123"/>
      <c r="EDX6281" s="123"/>
      <c r="EDY6281" s="123"/>
      <c r="EDZ6281" s="123"/>
      <c r="EEA6281" s="123"/>
      <c r="EEB6281" s="126"/>
      <c r="EEC6281" s="122"/>
      <c r="EED6281" s="123"/>
      <c r="EEE6281" s="123"/>
      <c r="EEF6281" s="123"/>
      <c r="EEG6281" s="123"/>
      <c r="EEH6281" s="123"/>
      <c r="EEI6281" s="123"/>
      <c r="EEJ6281" s="126"/>
      <c r="EEK6281" s="122"/>
      <c r="EEL6281" s="123"/>
      <c r="EEM6281" s="123"/>
      <c r="EEN6281" s="123"/>
      <c r="EEO6281" s="123"/>
      <c r="EEP6281" s="123"/>
      <c r="EEQ6281" s="123"/>
      <c r="EER6281" s="126"/>
      <c r="EES6281" s="122"/>
      <c r="EET6281" s="123"/>
      <c r="EEU6281" s="123"/>
      <c r="EEV6281" s="123"/>
      <c r="EEW6281" s="123"/>
      <c r="EEX6281" s="123"/>
      <c r="EEY6281" s="123"/>
      <c r="EEZ6281" s="126"/>
      <c r="EFA6281" s="122"/>
      <c r="EFB6281" s="123"/>
      <c r="EFC6281" s="123"/>
      <c r="EFD6281" s="123"/>
      <c r="EFE6281" s="123"/>
      <c r="EFF6281" s="123"/>
      <c r="EFG6281" s="123"/>
      <c r="EFH6281" s="126"/>
      <c r="EFI6281" s="122"/>
      <c r="EFJ6281" s="123"/>
      <c r="EFK6281" s="123"/>
      <c r="EFL6281" s="123"/>
      <c r="EFM6281" s="123"/>
      <c r="EFN6281" s="123"/>
      <c r="EFO6281" s="123"/>
      <c r="EFP6281" s="126"/>
      <c r="EFQ6281" s="122"/>
      <c r="EFR6281" s="123"/>
      <c r="EFS6281" s="123"/>
      <c r="EFT6281" s="123"/>
      <c r="EFU6281" s="123"/>
      <c r="EFV6281" s="123"/>
      <c r="EFW6281" s="123"/>
      <c r="EFX6281" s="126"/>
      <c r="EFY6281" s="122"/>
      <c r="EFZ6281" s="123"/>
      <c r="EGA6281" s="123"/>
      <c r="EGB6281" s="123"/>
      <c r="EGC6281" s="123"/>
      <c r="EGD6281" s="123"/>
      <c r="EGE6281" s="123"/>
      <c r="EGF6281" s="126"/>
      <c r="EGG6281" s="122"/>
      <c r="EGH6281" s="123"/>
      <c r="EGI6281" s="123"/>
      <c r="EGJ6281" s="123"/>
      <c r="EGK6281" s="123"/>
      <c r="EGL6281" s="123"/>
      <c r="EGM6281" s="123"/>
      <c r="EGN6281" s="126"/>
      <c r="EGO6281" s="122"/>
      <c r="EGP6281" s="123"/>
      <c r="EGQ6281" s="123"/>
      <c r="EGR6281" s="123"/>
      <c r="EGS6281" s="123"/>
      <c r="EGT6281" s="123"/>
      <c r="EGU6281" s="123"/>
      <c r="EGV6281" s="126"/>
      <c r="EGW6281" s="122"/>
      <c r="EGX6281" s="123"/>
      <c r="EGY6281" s="123"/>
      <c r="EGZ6281" s="123"/>
      <c r="EHA6281" s="123"/>
      <c r="EHB6281" s="123"/>
      <c r="EHC6281" s="123"/>
      <c r="EHD6281" s="126"/>
      <c r="EHE6281" s="122"/>
      <c r="EHF6281" s="123"/>
      <c r="EHG6281" s="123"/>
      <c r="EHH6281" s="123"/>
      <c r="EHI6281" s="123"/>
      <c r="EHJ6281" s="123"/>
      <c r="EHK6281" s="123"/>
      <c r="EHL6281" s="126"/>
      <c r="EHM6281" s="122"/>
      <c r="EHN6281" s="123"/>
      <c r="EHO6281" s="123"/>
      <c r="EHP6281" s="123"/>
      <c r="EHQ6281" s="123"/>
      <c r="EHR6281" s="123"/>
      <c r="EHS6281" s="123"/>
      <c r="EHT6281" s="126"/>
      <c r="EHU6281" s="122"/>
      <c r="EHV6281" s="123"/>
      <c r="EHW6281" s="123"/>
      <c r="EHX6281" s="123"/>
      <c r="EHY6281" s="123"/>
      <c r="EHZ6281" s="123"/>
      <c r="EIA6281" s="123"/>
      <c r="EIB6281" s="126"/>
      <c r="EIC6281" s="122"/>
      <c r="EID6281" s="123"/>
      <c r="EIE6281" s="123"/>
      <c r="EIF6281" s="123"/>
      <c r="EIG6281" s="123"/>
      <c r="EIH6281" s="123"/>
      <c r="EII6281" s="123"/>
      <c r="EIJ6281" s="126"/>
      <c r="EIK6281" s="122"/>
      <c r="EIL6281" s="123"/>
      <c r="EIM6281" s="123"/>
      <c r="EIN6281" s="123"/>
      <c r="EIO6281" s="123"/>
      <c r="EIP6281" s="123"/>
      <c r="EIQ6281" s="123"/>
      <c r="EIR6281" s="126"/>
      <c r="EIS6281" s="122"/>
      <c r="EIT6281" s="123"/>
      <c r="EIU6281" s="123"/>
      <c r="EIV6281" s="123"/>
      <c r="EIW6281" s="123"/>
      <c r="EIX6281" s="123"/>
      <c r="EIY6281" s="123"/>
      <c r="EIZ6281" s="126"/>
      <c r="EJA6281" s="122"/>
      <c r="EJB6281" s="123"/>
      <c r="EJC6281" s="123"/>
      <c r="EJD6281" s="123"/>
      <c r="EJE6281" s="123"/>
      <c r="EJF6281" s="123"/>
      <c r="EJG6281" s="123"/>
      <c r="EJH6281" s="126"/>
      <c r="EJI6281" s="122"/>
      <c r="EJJ6281" s="123"/>
      <c r="EJK6281" s="123"/>
      <c r="EJL6281" s="123"/>
      <c r="EJM6281" s="123"/>
      <c r="EJN6281" s="123"/>
      <c r="EJO6281" s="123"/>
      <c r="EJP6281" s="126"/>
      <c r="EJQ6281" s="122"/>
      <c r="EJR6281" s="123"/>
      <c r="EJS6281" s="123"/>
      <c r="EJT6281" s="123"/>
      <c r="EJU6281" s="123"/>
      <c r="EJV6281" s="123"/>
      <c r="EJW6281" s="123"/>
      <c r="EJX6281" s="126"/>
      <c r="EJY6281" s="122"/>
      <c r="EJZ6281" s="123"/>
      <c r="EKA6281" s="123"/>
      <c r="EKB6281" s="123"/>
      <c r="EKC6281" s="123"/>
      <c r="EKD6281" s="123"/>
      <c r="EKE6281" s="123"/>
      <c r="EKF6281" s="126"/>
      <c r="EKG6281" s="122"/>
      <c r="EKH6281" s="123"/>
      <c r="EKI6281" s="123"/>
      <c r="EKJ6281" s="123"/>
      <c r="EKK6281" s="123"/>
      <c r="EKL6281" s="123"/>
      <c r="EKM6281" s="123"/>
      <c r="EKN6281" s="126"/>
      <c r="EKO6281" s="122"/>
      <c r="EKP6281" s="123"/>
      <c r="EKQ6281" s="123"/>
      <c r="EKR6281" s="123"/>
      <c r="EKS6281" s="123"/>
      <c r="EKT6281" s="123"/>
      <c r="EKU6281" s="123"/>
      <c r="EKV6281" s="126"/>
      <c r="EKW6281" s="122"/>
      <c r="EKX6281" s="123"/>
      <c r="EKY6281" s="123"/>
      <c r="EKZ6281" s="123"/>
      <c r="ELA6281" s="123"/>
      <c r="ELB6281" s="123"/>
      <c r="ELC6281" s="123"/>
      <c r="ELD6281" s="126"/>
      <c r="ELE6281" s="122"/>
      <c r="ELF6281" s="123"/>
      <c r="ELG6281" s="123"/>
      <c r="ELH6281" s="123"/>
      <c r="ELI6281" s="123"/>
      <c r="ELJ6281" s="123"/>
      <c r="ELK6281" s="123"/>
      <c r="ELL6281" s="126"/>
      <c r="ELM6281" s="122"/>
      <c r="ELN6281" s="123"/>
      <c r="ELO6281" s="123"/>
      <c r="ELP6281" s="123"/>
      <c r="ELQ6281" s="123"/>
      <c r="ELR6281" s="123"/>
      <c r="ELS6281" s="123"/>
      <c r="ELT6281" s="126"/>
      <c r="ELU6281" s="122"/>
      <c r="ELV6281" s="123"/>
      <c r="ELW6281" s="123"/>
      <c r="ELX6281" s="123"/>
      <c r="ELY6281" s="123"/>
      <c r="ELZ6281" s="123"/>
      <c r="EMA6281" s="123"/>
      <c r="EMB6281" s="126"/>
      <c r="EMC6281" s="122"/>
      <c r="EMD6281" s="123"/>
      <c r="EME6281" s="123"/>
      <c r="EMF6281" s="123"/>
      <c r="EMG6281" s="123"/>
      <c r="EMH6281" s="123"/>
      <c r="EMI6281" s="123"/>
      <c r="EMJ6281" s="126"/>
      <c r="EMK6281" s="122"/>
      <c r="EML6281" s="123"/>
      <c r="EMM6281" s="123"/>
      <c r="EMN6281" s="123"/>
      <c r="EMO6281" s="123"/>
      <c r="EMP6281" s="123"/>
      <c r="EMQ6281" s="123"/>
      <c r="EMR6281" s="126"/>
      <c r="EMS6281" s="122"/>
      <c r="EMT6281" s="123"/>
      <c r="EMU6281" s="123"/>
      <c r="EMV6281" s="123"/>
      <c r="EMW6281" s="123"/>
      <c r="EMX6281" s="123"/>
      <c r="EMY6281" s="123"/>
      <c r="EMZ6281" s="126"/>
      <c r="ENA6281" s="122"/>
      <c r="ENB6281" s="123"/>
      <c r="ENC6281" s="123"/>
      <c r="END6281" s="123"/>
      <c r="ENE6281" s="123"/>
      <c r="ENF6281" s="123"/>
      <c r="ENG6281" s="123"/>
      <c r="ENH6281" s="126"/>
      <c r="ENI6281" s="122"/>
      <c r="ENJ6281" s="123"/>
      <c r="ENK6281" s="123"/>
      <c r="ENL6281" s="123"/>
      <c r="ENM6281" s="123"/>
      <c r="ENN6281" s="123"/>
      <c r="ENO6281" s="123"/>
      <c r="ENP6281" s="126"/>
      <c r="ENQ6281" s="122"/>
      <c r="ENR6281" s="123"/>
      <c r="ENS6281" s="123"/>
      <c r="ENT6281" s="123"/>
      <c r="ENU6281" s="123"/>
      <c r="ENV6281" s="123"/>
      <c r="ENW6281" s="123"/>
      <c r="ENX6281" s="126"/>
      <c r="ENY6281" s="122"/>
      <c r="ENZ6281" s="123"/>
      <c r="EOA6281" s="123"/>
      <c r="EOB6281" s="123"/>
      <c r="EOC6281" s="123"/>
      <c r="EOD6281" s="123"/>
      <c r="EOE6281" s="123"/>
      <c r="EOF6281" s="126"/>
      <c r="EOG6281" s="122"/>
      <c r="EOH6281" s="123"/>
      <c r="EOI6281" s="123"/>
      <c r="EOJ6281" s="123"/>
      <c r="EOK6281" s="123"/>
      <c r="EOL6281" s="123"/>
      <c r="EOM6281" s="123"/>
      <c r="EON6281" s="126"/>
      <c r="EOO6281" s="122"/>
      <c r="EOP6281" s="123"/>
      <c r="EOQ6281" s="123"/>
      <c r="EOR6281" s="123"/>
      <c r="EOS6281" s="123"/>
      <c r="EOT6281" s="123"/>
      <c r="EOU6281" s="123"/>
      <c r="EOV6281" s="126"/>
      <c r="EOW6281" s="122"/>
      <c r="EOX6281" s="123"/>
      <c r="EOY6281" s="123"/>
      <c r="EOZ6281" s="123"/>
      <c r="EPA6281" s="123"/>
      <c r="EPB6281" s="123"/>
      <c r="EPC6281" s="123"/>
      <c r="EPD6281" s="126"/>
      <c r="EPE6281" s="122"/>
      <c r="EPF6281" s="123"/>
      <c r="EPG6281" s="123"/>
      <c r="EPH6281" s="123"/>
      <c r="EPI6281" s="123"/>
      <c r="EPJ6281" s="123"/>
      <c r="EPK6281" s="123"/>
      <c r="EPL6281" s="126"/>
      <c r="EPM6281" s="122"/>
      <c r="EPN6281" s="123"/>
      <c r="EPO6281" s="123"/>
      <c r="EPP6281" s="123"/>
      <c r="EPQ6281" s="123"/>
      <c r="EPR6281" s="123"/>
      <c r="EPS6281" s="123"/>
      <c r="EPT6281" s="126"/>
      <c r="EPU6281" s="122"/>
      <c r="EPV6281" s="123"/>
      <c r="EPW6281" s="123"/>
      <c r="EPX6281" s="123"/>
      <c r="EPY6281" s="123"/>
      <c r="EPZ6281" s="123"/>
      <c r="EQA6281" s="123"/>
      <c r="EQB6281" s="126"/>
      <c r="EQC6281" s="122"/>
      <c r="EQD6281" s="123"/>
      <c r="EQE6281" s="123"/>
      <c r="EQF6281" s="123"/>
      <c r="EQG6281" s="123"/>
      <c r="EQH6281" s="123"/>
      <c r="EQI6281" s="123"/>
      <c r="EQJ6281" s="126"/>
      <c r="EQK6281" s="122"/>
      <c r="EQL6281" s="123"/>
      <c r="EQM6281" s="123"/>
      <c r="EQN6281" s="123"/>
      <c r="EQO6281" s="123"/>
      <c r="EQP6281" s="123"/>
      <c r="EQQ6281" s="123"/>
      <c r="EQR6281" s="126"/>
      <c r="EQS6281" s="122"/>
      <c r="EQT6281" s="123"/>
      <c r="EQU6281" s="123"/>
      <c r="EQV6281" s="123"/>
      <c r="EQW6281" s="123"/>
      <c r="EQX6281" s="123"/>
      <c r="EQY6281" s="123"/>
      <c r="EQZ6281" s="126"/>
      <c r="ERA6281" s="122"/>
      <c r="ERB6281" s="123"/>
      <c r="ERC6281" s="123"/>
      <c r="ERD6281" s="123"/>
      <c r="ERE6281" s="123"/>
      <c r="ERF6281" s="123"/>
      <c r="ERG6281" s="123"/>
      <c r="ERH6281" s="126"/>
      <c r="ERI6281" s="122"/>
      <c r="ERJ6281" s="123"/>
      <c r="ERK6281" s="123"/>
      <c r="ERL6281" s="123"/>
      <c r="ERM6281" s="123"/>
      <c r="ERN6281" s="123"/>
      <c r="ERO6281" s="123"/>
      <c r="ERP6281" s="126"/>
      <c r="ERQ6281" s="122"/>
      <c r="ERR6281" s="123"/>
      <c r="ERS6281" s="123"/>
      <c r="ERT6281" s="123"/>
      <c r="ERU6281" s="123"/>
      <c r="ERV6281" s="123"/>
      <c r="ERW6281" s="123"/>
      <c r="ERX6281" s="126"/>
      <c r="ERY6281" s="122"/>
      <c r="ERZ6281" s="123"/>
      <c r="ESA6281" s="123"/>
      <c r="ESB6281" s="123"/>
      <c r="ESC6281" s="123"/>
      <c r="ESD6281" s="123"/>
      <c r="ESE6281" s="123"/>
      <c r="ESF6281" s="126"/>
      <c r="ESG6281" s="122"/>
      <c r="ESH6281" s="123"/>
      <c r="ESI6281" s="123"/>
      <c r="ESJ6281" s="123"/>
      <c r="ESK6281" s="123"/>
      <c r="ESL6281" s="123"/>
      <c r="ESM6281" s="123"/>
      <c r="ESN6281" s="126"/>
      <c r="ESO6281" s="122"/>
      <c r="ESP6281" s="123"/>
      <c r="ESQ6281" s="123"/>
      <c r="ESR6281" s="123"/>
      <c r="ESS6281" s="123"/>
      <c r="EST6281" s="123"/>
      <c r="ESU6281" s="123"/>
      <c r="ESV6281" s="126"/>
      <c r="ESW6281" s="122"/>
      <c r="ESX6281" s="123"/>
      <c r="ESY6281" s="123"/>
      <c r="ESZ6281" s="123"/>
      <c r="ETA6281" s="123"/>
      <c r="ETB6281" s="123"/>
      <c r="ETC6281" s="123"/>
      <c r="ETD6281" s="126"/>
      <c r="ETE6281" s="122"/>
      <c r="ETF6281" s="123"/>
      <c r="ETG6281" s="123"/>
      <c r="ETH6281" s="123"/>
      <c r="ETI6281" s="123"/>
      <c r="ETJ6281" s="123"/>
      <c r="ETK6281" s="123"/>
      <c r="ETL6281" s="126"/>
      <c r="ETM6281" s="122"/>
      <c r="ETN6281" s="123"/>
      <c r="ETO6281" s="123"/>
      <c r="ETP6281" s="123"/>
      <c r="ETQ6281" s="123"/>
      <c r="ETR6281" s="123"/>
      <c r="ETS6281" s="123"/>
      <c r="ETT6281" s="126"/>
      <c r="ETU6281" s="122"/>
      <c r="ETV6281" s="123"/>
      <c r="ETW6281" s="123"/>
      <c r="ETX6281" s="123"/>
      <c r="ETY6281" s="123"/>
      <c r="ETZ6281" s="123"/>
      <c r="EUA6281" s="123"/>
      <c r="EUB6281" s="126"/>
      <c r="EUC6281" s="122"/>
      <c r="EUD6281" s="123"/>
      <c r="EUE6281" s="123"/>
      <c r="EUF6281" s="123"/>
      <c r="EUG6281" s="123"/>
      <c r="EUH6281" s="123"/>
      <c r="EUI6281" s="123"/>
      <c r="EUJ6281" s="126"/>
      <c r="EUK6281" s="122"/>
      <c r="EUL6281" s="123"/>
      <c r="EUM6281" s="123"/>
      <c r="EUN6281" s="123"/>
      <c r="EUO6281" s="123"/>
      <c r="EUP6281" s="123"/>
      <c r="EUQ6281" s="123"/>
      <c r="EUR6281" s="126"/>
      <c r="EUS6281" s="122"/>
      <c r="EUT6281" s="123"/>
      <c r="EUU6281" s="123"/>
      <c r="EUV6281" s="123"/>
      <c r="EUW6281" s="123"/>
      <c r="EUX6281" s="123"/>
      <c r="EUY6281" s="123"/>
      <c r="EUZ6281" s="126"/>
      <c r="EVA6281" s="122"/>
      <c r="EVB6281" s="123"/>
      <c r="EVC6281" s="123"/>
      <c r="EVD6281" s="123"/>
      <c r="EVE6281" s="123"/>
      <c r="EVF6281" s="123"/>
      <c r="EVG6281" s="123"/>
      <c r="EVH6281" s="126"/>
      <c r="EVI6281" s="122"/>
      <c r="EVJ6281" s="123"/>
      <c r="EVK6281" s="123"/>
      <c r="EVL6281" s="123"/>
      <c r="EVM6281" s="123"/>
      <c r="EVN6281" s="123"/>
      <c r="EVO6281" s="123"/>
      <c r="EVP6281" s="126"/>
      <c r="EVQ6281" s="122"/>
      <c r="EVR6281" s="123"/>
      <c r="EVS6281" s="123"/>
      <c r="EVT6281" s="123"/>
      <c r="EVU6281" s="123"/>
      <c r="EVV6281" s="123"/>
      <c r="EVW6281" s="123"/>
      <c r="EVX6281" s="126"/>
      <c r="EVY6281" s="122"/>
      <c r="EVZ6281" s="123"/>
      <c r="EWA6281" s="123"/>
      <c r="EWB6281" s="123"/>
      <c r="EWC6281" s="123"/>
      <c r="EWD6281" s="123"/>
      <c r="EWE6281" s="123"/>
      <c r="EWF6281" s="126"/>
      <c r="EWG6281" s="122"/>
      <c r="EWH6281" s="123"/>
      <c r="EWI6281" s="123"/>
      <c r="EWJ6281" s="123"/>
      <c r="EWK6281" s="123"/>
      <c r="EWL6281" s="123"/>
      <c r="EWM6281" s="123"/>
      <c r="EWN6281" s="126"/>
      <c r="EWO6281" s="122"/>
      <c r="EWP6281" s="123"/>
      <c r="EWQ6281" s="123"/>
      <c r="EWR6281" s="123"/>
      <c r="EWS6281" s="123"/>
      <c r="EWT6281" s="123"/>
      <c r="EWU6281" s="123"/>
      <c r="EWV6281" s="126"/>
      <c r="EWW6281" s="122"/>
      <c r="EWX6281" s="123"/>
      <c r="EWY6281" s="123"/>
      <c r="EWZ6281" s="123"/>
      <c r="EXA6281" s="123"/>
      <c r="EXB6281" s="123"/>
      <c r="EXC6281" s="123"/>
      <c r="EXD6281" s="126"/>
      <c r="EXE6281" s="122"/>
      <c r="EXF6281" s="123"/>
      <c r="EXG6281" s="123"/>
      <c r="EXH6281" s="123"/>
      <c r="EXI6281" s="123"/>
      <c r="EXJ6281" s="123"/>
      <c r="EXK6281" s="123"/>
      <c r="EXL6281" s="126"/>
      <c r="EXM6281" s="122"/>
      <c r="EXN6281" s="123"/>
      <c r="EXO6281" s="123"/>
      <c r="EXP6281" s="123"/>
      <c r="EXQ6281" s="123"/>
      <c r="EXR6281" s="123"/>
      <c r="EXS6281" s="123"/>
      <c r="EXT6281" s="126"/>
      <c r="EXU6281" s="122"/>
      <c r="EXV6281" s="123"/>
      <c r="EXW6281" s="123"/>
      <c r="EXX6281" s="123"/>
      <c r="EXY6281" s="123"/>
      <c r="EXZ6281" s="123"/>
      <c r="EYA6281" s="123"/>
      <c r="EYB6281" s="126"/>
      <c r="EYC6281" s="122"/>
      <c r="EYD6281" s="123"/>
      <c r="EYE6281" s="123"/>
      <c r="EYF6281" s="123"/>
      <c r="EYG6281" s="123"/>
      <c r="EYH6281" s="123"/>
      <c r="EYI6281" s="123"/>
      <c r="EYJ6281" s="126"/>
      <c r="EYK6281" s="122"/>
      <c r="EYL6281" s="123"/>
      <c r="EYM6281" s="123"/>
      <c r="EYN6281" s="123"/>
      <c r="EYO6281" s="123"/>
      <c r="EYP6281" s="123"/>
      <c r="EYQ6281" s="123"/>
      <c r="EYR6281" s="126"/>
      <c r="EYS6281" s="122"/>
      <c r="EYT6281" s="123"/>
      <c r="EYU6281" s="123"/>
      <c r="EYV6281" s="123"/>
      <c r="EYW6281" s="123"/>
      <c r="EYX6281" s="123"/>
      <c r="EYY6281" s="123"/>
      <c r="EYZ6281" s="126"/>
      <c r="EZA6281" s="122"/>
      <c r="EZB6281" s="123"/>
      <c r="EZC6281" s="123"/>
      <c r="EZD6281" s="123"/>
      <c r="EZE6281" s="123"/>
      <c r="EZF6281" s="123"/>
      <c r="EZG6281" s="123"/>
      <c r="EZH6281" s="126"/>
      <c r="EZI6281" s="122"/>
      <c r="EZJ6281" s="123"/>
      <c r="EZK6281" s="123"/>
      <c r="EZL6281" s="123"/>
      <c r="EZM6281" s="123"/>
      <c r="EZN6281" s="123"/>
      <c r="EZO6281" s="123"/>
      <c r="EZP6281" s="126"/>
      <c r="EZQ6281" s="122"/>
      <c r="EZR6281" s="123"/>
      <c r="EZS6281" s="123"/>
      <c r="EZT6281" s="123"/>
      <c r="EZU6281" s="123"/>
      <c r="EZV6281" s="123"/>
      <c r="EZW6281" s="123"/>
      <c r="EZX6281" s="126"/>
      <c r="EZY6281" s="122"/>
      <c r="EZZ6281" s="123"/>
      <c r="FAA6281" s="123"/>
      <c r="FAB6281" s="123"/>
      <c r="FAC6281" s="123"/>
      <c r="FAD6281" s="123"/>
      <c r="FAE6281" s="123"/>
      <c r="FAF6281" s="126"/>
      <c r="FAG6281" s="122"/>
      <c r="FAH6281" s="123"/>
      <c r="FAI6281" s="123"/>
      <c r="FAJ6281" s="123"/>
      <c r="FAK6281" s="123"/>
      <c r="FAL6281" s="123"/>
      <c r="FAM6281" s="123"/>
      <c r="FAN6281" s="126"/>
      <c r="FAO6281" s="122"/>
      <c r="FAP6281" s="123"/>
      <c r="FAQ6281" s="123"/>
      <c r="FAR6281" s="123"/>
      <c r="FAS6281" s="123"/>
      <c r="FAT6281" s="123"/>
      <c r="FAU6281" s="123"/>
      <c r="FAV6281" s="126"/>
      <c r="FAW6281" s="122"/>
      <c r="FAX6281" s="123"/>
      <c r="FAY6281" s="123"/>
      <c r="FAZ6281" s="123"/>
      <c r="FBA6281" s="123"/>
      <c r="FBB6281" s="123"/>
      <c r="FBC6281" s="123"/>
      <c r="FBD6281" s="126"/>
      <c r="FBE6281" s="122"/>
      <c r="FBF6281" s="123"/>
      <c r="FBG6281" s="123"/>
      <c r="FBH6281" s="123"/>
      <c r="FBI6281" s="123"/>
      <c r="FBJ6281" s="123"/>
      <c r="FBK6281" s="123"/>
      <c r="FBL6281" s="126"/>
      <c r="FBM6281" s="122"/>
      <c r="FBN6281" s="123"/>
      <c r="FBO6281" s="123"/>
      <c r="FBP6281" s="123"/>
      <c r="FBQ6281" s="123"/>
      <c r="FBR6281" s="123"/>
      <c r="FBS6281" s="123"/>
      <c r="FBT6281" s="126"/>
      <c r="FBU6281" s="122"/>
      <c r="FBV6281" s="123"/>
      <c r="FBW6281" s="123"/>
      <c r="FBX6281" s="123"/>
      <c r="FBY6281" s="123"/>
      <c r="FBZ6281" s="123"/>
      <c r="FCA6281" s="123"/>
      <c r="FCB6281" s="126"/>
      <c r="FCC6281" s="122"/>
      <c r="FCD6281" s="123"/>
      <c r="FCE6281" s="123"/>
      <c r="FCF6281" s="123"/>
      <c r="FCG6281" s="123"/>
      <c r="FCH6281" s="123"/>
      <c r="FCI6281" s="123"/>
      <c r="FCJ6281" s="126"/>
      <c r="FCK6281" s="122"/>
      <c r="FCL6281" s="123"/>
      <c r="FCM6281" s="123"/>
      <c r="FCN6281" s="123"/>
      <c r="FCO6281" s="123"/>
      <c r="FCP6281" s="123"/>
      <c r="FCQ6281" s="123"/>
      <c r="FCR6281" s="126"/>
      <c r="FCS6281" s="122"/>
      <c r="FCT6281" s="123"/>
      <c r="FCU6281" s="123"/>
      <c r="FCV6281" s="123"/>
      <c r="FCW6281" s="123"/>
      <c r="FCX6281" s="123"/>
      <c r="FCY6281" s="123"/>
      <c r="FCZ6281" s="126"/>
      <c r="FDA6281" s="122"/>
      <c r="FDB6281" s="123"/>
      <c r="FDC6281" s="123"/>
      <c r="FDD6281" s="123"/>
      <c r="FDE6281" s="123"/>
      <c r="FDF6281" s="123"/>
      <c r="FDG6281" s="123"/>
      <c r="FDH6281" s="126"/>
      <c r="FDI6281" s="122"/>
      <c r="FDJ6281" s="123"/>
      <c r="FDK6281" s="123"/>
      <c r="FDL6281" s="123"/>
      <c r="FDM6281" s="123"/>
      <c r="FDN6281" s="123"/>
      <c r="FDO6281" s="123"/>
      <c r="FDP6281" s="126"/>
      <c r="FDQ6281" s="122"/>
      <c r="FDR6281" s="123"/>
      <c r="FDS6281" s="123"/>
      <c r="FDT6281" s="123"/>
      <c r="FDU6281" s="123"/>
      <c r="FDV6281" s="123"/>
      <c r="FDW6281" s="123"/>
      <c r="FDX6281" s="126"/>
      <c r="FDY6281" s="122"/>
      <c r="FDZ6281" s="123"/>
      <c r="FEA6281" s="123"/>
      <c r="FEB6281" s="123"/>
      <c r="FEC6281" s="123"/>
      <c r="FED6281" s="123"/>
      <c r="FEE6281" s="123"/>
      <c r="FEF6281" s="126"/>
      <c r="FEG6281" s="122"/>
      <c r="FEH6281" s="123"/>
      <c r="FEI6281" s="123"/>
      <c r="FEJ6281" s="123"/>
      <c r="FEK6281" s="123"/>
      <c r="FEL6281" s="123"/>
      <c r="FEM6281" s="123"/>
      <c r="FEN6281" s="126"/>
      <c r="FEO6281" s="122"/>
      <c r="FEP6281" s="123"/>
      <c r="FEQ6281" s="123"/>
      <c r="FER6281" s="123"/>
      <c r="FES6281" s="123"/>
      <c r="FET6281" s="123"/>
      <c r="FEU6281" s="123"/>
      <c r="FEV6281" s="126"/>
      <c r="FEW6281" s="122"/>
      <c r="FEX6281" s="123"/>
      <c r="FEY6281" s="123"/>
      <c r="FEZ6281" s="123"/>
      <c r="FFA6281" s="123"/>
      <c r="FFB6281" s="123"/>
      <c r="FFC6281" s="123"/>
      <c r="FFD6281" s="126"/>
      <c r="FFE6281" s="122"/>
      <c r="FFF6281" s="123"/>
      <c r="FFG6281" s="123"/>
      <c r="FFH6281" s="123"/>
      <c r="FFI6281" s="123"/>
      <c r="FFJ6281" s="123"/>
      <c r="FFK6281" s="123"/>
      <c r="FFL6281" s="126"/>
      <c r="FFM6281" s="122"/>
      <c r="FFN6281" s="123"/>
      <c r="FFO6281" s="123"/>
      <c r="FFP6281" s="123"/>
      <c r="FFQ6281" s="123"/>
      <c r="FFR6281" s="123"/>
      <c r="FFS6281" s="123"/>
      <c r="FFT6281" s="126"/>
      <c r="FFU6281" s="122"/>
      <c r="FFV6281" s="123"/>
      <c r="FFW6281" s="123"/>
      <c r="FFX6281" s="123"/>
      <c r="FFY6281" s="123"/>
      <c r="FFZ6281" s="123"/>
      <c r="FGA6281" s="123"/>
      <c r="FGB6281" s="126"/>
      <c r="FGC6281" s="122"/>
      <c r="FGD6281" s="123"/>
      <c r="FGE6281" s="123"/>
      <c r="FGF6281" s="123"/>
      <c r="FGG6281" s="123"/>
      <c r="FGH6281" s="123"/>
      <c r="FGI6281" s="123"/>
      <c r="FGJ6281" s="126"/>
      <c r="FGK6281" s="122"/>
      <c r="FGL6281" s="123"/>
      <c r="FGM6281" s="123"/>
      <c r="FGN6281" s="123"/>
      <c r="FGO6281" s="123"/>
      <c r="FGP6281" s="123"/>
      <c r="FGQ6281" s="123"/>
      <c r="FGR6281" s="126"/>
      <c r="FGS6281" s="122"/>
      <c r="FGT6281" s="123"/>
      <c r="FGU6281" s="123"/>
      <c r="FGV6281" s="123"/>
      <c r="FGW6281" s="123"/>
      <c r="FGX6281" s="123"/>
      <c r="FGY6281" s="123"/>
      <c r="FGZ6281" s="126"/>
      <c r="FHA6281" s="122"/>
      <c r="FHB6281" s="123"/>
      <c r="FHC6281" s="123"/>
      <c r="FHD6281" s="123"/>
      <c r="FHE6281" s="123"/>
      <c r="FHF6281" s="123"/>
      <c r="FHG6281" s="123"/>
      <c r="FHH6281" s="126"/>
      <c r="FHI6281" s="122"/>
      <c r="FHJ6281" s="123"/>
      <c r="FHK6281" s="123"/>
      <c r="FHL6281" s="123"/>
      <c r="FHM6281" s="123"/>
      <c r="FHN6281" s="123"/>
      <c r="FHO6281" s="123"/>
      <c r="FHP6281" s="126"/>
      <c r="FHQ6281" s="122"/>
      <c r="FHR6281" s="123"/>
      <c r="FHS6281" s="123"/>
      <c r="FHT6281" s="123"/>
      <c r="FHU6281" s="123"/>
      <c r="FHV6281" s="123"/>
      <c r="FHW6281" s="123"/>
      <c r="FHX6281" s="126"/>
      <c r="FHY6281" s="122"/>
      <c r="FHZ6281" s="123"/>
      <c r="FIA6281" s="123"/>
      <c r="FIB6281" s="123"/>
      <c r="FIC6281" s="123"/>
      <c r="FID6281" s="123"/>
      <c r="FIE6281" s="123"/>
      <c r="FIF6281" s="126"/>
      <c r="FIG6281" s="122"/>
      <c r="FIH6281" s="123"/>
      <c r="FII6281" s="123"/>
      <c r="FIJ6281" s="123"/>
      <c r="FIK6281" s="123"/>
      <c r="FIL6281" s="123"/>
      <c r="FIM6281" s="123"/>
      <c r="FIN6281" s="126"/>
      <c r="FIO6281" s="122"/>
      <c r="FIP6281" s="123"/>
      <c r="FIQ6281" s="123"/>
      <c r="FIR6281" s="123"/>
      <c r="FIS6281" s="123"/>
      <c r="FIT6281" s="123"/>
      <c r="FIU6281" s="123"/>
      <c r="FIV6281" s="126"/>
      <c r="FIW6281" s="122"/>
      <c r="FIX6281" s="123"/>
      <c r="FIY6281" s="123"/>
      <c r="FIZ6281" s="123"/>
      <c r="FJA6281" s="123"/>
      <c r="FJB6281" s="123"/>
      <c r="FJC6281" s="123"/>
      <c r="FJD6281" s="126"/>
      <c r="FJE6281" s="122"/>
      <c r="FJF6281" s="123"/>
      <c r="FJG6281" s="123"/>
      <c r="FJH6281" s="123"/>
      <c r="FJI6281" s="123"/>
      <c r="FJJ6281" s="123"/>
      <c r="FJK6281" s="123"/>
      <c r="FJL6281" s="126"/>
      <c r="FJM6281" s="122"/>
      <c r="FJN6281" s="123"/>
      <c r="FJO6281" s="123"/>
      <c r="FJP6281" s="123"/>
      <c r="FJQ6281" s="123"/>
      <c r="FJR6281" s="123"/>
      <c r="FJS6281" s="123"/>
      <c r="FJT6281" s="126"/>
      <c r="FJU6281" s="122"/>
      <c r="FJV6281" s="123"/>
      <c r="FJW6281" s="123"/>
      <c r="FJX6281" s="123"/>
      <c r="FJY6281" s="123"/>
      <c r="FJZ6281" s="123"/>
      <c r="FKA6281" s="123"/>
      <c r="FKB6281" s="126"/>
      <c r="FKC6281" s="122"/>
      <c r="FKD6281" s="123"/>
      <c r="FKE6281" s="123"/>
      <c r="FKF6281" s="123"/>
      <c r="FKG6281" s="123"/>
      <c r="FKH6281" s="123"/>
      <c r="FKI6281" s="123"/>
      <c r="FKJ6281" s="126"/>
      <c r="FKK6281" s="122"/>
      <c r="FKL6281" s="123"/>
      <c r="FKM6281" s="123"/>
      <c r="FKN6281" s="123"/>
      <c r="FKO6281" s="123"/>
      <c r="FKP6281" s="123"/>
      <c r="FKQ6281" s="123"/>
      <c r="FKR6281" s="126"/>
      <c r="FKS6281" s="122"/>
      <c r="FKT6281" s="123"/>
      <c r="FKU6281" s="123"/>
      <c r="FKV6281" s="123"/>
      <c r="FKW6281" s="123"/>
      <c r="FKX6281" s="123"/>
      <c r="FKY6281" s="123"/>
      <c r="FKZ6281" s="126"/>
      <c r="FLA6281" s="122"/>
      <c r="FLB6281" s="123"/>
      <c r="FLC6281" s="123"/>
      <c r="FLD6281" s="123"/>
      <c r="FLE6281" s="123"/>
      <c r="FLF6281" s="123"/>
      <c r="FLG6281" s="123"/>
      <c r="FLH6281" s="126"/>
      <c r="FLI6281" s="122"/>
      <c r="FLJ6281" s="123"/>
      <c r="FLK6281" s="123"/>
      <c r="FLL6281" s="123"/>
      <c r="FLM6281" s="123"/>
      <c r="FLN6281" s="123"/>
      <c r="FLO6281" s="123"/>
      <c r="FLP6281" s="126"/>
      <c r="FLQ6281" s="122"/>
      <c r="FLR6281" s="123"/>
      <c r="FLS6281" s="123"/>
      <c r="FLT6281" s="123"/>
      <c r="FLU6281" s="123"/>
      <c r="FLV6281" s="123"/>
      <c r="FLW6281" s="123"/>
      <c r="FLX6281" s="126"/>
      <c r="FLY6281" s="122"/>
      <c r="FLZ6281" s="123"/>
      <c r="FMA6281" s="123"/>
      <c r="FMB6281" s="123"/>
      <c r="FMC6281" s="123"/>
      <c r="FMD6281" s="123"/>
      <c r="FME6281" s="123"/>
      <c r="FMF6281" s="126"/>
      <c r="FMG6281" s="122"/>
      <c r="FMH6281" s="123"/>
      <c r="FMI6281" s="123"/>
      <c r="FMJ6281" s="123"/>
      <c r="FMK6281" s="123"/>
      <c r="FML6281" s="123"/>
      <c r="FMM6281" s="123"/>
      <c r="FMN6281" s="126"/>
      <c r="FMO6281" s="122"/>
      <c r="FMP6281" s="123"/>
      <c r="FMQ6281" s="123"/>
      <c r="FMR6281" s="123"/>
      <c r="FMS6281" s="123"/>
      <c r="FMT6281" s="123"/>
      <c r="FMU6281" s="123"/>
      <c r="FMV6281" s="126"/>
      <c r="FMW6281" s="122"/>
      <c r="FMX6281" s="123"/>
      <c r="FMY6281" s="123"/>
      <c r="FMZ6281" s="123"/>
      <c r="FNA6281" s="123"/>
      <c r="FNB6281" s="123"/>
      <c r="FNC6281" s="123"/>
      <c r="FND6281" s="126"/>
      <c r="FNE6281" s="122"/>
      <c r="FNF6281" s="123"/>
      <c r="FNG6281" s="123"/>
      <c r="FNH6281" s="123"/>
      <c r="FNI6281" s="123"/>
      <c r="FNJ6281" s="123"/>
      <c r="FNK6281" s="123"/>
      <c r="FNL6281" s="126"/>
      <c r="FNM6281" s="122"/>
      <c r="FNN6281" s="123"/>
      <c r="FNO6281" s="123"/>
      <c r="FNP6281" s="123"/>
      <c r="FNQ6281" s="123"/>
      <c r="FNR6281" s="123"/>
      <c r="FNS6281" s="123"/>
      <c r="FNT6281" s="126"/>
      <c r="FNU6281" s="122"/>
      <c r="FNV6281" s="123"/>
      <c r="FNW6281" s="123"/>
      <c r="FNX6281" s="123"/>
      <c r="FNY6281" s="123"/>
      <c r="FNZ6281" s="123"/>
      <c r="FOA6281" s="123"/>
      <c r="FOB6281" s="126"/>
      <c r="FOC6281" s="122"/>
      <c r="FOD6281" s="123"/>
      <c r="FOE6281" s="123"/>
      <c r="FOF6281" s="123"/>
      <c r="FOG6281" s="123"/>
      <c r="FOH6281" s="123"/>
      <c r="FOI6281" s="123"/>
      <c r="FOJ6281" s="126"/>
      <c r="FOK6281" s="122"/>
      <c r="FOL6281" s="123"/>
      <c r="FOM6281" s="123"/>
      <c r="FON6281" s="123"/>
      <c r="FOO6281" s="123"/>
      <c r="FOP6281" s="123"/>
      <c r="FOQ6281" s="123"/>
      <c r="FOR6281" s="126"/>
      <c r="FOS6281" s="122"/>
      <c r="FOT6281" s="123"/>
      <c r="FOU6281" s="123"/>
      <c r="FOV6281" s="123"/>
      <c r="FOW6281" s="123"/>
      <c r="FOX6281" s="123"/>
      <c r="FOY6281" s="123"/>
      <c r="FOZ6281" s="126"/>
      <c r="FPA6281" s="122"/>
      <c r="FPB6281" s="123"/>
      <c r="FPC6281" s="123"/>
      <c r="FPD6281" s="123"/>
      <c r="FPE6281" s="123"/>
      <c r="FPF6281" s="123"/>
      <c r="FPG6281" s="123"/>
      <c r="FPH6281" s="126"/>
      <c r="FPI6281" s="122"/>
      <c r="FPJ6281" s="123"/>
      <c r="FPK6281" s="123"/>
      <c r="FPL6281" s="123"/>
      <c r="FPM6281" s="123"/>
      <c r="FPN6281" s="123"/>
      <c r="FPO6281" s="123"/>
      <c r="FPP6281" s="126"/>
      <c r="FPQ6281" s="122"/>
      <c r="FPR6281" s="123"/>
      <c r="FPS6281" s="123"/>
      <c r="FPT6281" s="123"/>
      <c r="FPU6281" s="123"/>
      <c r="FPV6281" s="123"/>
      <c r="FPW6281" s="123"/>
      <c r="FPX6281" s="126"/>
      <c r="FPY6281" s="122"/>
      <c r="FPZ6281" s="123"/>
      <c r="FQA6281" s="123"/>
      <c r="FQB6281" s="123"/>
      <c r="FQC6281" s="123"/>
      <c r="FQD6281" s="123"/>
      <c r="FQE6281" s="123"/>
      <c r="FQF6281" s="126"/>
      <c r="FQG6281" s="122"/>
      <c r="FQH6281" s="123"/>
      <c r="FQI6281" s="123"/>
      <c r="FQJ6281" s="123"/>
      <c r="FQK6281" s="123"/>
      <c r="FQL6281" s="123"/>
      <c r="FQM6281" s="123"/>
      <c r="FQN6281" s="126"/>
      <c r="FQO6281" s="122"/>
      <c r="FQP6281" s="123"/>
      <c r="FQQ6281" s="123"/>
      <c r="FQR6281" s="123"/>
      <c r="FQS6281" s="123"/>
      <c r="FQT6281" s="123"/>
      <c r="FQU6281" s="123"/>
      <c r="FQV6281" s="126"/>
      <c r="FQW6281" s="122"/>
      <c r="FQX6281" s="123"/>
      <c r="FQY6281" s="123"/>
      <c r="FQZ6281" s="123"/>
      <c r="FRA6281" s="123"/>
      <c r="FRB6281" s="123"/>
      <c r="FRC6281" s="123"/>
      <c r="FRD6281" s="126"/>
      <c r="FRE6281" s="122"/>
      <c r="FRF6281" s="123"/>
      <c r="FRG6281" s="123"/>
      <c r="FRH6281" s="123"/>
      <c r="FRI6281" s="123"/>
      <c r="FRJ6281" s="123"/>
      <c r="FRK6281" s="123"/>
      <c r="FRL6281" s="126"/>
      <c r="FRM6281" s="122"/>
      <c r="FRN6281" s="123"/>
      <c r="FRO6281" s="123"/>
      <c r="FRP6281" s="123"/>
      <c r="FRQ6281" s="123"/>
      <c r="FRR6281" s="123"/>
      <c r="FRS6281" s="123"/>
      <c r="FRT6281" s="126"/>
      <c r="FRU6281" s="122"/>
      <c r="FRV6281" s="123"/>
      <c r="FRW6281" s="123"/>
      <c r="FRX6281" s="123"/>
      <c r="FRY6281" s="123"/>
      <c r="FRZ6281" s="123"/>
      <c r="FSA6281" s="123"/>
      <c r="FSB6281" s="126"/>
      <c r="FSC6281" s="122"/>
      <c r="FSD6281" s="123"/>
      <c r="FSE6281" s="123"/>
      <c r="FSF6281" s="123"/>
      <c r="FSG6281" s="123"/>
      <c r="FSH6281" s="123"/>
      <c r="FSI6281" s="123"/>
      <c r="FSJ6281" s="126"/>
      <c r="FSK6281" s="122"/>
      <c r="FSL6281" s="123"/>
      <c r="FSM6281" s="123"/>
      <c r="FSN6281" s="123"/>
      <c r="FSO6281" s="123"/>
      <c r="FSP6281" s="123"/>
      <c r="FSQ6281" s="123"/>
      <c r="FSR6281" s="126"/>
      <c r="FSS6281" s="122"/>
      <c r="FST6281" s="123"/>
      <c r="FSU6281" s="123"/>
      <c r="FSV6281" s="123"/>
      <c r="FSW6281" s="123"/>
      <c r="FSX6281" s="123"/>
      <c r="FSY6281" s="123"/>
      <c r="FSZ6281" s="126"/>
      <c r="FTA6281" s="122"/>
      <c r="FTB6281" s="123"/>
      <c r="FTC6281" s="123"/>
      <c r="FTD6281" s="123"/>
      <c r="FTE6281" s="123"/>
      <c r="FTF6281" s="123"/>
      <c r="FTG6281" s="123"/>
      <c r="FTH6281" s="126"/>
      <c r="FTI6281" s="122"/>
      <c r="FTJ6281" s="123"/>
      <c r="FTK6281" s="123"/>
      <c r="FTL6281" s="123"/>
      <c r="FTM6281" s="123"/>
      <c r="FTN6281" s="123"/>
      <c r="FTO6281" s="123"/>
      <c r="FTP6281" s="126"/>
      <c r="FTQ6281" s="122"/>
      <c r="FTR6281" s="123"/>
      <c r="FTS6281" s="123"/>
      <c r="FTT6281" s="123"/>
      <c r="FTU6281" s="123"/>
      <c r="FTV6281" s="123"/>
      <c r="FTW6281" s="123"/>
      <c r="FTX6281" s="126"/>
      <c r="FTY6281" s="122"/>
      <c r="FTZ6281" s="123"/>
      <c r="FUA6281" s="123"/>
      <c r="FUB6281" s="123"/>
      <c r="FUC6281" s="123"/>
      <c r="FUD6281" s="123"/>
      <c r="FUE6281" s="123"/>
      <c r="FUF6281" s="126"/>
      <c r="FUG6281" s="122"/>
      <c r="FUH6281" s="123"/>
      <c r="FUI6281" s="123"/>
      <c r="FUJ6281" s="123"/>
      <c r="FUK6281" s="123"/>
      <c r="FUL6281" s="123"/>
      <c r="FUM6281" s="123"/>
      <c r="FUN6281" s="126"/>
      <c r="FUO6281" s="122"/>
      <c r="FUP6281" s="123"/>
      <c r="FUQ6281" s="123"/>
      <c r="FUR6281" s="123"/>
      <c r="FUS6281" s="123"/>
      <c r="FUT6281" s="123"/>
      <c r="FUU6281" s="123"/>
      <c r="FUV6281" s="126"/>
      <c r="FUW6281" s="122"/>
      <c r="FUX6281" s="123"/>
      <c r="FUY6281" s="123"/>
      <c r="FUZ6281" s="123"/>
      <c r="FVA6281" s="123"/>
      <c r="FVB6281" s="123"/>
      <c r="FVC6281" s="123"/>
      <c r="FVD6281" s="126"/>
      <c r="FVE6281" s="122"/>
      <c r="FVF6281" s="123"/>
      <c r="FVG6281" s="123"/>
      <c r="FVH6281" s="123"/>
      <c r="FVI6281" s="123"/>
      <c r="FVJ6281" s="123"/>
      <c r="FVK6281" s="123"/>
      <c r="FVL6281" s="126"/>
      <c r="FVM6281" s="122"/>
      <c r="FVN6281" s="123"/>
      <c r="FVO6281" s="123"/>
      <c r="FVP6281" s="123"/>
      <c r="FVQ6281" s="123"/>
      <c r="FVR6281" s="123"/>
      <c r="FVS6281" s="123"/>
      <c r="FVT6281" s="126"/>
      <c r="FVU6281" s="122"/>
      <c r="FVV6281" s="123"/>
      <c r="FVW6281" s="123"/>
      <c r="FVX6281" s="123"/>
      <c r="FVY6281" s="123"/>
      <c r="FVZ6281" s="123"/>
      <c r="FWA6281" s="123"/>
      <c r="FWB6281" s="126"/>
      <c r="FWC6281" s="122"/>
      <c r="FWD6281" s="123"/>
      <c r="FWE6281" s="123"/>
      <c r="FWF6281" s="123"/>
      <c r="FWG6281" s="123"/>
      <c r="FWH6281" s="123"/>
      <c r="FWI6281" s="123"/>
      <c r="FWJ6281" s="126"/>
      <c r="FWK6281" s="122"/>
      <c r="FWL6281" s="123"/>
      <c r="FWM6281" s="123"/>
      <c r="FWN6281" s="123"/>
      <c r="FWO6281" s="123"/>
      <c r="FWP6281" s="123"/>
      <c r="FWQ6281" s="123"/>
      <c r="FWR6281" s="126"/>
      <c r="FWS6281" s="122"/>
      <c r="FWT6281" s="123"/>
      <c r="FWU6281" s="123"/>
      <c r="FWV6281" s="123"/>
      <c r="FWW6281" s="123"/>
      <c r="FWX6281" s="123"/>
      <c r="FWY6281" s="123"/>
      <c r="FWZ6281" s="126"/>
      <c r="FXA6281" s="122"/>
      <c r="FXB6281" s="123"/>
      <c r="FXC6281" s="123"/>
      <c r="FXD6281" s="123"/>
      <c r="FXE6281" s="123"/>
      <c r="FXF6281" s="123"/>
      <c r="FXG6281" s="123"/>
      <c r="FXH6281" s="126"/>
      <c r="FXI6281" s="122"/>
      <c r="FXJ6281" s="123"/>
      <c r="FXK6281" s="123"/>
      <c r="FXL6281" s="123"/>
      <c r="FXM6281" s="123"/>
      <c r="FXN6281" s="123"/>
      <c r="FXO6281" s="123"/>
      <c r="FXP6281" s="126"/>
      <c r="FXQ6281" s="122"/>
      <c r="FXR6281" s="123"/>
      <c r="FXS6281" s="123"/>
      <c r="FXT6281" s="123"/>
      <c r="FXU6281" s="123"/>
      <c r="FXV6281" s="123"/>
      <c r="FXW6281" s="123"/>
      <c r="FXX6281" s="126"/>
      <c r="FXY6281" s="122"/>
      <c r="FXZ6281" s="123"/>
      <c r="FYA6281" s="123"/>
      <c r="FYB6281" s="123"/>
      <c r="FYC6281" s="123"/>
      <c r="FYD6281" s="123"/>
      <c r="FYE6281" s="123"/>
      <c r="FYF6281" s="126"/>
      <c r="FYG6281" s="122"/>
      <c r="FYH6281" s="123"/>
      <c r="FYI6281" s="123"/>
      <c r="FYJ6281" s="123"/>
      <c r="FYK6281" s="123"/>
      <c r="FYL6281" s="123"/>
      <c r="FYM6281" s="123"/>
      <c r="FYN6281" s="126"/>
      <c r="FYO6281" s="122"/>
      <c r="FYP6281" s="123"/>
      <c r="FYQ6281" s="123"/>
      <c r="FYR6281" s="123"/>
      <c r="FYS6281" s="123"/>
      <c r="FYT6281" s="123"/>
      <c r="FYU6281" s="123"/>
      <c r="FYV6281" s="126"/>
      <c r="FYW6281" s="122"/>
      <c r="FYX6281" s="123"/>
      <c r="FYY6281" s="123"/>
      <c r="FYZ6281" s="123"/>
      <c r="FZA6281" s="123"/>
      <c r="FZB6281" s="123"/>
      <c r="FZC6281" s="123"/>
      <c r="FZD6281" s="126"/>
      <c r="FZE6281" s="122"/>
      <c r="FZF6281" s="123"/>
      <c r="FZG6281" s="123"/>
      <c r="FZH6281" s="123"/>
      <c r="FZI6281" s="123"/>
      <c r="FZJ6281" s="123"/>
      <c r="FZK6281" s="123"/>
      <c r="FZL6281" s="126"/>
      <c r="FZM6281" s="122"/>
      <c r="FZN6281" s="123"/>
      <c r="FZO6281" s="123"/>
      <c r="FZP6281" s="123"/>
      <c r="FZQ6281" s="123"/>
      <c r="FZR6281" s="123"/>
      <c r="FZS6281" s="123"/>
      <c r="FZT6281" s="126"/>
      <c r="FZU6281" s="122"/>
      <c r="FZV6281" s="123"/>
      <c r="FZW6281" s="123"/>
      <c r="FZX6281" s="123"/>
      <c r="FZY6281" s="123"/>
      <c r="FZZ6281" s="123"/>
      <c r="GAA6281" s="123"/>
      <c r="GAB6281" s="126"/>
      <c r="GAC6281" s="122"/>
      <c r="GAD6281" s="123"/>
      <c r="GAE6281" s="123"/>
      <c r="GAF6281" s="123"/>
      <c r="GAG6281" s="123"/>
      <c r="GAH6281" s="123"/>
      <c r="GAI6281" s="123"/>
      <c r="GAJ6281" s="126"/>
      <c r="GAK6281" s="122"/>
      <c r="GAL6281" s="123"/>
      <c r="GAM6281" s="123"/>
      <c r="GAN6281" s="123"/>
      <c r="GAO6281" s="123"/>
      <c r="GAP6281" s="123"/>
      <c r="GAQ6281" s="123"/>
      <c r="GAR6281" s="126"/>
      <c r="GAS6281" s="122"/>
      <c r="GAT6281" s="123"/>
      <c r="GAU6281" s="123"/>
      <c r="GAV6281" s="123"/>
      <c r="GAW6281" s="123"/>
      <c r="GAX6281" s="123"/>
      <c r="GAY6281" s="123"/>
      <c r="GAZ6281" s="126"/>
      <c r="GBA6281" s="122"/>
      <c r="GBB6281" s="123"/>
      <c r="GBC6281" s="123"/>
      <c r="GBD6281" s="123"/>
      <c r="GBE6281" s="123"/>
      <c r="GBF6281" s="123"/>
      <c r="GBG6281" s="123"/>
      <c r="GBH6281" s="126"/>
      <c r="GBI6281" s="122"/>
      <c r="GBJ6281" s="123"/>
      <c r="GBK6281" s="123"/>
      <c r="GBL6281" s="123"/>
      <c r="GBM6281" s="123"/>
      <c r="GBN6281" s="123"/>
      <c r="GBO6281" s="123"/>
      <c r="GBP6281" s="126"/>
      <c r="GBQ6281" s="122"/>
      <c r="GBR6281" s="123"/>
      <c r="GBS6281" s="123"/>
      <c r="GBT6281" s="123"/>
      <c r="GBU6281" s="123"/>
      <c r="GBV6281" s="123"/>
      <c r="GBW6281" s="123"/>
      <c r="GBX6281" s="126"/>
      <c r="GBY6281" s="122"/>
      <c r="GBZ6281" s="123"/>
      <c r="GCA6281" s="123"/>
      <c r="GCB6281" s="123"/>
      <c r="GCC6281" s="123"/>
      <c r="GCD6281" s="123"/>
      <c r="GCE6281" s="123"/>
      <c r="GCF6281" s="126"/>
      <c r="GCG6281" s="122"/>
      <c r="GCH6281" s="123"/>
      <c r="GCI6281" s="123"/>
      <c r="GCJ6281" s="123"/>
      <c r="GCK6281" s="123"/>
      <c r="GCL6281" s="123"/>
      <c r="GCM6281" s="123"/>
      <c r="GCN6281" s="126"/>
      <c r="GCO6281" s="122"/>
      <c r="GCP6281" s="123"/>
      <c r="GCQ6281" s="123"/>
      <c r="GCR6281" s="123"/>
      <c r="GCS6281" s="123"/>
      <c r="GCT6281" s="123"/>
      <c r="GCU6281" s="123"/>
      <c r="GCV6281" s="126"/>
      <c r="GCW6281" s="122"/>
      <c r="GCX6281" s="123"/>
      <c r="GCY6281" s="123"/>
      <c r="GCZ6281" s="123"/>
      <c r="GDA6281" s="123"/>
      <c r="GDB6281" s="123"/>
      <c r="GDC6281" s="123"/>
      <c r="GDD6281" s="126"/>
      <c r="GDE6281" s="122"/>
      <c r="GDF6281" s="123"/>
      <c r="GDG6281" s="123"/>
      <c r="GDH6281" s="123"/>
      <c r="GDI6281" s="123"/>
      <c r="GDJ6281" s="123"/>
      <c r="GDK6281" s="123"/>
      <c r="GDL6281" s="126"/>
      <c r="GDM6281" s="122"/>
      <c r="GDN6281" s="123"/>
      <c r="GDO6281" s="123"/>
      <c r="GDP6281" s="123"/>
      <c r="GDQ6281" s="123"/>
      <c r="GDR6281" s="123"/>
      <c r="GDS6281" s="123"/>
      <c r="GDT6281" s="126"/>
      <c r="GDU6281" s="122"/>
      <c r="GDV6281" s="123"/>
      <c r="GDW6281" s="123"/>
      <c r="GDX6281" s="123"/>
      <c r="GDY6281" s="123"/>
      <c r="GDZ6281" s="123"/>
      <c r="GEA6281" s="123"/>
      <c r="GEB6281" s="126"/>
      <c r="GEC6281" s="122"/>
      <c r="GED6281" s="123"/>
      <c r="GEE6281" s="123"/>
      <c r="GEF6281" s="123"/>
      <c r="GEG6281" s="123"/>
      <c r="GEH6281" s="123"/>
      <c r="GEI6281" s="123"/>
      <c r="GEJ6281" s="126"/>
      <c r="GEK6281" s="122"/>
      <c r="GEL6281" s="123"/>
      <c r="GEM6281" s="123"/>
      <c r="GEN6281" s="123"/>
      <c r="GEO6281" s="123"/>
      <c r="GEP6281" s="123"/>
      <c r="GEQ6281" s="123"/>
      <c r="GER6281" s="126"/>
      <c r="GES6281" s="122"/>
      <c r="GET6281" s="123"/>
      <c r="GEU6281" s="123"/>
      <c r="GEV6281" s="123"/>
      <c r="GEW6281" s="123"/>
      <c r="GEX6281" s="123"/>
      <c r="GEY6281" s="123"/>
      <c r="GEZ6281" s="126"/>
      <c r="GFA6281" s="122"/>
      <c r="GFB6281" s="123"/>
      <c r="GFC6281" s="123"/>
      <c r="GFD6281" s="123"/>
      <c r="GFE6281" s="123"/>
      <c r="GFF6281" s="123"/>
      <c r="GFG6281" s="123"/>
      <c r="GFH6281" s="126"/>
      <c r="GFI6281" s="122"/>
      <c r="GFJ6281" s="123"/>
      <c r="GFK6281" s="123"/>
      <c r="GFL6281" s="123"/>
      <c r="GFM6281" s="123"/>
      <c r="GFN6281" s="123"/>
      <c r="GFO6281" s="123"/>
      <c r="GFP6281" s="126"/>
      <c r="GFQ6281" s="122"/>
      <c r="GFR6281" s="123"/>
      <c r="GFS6281" s="123"/>
      <c r="GFT6281" s="123"/>
      <c r="GFU6281" s="123"/>
      <c r="GFV6281" s="123"/>
      <c r="GFW6281" s="123"/>
      <c r="GFX6281" s="126"/>
      <c r="GFY6281" s="122"/>
      <c r="GFZ6281" s="123"/>
      <c r="GGA6281" s="123"/>
      <c r="GGB6281" s="123"/>
      <c r="GGC6281" s="123"/>
      <c r="GGD6281" s="123"/>
      <c r="GGE6281" s="123"/>
      <c r="GGF6281" s="126"/>
      <c r="GGG6281" s="122"/>
      <c r="GGH6281" s="123"/>
      <c r="GGI6281" s="123"/>
      <c r="GGJ6281" s="123"/>
      <c r="GGK6281" s="123"/>
      <c r="GGL6281" s="123"/>
      <c r="GGM6281" s="123"/>
      <c r="GGN6281" s="126"/>
      <c r="GGO6281" s="122"/>
      <c r="GGP6281" s="123"/>
      <c r="GGQ6281" s="123"/>
      <c r="GGR6281" s="123"/>
      <c r="GGS6281" s="123"/>
      <c r="GGT6281" s="123"/>
      <c r="GGU6281" s="123"/>
      <c r="GGV6281" s="126"/>
      <c r="GGW6281" s="122"/>
      <c r="GGX6281" s="123"/>
      <c r="GGY6281" s="123"/>
      <c r="GGZ6281" s="123"/>
      <c r="GHA6281" s="123"/>
      <c r="GHB6281" s="123"/>
      <c r="GHC6281" s="123"/>
      <c r="GHD6281" s="126"/>
      <c r="GHE6281" s="122"/>
      <c r="GHF6281" s="123"/>
      <c r="GHG6281" s="123"/>
      <c r="GHH6281" s="123"/>
      <c r="GHI6281" s="123"/>
      <c r="GHJ6281" s="123"/>
      <c r="GHK6281" s="123"/>
      <c r="GHL6281" s="126"/>
      <c r="GHM6281" s="122"/>
      <c r="GHN6281" s="123"/>
      <c r="GHO6281" s="123"/>
      <c r="GHP6281" s="123"/>
      <c r="GHQ6281" s="123"/>
      <c r="GHR6281" s="123"/>
      <c r="GHS6281" s="123"/>
      <c r="GHT6281" s="126"/>
      <c r="GHU6281" s="122"/>
      <c r="GHV6281" s="123"/>
      <c r="GHW6281" s="123"/>
      <c r="GHX6281" s="123"/>
      <c r="GHY6281" s="123"/>
      <c r="GHZ6281" s="123"/>
      <c r="GIA6281" s="123"/>
      <c r="GIB6281" s="126"/>
      <c r="GIC6281" s="122"/>
      <c r="GID6281" s="123"/>
      <c r="GIE6281" s="123"/>
      <c r="GIF6281" s="123"/>
      <c r="GIG6281" s="123"/>
      <c r="GIH6281" s="123"/>
      <c r="GII6281" s="123"/>
      <c r="GIJ6281" s="126"/>
      <c r="GIK6281" s="122"/>
      <c r="GIL6281" s="123"/>
      <c r="GIM6281" s="123"/>
      <c r="GIN6281" s="123"/>
      <c r="GIO6281" s="123"/>
      <c r="GIP6281" s="123"/>
      <c r="GIQ6281" s="123"/>
      <c r="GIR6281" s="126"/>
      <c r="GIS6281" s="122"/>
      <c r="GIT6281" s="123"/>
      <c r="GIU6281" s="123"/>
      <c r="GIV6281" s="123"/>
      <c r="GIW6281" s="123"/>
      <c r="GIX6281" s="123"/>
      <c r="GIY6281" s="123"/>
      <c r="GIZ6281" s="126"/>
      <c r="GJA6281" s="122"/>
      <c r="GJB6281" s="123"/>
      <c r="GJC6281" s="123"/>
      <c r="GJD6281" s="123"/>
      <c r="GJE6281" s="123"/>
      <c r="GJF6281" s="123"/>
      <c r="GJG6281" s="123"/>
      <c r="GJH6281" s="126"/>
      <c r="GJI6281" s="122"/>
      <c r="GJJ6281" s="123"/>
      <c r="GJK6281" s="123"/>
      <c r="GJL6281" s="123"/>
      <c r="GJM6281" s="123"/>
      <c r="GJN6281" s="123"/>
      <c r="GJO6281" s="123"/>
      <c r="GJP6281" s="126"/>
      <c r="GJQ6281" s="122"/>
      <c r="GJR6281" s="123"/>
      <c r="GJS6281" s="123"/>
      <c r="GJT6281" s="123"/>
      <c r="GJU6281" s="123"/>
      <c r="GJV6281" s="123"/>
      <c r="GJW6281" s="123"/>
      <c r="GJX6281" s="126"/>
      <c r="GJY6281" s="122"/>
      <c r="GJZ6281" s="123"/>
      <c r="GKA6281" s="123"/>
      <c r="GKB6281" s="123"/>
      <c r="GKC6281" s="123"/>
      <c r="GKD6281" s="123"/>
      <c r="GKE6281" s="123"/>
      <c r="GKF6281" s="126"/>
      <c r="GKG6281" s="122"/>
      <c r="GKH6281" s="123"/>
      <c r="GKI6281" s="123"/>
      <c r="GKJ6281" s="123"/>
      <c r="GKK6281" s="123"/>
      <c r="GKL6281" s="123"/>
      <c r="GKM6281" s="123"/>
      <c r="GKN6281" s="126"/>
      <c r="GKO6281" s="122"/>
      <c r="GKP6281" s="123"/>
      <c r="GKQ6281" s="123"/>
      <c r="GKR6281" s="123"/>
      <c r="GKS6281" s="123"/>
      <c r="GKT6281" s="123"/>
      <c r="GKU6281" s="123"/>
      <c r="GKV6281" s="126"/>
      <c r="GKW6281" s="122"/>
      <c r="GKX6281" s="123"/>
      <c r="GKY6281" s="123"/>
      <c r="GKZ6281" s="123"/>
      <c r="GLA6281" s="123"/>
      <c r="GLB6281" s="123"/>
      <c r="GLC6281" s="123"/>
      <c r="GLD6281" s="126"/>
      <c r="GLE6281" s="122"/>
      <c r="GLF6281" s="123"/>
      <c r="GLG6281" s="123"/>
      <c r="GLH6281" s="123"/>
      <c r="GLI6281" s="123"/>
      <c r="GLJ6281" s="123"/>
      <c r="GLK6281" s="123"/>
      <c r="GLL6281" s="126"/>
      <c r="GLM6281" s="122"/>
      <c r="GLN6281" s="123"/>
      <c r="GLO6281" s="123"/>
      <c r="GLP6281" s="123"/>
      <c r="GLQ6281" s="123"/>
      <c r="GLR6281" s="123"/>
      <c r="GLS6281" s="123"/>
      <c r="GLT6281" s="126"/>
      <c r="GLU6281" s="122"/>
      <c r="GLV6281" s="123"/>
      <c r="GLW6281" s="123"/>
      <c r="GLX6281" s="123"/>
      <c r="GLY6281" s="123"/>
      <c r="GLZ6281" s="123"/>
      <c r="GMA6281" s="123"/>
      <c r="GMB6281" s="126"/>
      <c r="GMC6281" s="122"/>
      <c r="GMD6281" s="123"/>
      <c r="GME6281" s="123"/>
      <c r="GMF6281" s="123"/>
      <c r="GMG6281" s="123"/>
      <c r="GMH6281" s="123"/>
      <c r="GMI6281" s="123"/>
      <c r="GMJ6281" s="126"/>
      <c r="GMK6281" s="122"/>
      <c r="GML6281" s="123"/>
      <c r="GMM6281" s="123"/>
      <c r="GMN6281" s="123"/>
      <c r="GMO6281" s="123"/>
      <c r="GMP6281" s="123"/>
      <c r="GMQ6281" s="123"/>
      <c r="GMR6281" s="126"/>
      <c r="GMS6281" s="122"/>
      <c r="GMT6281" s="123"/>
      <c r="GMU6281" s="123"/>
      <c r="GMV6281" s="123"/>
      <c r="GMW6281" s="123"/>
      <c r="GMX6281" s="123"/>
      <c r="GMY6281" s="123"/>
      <c r="GMZ6281" s="126"/>
      <c r="GNA6281" s="122"/>
      <c r="GNB6281" s="123"/>
      <c r="GNC6281" s="123"/>
      <c r="GND6281" s="123"/>
      <c r="GNE6281" s="123"/>
      <c r="GNF6281" s="123"/>
      <c r="GNG6281" s="123"/>
      <c r="GNH6281" s="126"/>
      <c r="GNI6281" s="122"/>
      <c r="GNJ6281" s="123"/>
      <c r="GNK6281" s="123"/>
      <c r="GNL6281" s="123"/>
      <c r="GNM6281" s="123"/>
      <c r="GNN6281" s="123"/>
      <c r="GNO6281" s="123"/>
      <c r="GNP6281" s="126"/>
      <c r="GNQ6281" s="122"/>
      <c r="GNR6281" s="123"/>
      <c r="GNS6281" s="123"/>
      <c r="GNT6281" s="123"/>
      <c r="GNU6281" s="123"/>
      <c r="GNV6281" s="123"/>
      <c r="GNW6281" s="123"/>
      <c r="GNX6281" s="126"/>
      <c r="GNY6281" s="122"/>
      <c r="GNZ6281" s="123"/>
      <c r="GOA6281" s="123"/>
      <c r="GOB6281" s="123"/>
      <c r="GOC6281" s="123"/>
      <c r="GOD6281" s="123"/>
      <c r="GOE6281" s="123"/>
      <c r="GOF6281" s="126"/>
      <c r="GOG6281" s="122"/>
      <c r="GOH6281" s="123"/>
      <c r="GOI6281" s="123"/>
      <c r="GOJ6281" s="123"/>
      <c r="GOK6281" s="123"/>
      <c r="GOL6281" s="123"/>
      <c r="GOM6281" s="123"/>
      <c r="GON6281" s="126"/>
      <c r="GOO6281" s="122"/>
      <c r="GOP6281" s="123"/>
      <c r="GOQ6281" s="123"/>
      <c r="GOR6281" s="123"/>
      <c r="GOS6281" s="123"/>
      <c r="GOT6281" s="123"/>
      <c r="GOU6281" s="123"/>
      <c r="GOV6281" s="126"/>
      <c r="GOW6281" s="122"/>
      <c r="GOX6281" s="123"/>
      <c r="GOY6281" s="123"/>
      <c r="GOZ6281" s="123"/>
      <c r="GPA6281" s="123"/>
      <c r="GPB6281" s="123"/>
      <c r="GPC6281" s="123"/>
      <c r="GPD6281" s="126"/>
      <c r="GPE6281" s="122"/>
      <c r="GPF6281" s="123"/>
      <c r="GPG6281" s="123"/>
      <c r="GPH6281" s="123"/>
      <c r="GPI6281" s="123"/>
      <c r="GPJ6281" s="123"/>
      <c r="GPK6281" s="123"/>
      <c r="GPL6281" s="126"/>
      <c r="GPM6281" s="122"/>
      <c r="GPN6281" s="123"/>
      <c r="GPO6281" s="123"/>
      <c r="GPP6281" s="123"/>
      <c r="GPQ6281" s="123"/>
      <c r="GPR6281" s="123"/>
      <c r="GPS6281" s="123"/>
      <c r="GPT6281" s="126"/>
      <c r="GPU6281" s="122"/>
      <c r="GPV6281" s="123"/>
      <c r="GPW6281" s="123"/>
      <c r="GPX6281" s="123"/>
      <c r="GPY6281" s="123"/>
      <c r="GPZ6281" s="123"/>
      <c r="GQA6281" s="123"/>
      <c r="GQB6281" s="126"/>
      <c r="GQC6281" s="122"/>
      <c r="GQD6281" s="123"/>
      <c r="GQE6281" s="123"/>
      <c r="GQF6281" s="123"/>
      <c r="GQG6281" s="123"/>
      <c r="GQH6281" s="123"/>
      <c r="GQI6281" s="123"/>
      <c r="GQJ6281" s="126"/>
      <c r="GQK6281" s="122"/>
      <c r="GQL6281" s="123"/>
      <c r="GQM6281" s="123"/>
      <c r="GQN6281" s="123"/>
      <c r="GQO6281" s="123"/>
      <c r="GQP6281" s="123"/>
      <c r="GQQ6281" s="123"/>
      <c r="GQR6281" s="126"/>
      <c r="GQS6281" s="122"/>
      <c r="GQT6281" s="123"/>
      <c r="GQU6281" s="123"/>
      <c r="GQV6281" s="123"/>
      <c r="GQW6281" s="123"/>
      <c r="GQX6281" s="123"/>
      <c r="GQY6281" s="123"/>
      <c r="GQZ6281" s="126"/>
      <c r="GRA6281" s="122"/>
      <c r="GRB6281" s="123"/>
      <c r="GRC6281" s="123"/>
      <c r="GRD6281" s="123"/>
      <c r="GRE6281" s="123"/>
      <c r="GRF6281" s="123"/>
      <c r="GRG6281" s="123"/>
      <c r="GRH6281" s="126"/>
      <c r="GRI6281" s="122"/>
      <c r="GRJ6281" s="123"/>
      <c r="GRK6281" s="123"/>
      <c r="GRL6281" s="123"/>
      <c r="GRM6281" s="123"/>
      <c r="GRN6281" s="123"/>
      <c r="GRO6281" s="123"/>
      <c r="GRP6281" s="126"/>
      <c r="GRQ6281" s="122"/>
      <c r="GRR6281" s="123"/>
      <c r="GRS6281" s="123"/>
      <c r="GRT6281" s="123"/>
      <c r="GRU6281" s="123"/>
      <c r="GRV6281" s="123"/>
      <c r="GRW6281" s="123"/>
      <c r="GRX6281" s="126"/>
      <c r="GRY6281" s="122"/>
      <c r="GRZ6281" s="123"/>
      <c r="GSA6281" s="123"/>
      <c r="GSB6281" s="123"/>
      <c r="GSC6281" s="123"/>
      <c r="GSD6281" s="123"/>
      <c r="GSE6281" s="123"/>
      <c r="GSF6281" s="126"/>
      <c r="GSG6281" s="122"/>
      <c r="GSH6281" s="123"/>
      <c r="GSI6281" s="123"/>
      <c r="GSJ6281" s="123"/>
      <c r="GSK6281" s="123"/>
      <c r="GSL6281" s="123"/>
      <c r="GSM6281" s="123"/>
      <c r="GSN6281" s="126"/>
      <c r="GSO6281" s="122"/>
      <c r="GSP6281" s="123"/>
      <c r="GSQ6281" s="123"/>
      <c r="GSR6281" s="123"/>
      <c r="GSS6281" s="123"/>
      <c r="GST6281" s="123"/>
      <c r="GSU6281" s="123"/>
      <c r="GSV6281" s="126"/>
      <c r="GSW6281" s="122"/>
      <c r="GSX6281" s="123"/>
      <c r="GSY6281" s="123"/>
      <c r="GSZ6281" s="123"/>
      <c r="GTA6281" s="123"/>
      <c r="GTB6281" s="123"/>
      <c r="GTC6281" s="123"/>
      <c r="GTD6281" s="126"/>
      <c r="GTE6281" s="122"/>
      <c r="GTF6281" s="123"/>
      <c r="GTG6281" s="123"/>
      <c r="GTH6281" s="123"/>
      <c r="GTI6281" s="123"/>
      <c r="GTJ6281" s="123"/>
      <c r="GTK6281" s="123"/>
      <c r="GTL6281" s="126"/>
      <c r="GTM6281" s="122"/>
      <c r="GTN6281" s="123"/>
      <c r="GTO6281" s="123"/>
      <c r="GTP6281" s="123"/>
      <c r="GTQ6281" s="123"/>
      <c r="GTR6281" s="123"/>
      <c r="GTS6281" s="123"/>
      <c r="GTT6281" s="126"/>
      <c r="GTU6281" s="122"/>
      <c r="GTV6281" s="123"/>
      <c r="GTW6281" s="123"/>
      <c r="GTX6281" s="123"/>
      <c r="GTY6281" s="123"/>
      <c r="GTZ6281" s="123"/>
      <c r="GUA6281" s="123"/>
      <c r="GUB6281" s="126"/>
      <c r="GUC6281" s="122"/>
      <c r="GUD6281" s="123"/>
      <c r="GUE6281" s="123"/>
      <c r="GUF6281" s="123"/>
      <c r="GUG6281" s="123"/>
      <c r="GUH6281" s="123"/>
      <c r="GUI6281" s="123"/>
      <c r="GUJ6281" s="126"/>
      <c r="GUK6281" s="122"/>
      <c r="GUL6281" s="123"/>
      <c r="GUM6281" s="123"/>
      <c r="GUN6281" s="123"/>
      <c r="GUO6281" s="123"/>
      <c r="GUP6281" s="123"/>
      <c r="GUQ6281" s="123"/>
      <c r="GUR6281" s="126"/>
      <c r="GUS6281" s="122"/>
      <c r="GUT6281" s="123"/>
      <c r="GUU6281" s="123"/>
      <c r="GUV6281" s="123"/>
      <c r="GUW6281" s="123"/>
      <c r="GUX6281" s="123"/>
      <c r="GUY6281" s="123"/>
      <c r="GUZ6281" s="126"/>
      <c r="GVA6281" s="122"/>
      <c r="GVB6281" s="123"/>
      <c r="GVC6281" s="123"/>
      <c r="GVD6281" s="123"/>
      <c r="GVE6281" s="123"/>
      <c r="GVF6281" s="123"/>
      <c r="GVG6281" s="123"/>
      <c r="GVH6281" s="126"/>
      <c r="GVI6281" s="122"/>
      <c r="GVJ6281" s="123"/>
      <c r="GVK6281" s="123"/>
      <c r="GVL6281" s="123"/>
      <c r="GVM6281" s="123"/>
      <c r="GVN6281" s="123"/>
      <c r="GVO6281" s="123"/>
      <c r="GVP6281" s="126"/>
      <c r="GVQ6281" s="122"/>
      <c r="GVR6281" s="123"/>
      <c r="GVS6281" s="123"/>
      <c r="GVT6281" s="123"/>
      <c r="GVU6281" s="123"/>
      <c r="GVV6281" s="123"/>
      <c r="GVW6281" s="123"/>
      <c r="GVX6281" s="126"/>
      <c r="GVY6281" s="122"/>
      <c r="GVZ6281" s="123"/>
      <c r="GWA6281" s="123"/>
      <c r="GWB6281" s="123"/>
      <c r="GWC6281" s="123"/>
      <c r="GWD6281" s="123"/>
      <c r="GWE6281" s="123"/>
      <c r="GWF6281" s="126"/>
      <c r="GWG6281" s="122"/>
      <c r="GWH6281" s="123"/>
      <c r="GWI6281" s="123"/>
      <c r="GWJ6281" s="123"/>
      <c r="GWK6281" s="123"/>
      <c r="GWL6281" s="123"/>
      <c r="GWM6281" s="123"/>
      <c r="GWN6281" s="126"/>
      <c r="GWO6281" s="122"/>
      <c r="GWP6281" s="123"/>
      <c r="GWQ6281" s="123"/>
      <c r="GWR6281" s="123"/>
      <c r="GWS6281" s="123"/>
      <c r="GWT6281" s="123"/>
      <c r="GWU6281" s="123"/>
      <c r="GWV6281" s="126"/>
      <c r="GWW6281" s="122"/>
      <c r="GWX6281" s="123"/>
      <c r="GWY6281" s="123"/>
      <c r="GWZ6281" s="123"/>
      <c r="GXA6281" s="123"/>
      <c r="GXB6281" s="123"/>
      <c r="GXC6281" s="123"/>
      <c r="GXD6281" s="126"/>
      <c r="GXE6281" s="122"/>
      <c r="GXF6281" s="123"/>
      <c r="GXG6281" s="123"/>
      <c r="GXH6281" s="123"/>
      <c r="GXI6281" s="123"/>
      <c r="GXJ6281" s="123"/>
      <c r="GXK6281" s="123"/>
      <c r="GXL6281" s="126"/>
      <c r="GXM6281" s="122"/>
      <c r="GXN6281" s="123"/>
      <c r="GXO6281" s="123"/>
      <c r="GXP6281" s="123"/>
      <c r="GXQ6281" s="123"/>
      <c r="GXR6281" s="123"/>
      <c r="GXS6281" s="123"/>
      <c r="GXT6281" s="126"/>
      <c r="GXU6281" s="122"/>
      <c r="GXV6281" s="123"/>
      <c r="GXW6281" s="123"/>
      <c r="GXX6281" s="123"/>
      <c r="GXY6281" s="123"/>
      <c r="GXZ6281" s="123"/>
      <c r="GYA6281" s="123"/>
      <c r="GYB6281" s="126"/>
      <c r="GYC6281" s="122"/>
      <c r="GYD6281" s="123"/>
      <c r="GYE6281" s="123"/>
      <c r="GYF6281" s="123"/>
      <c r="GYG6281" s="123"/>
      <c r="GYH6281" s="123"/>
      <c r="GYI6281" s="123"/>
      <c r="GYJ6281" s="126"/>
      <c r="GYK6281" s="122"/>
      <c r="GYL6281" s="123"/>
      <c r="GYM6281" s="123"/>
      <c r="GYN6281" s="123"/>
      <c r="GYO6281" s="123"/>
      <c r="GYP6281" s="123"/>
      <c r="GYQ6281" s="123"/>
      <c r="GYR6281" s="126"/>
      <c r="GYS6281" s="122"/>
      <c r="GYT6281" s="123"/>
      <c r="GYU6281" s="123"/>
      <c r="GYV6281" s="123"/>
      <c r="GYW6281" s="123"/>
      <c r="GYX6281" s="123"/>
      <c r="GYY6281" s="123"/>
      <c r="GYZ6281" s="126"/>
      <c r="GZA6281" s="122"/>
      <c r="GZB6281" s="123"/>
      <c r="GZC6281" s="123"/>
      <c r="GZD6281" s="123"/>
      <c r="GZE6281" s="123"/>
      <c r="GZF6281" s="123"/>
      <c r="GZG6281" s="123"/>
      <c r="GZH6281" s="126"/>
      <c r="GZI6281" s="122"/>
      <c r="GZJ6281" s="123"/>
      <c r="GZK6281" s="123"/>
      <c r="GZL6281" s="123"/>
      <c r="GZM6281" s="123"/>
      <c r="GZN6281" s="123"/>
      <c r="GZO6281" s="123"/>
      <c r="GZP6281" s="126"/>
      <c r="GZQ6281" s="122"/>
      <c r="GZR6281" s="123"/>
      <c r="GZS6281" s="123"/>
      <c r="GZT6281" s="123"/>
      <c r="GZU6281" s="123"/>
      <c r="GZV6281" s="123"/>
      <c r="GZW6281" s="123"/>
      <c r="GZX6281" s="126"/>
      <c r="GZY6281" s="122"/>
      <c r="GZZ6281" s="123"/>
      <c r="HAA6281" s="123"/>
      <c r="HAB6281" s="123"/>
      <c r="HAC6281" s="123"/>
      <c r="HAD6281" s="123"/>
      <c r="HAE6281" s="123"/>
      <c r="HAF6281" s="126"/>
      <c r="HAG6281" s="122"/>
      <c r="HAH6281" s="123"/>
      <c r="HAI6281" s="123"/>
      <c r="HAJ6281" s="123"/>
      <c r="HAK6281" s="123"/>
      <c r="HAL6281" s="123"/>
      <c r="HAM6281" s="123"/>
      <c r="HAN6281" s="126"/>
      <c r="HAO6281" s="122"/>
      <c r="HAP6281" s="123"/>
      <c r="HAQ6281" s="123"/>
      <c r="HAR6281" s="123"/>
      <c r="HAS6281" s="123"/>
      <c r="HAT6281" s="123"/>
      <c r="HAU6281" s="123"/>
      <c r="HAV6281" s="126"/>
      <c r="HAW6281" s="122"/>
      <c r="HAX6281" s="123"/>
      <c r="HAY6281" s="123"/>
      <c r="HAZ6281" s="123"/>
      <c r="HBA6281" s="123"/>
      <c r="HBB6281" s="123"/>
      <c r="HBC6281" s="123"/>
      <c r="HBD6281" s="126"/>
      <c r="HBE6281" s="122"/>
      <c r="HBF6281" s="123"/>
      <c r="HBG6281" s="123"/>
      <c r="HBH6281" s="123"/>
      <c r="HBI6281" s="123"/>
      <c r="HBJ6281" s="123"/>
      <c r="HBK6281" s="123"/>
      <c r="HBL6281" s="126"/>
      <c r="HBM6281" s="122"/>
      <c r="HBN6281" s="123"/>
      <c r="HBO6281" s="123"/>
      <c r="HBP6281" s="123"/>
      <c r="HBQ6281" s="123"/>
      <c r="HBR6281" s="123"/>
      <c r="HBS6281" s="123"/>
      <c r="HBT6281" s="126"/>
      <c r="HBU6281" s="122"/>
      <c r="HBV6281" s="123"/>
      <c r="HBW6281" s="123"/>
      <c r="HBX6281" s="123"/>
      <c r="HBY6281" s="123"/>
      <c r="HBZ6281" s="123"/>
      <c r="HCA6281" s="123"/>
      <c r="HCB6281" s="126"/>
      <c r="HCC6281" s="122"/>
      <c r="HCD6281" s="123"/>
      <c r="HCE6281" s="123"/>
      <c r="HCF6281" s="123"/>
      <c r="HCG6281" s="123"/>
      <c r="HCH6281" s="123"/>
      <c r="HCI6281" s="123"/>
      <c r="HCJ6281" s="126"/>
      <c r="HCK6281" s="122"/>
      <c r="HCL6281" s="123"/>
      <c r="HCM6281" s="123"/>
      <c r="HCN6281" s="123"/>
      <c r="HCO6281" s="123"/>
      <c r="HCP6281" s="123"/>
      <c r="HCQ6281" s="123"/>
      <c r="HCR6281" s="126"/>
      <c r="HCS6281" s="122"/>
      <c r="HCT6281" s="123"/>
      <c r="HCU6281" s="123"/>
      <c r="HCV6281" s="123"/>
      <c r="HCW6281" s="123"/>
      <c r="HCX6281" s="123"/>
      <c r="HCY6281" s="123"/>
      <c r="HCZ6281" s="126"/>
      <c r="HDA6281" s="122"/>
      <c r="HDB6281" s="123"/>
      <c r="HDC6281" s="123"/>
      <c r="HDD6281" s="123"/>
      <c r="HDE6281" s="123"/>
      <c r="HDF6281" s="123"/>
      <c r="HDG6281" s="123"/>
      <c r="HDH6281" s="126"/>
      <c r="HDI6281" s="122"/>
      <c r="HDJ6281" s="123"/>
      <c r="HDK6281" s="123"/>
      <c r="HDL6281" s="123"/>
      <c r="HDM6281" s="123"/>
      <c r="HDN6281" s="123"/>
      <c r="HDO6281" s="123"/>
      <c r="HDP6281" s="126"/>
      <c r="HDQ6281" s="122"/>
      <c r="HDR6281" s="123"/>
      <c r="HDS6281" s="123"/>
      <c r="HDT6281" s="123"/>
      <c r="HDU6281" s="123"/>
      <c r="HDV6281" s="123"/>
      <c r="HDW6281" s="123"/>
      <c r="HDX6281" s="126"/>
      <c r="HDY6281" s="122"/>
      <c r="HDZ6281" s="123"/>
      <c r="HEA6281" s="123"/>
      <c r="HEB6281" s="123"/>
      <c r="HEC6281" s="123"/>
      <c r="HED6281" s="123"/>
      <c r="HEE6281" s="123"/>
      <c r="HEF6281" s="126"/>
      <c r="HEG6281" s="122"/>
      <c r="HEH6281" s="123"/>
      <c r="HEI6281" s="123"/>
      <c r="HEJ6281" s="123"/>
      <c r="HEK6281" s="123"/>
      <c r="HEL6281" s="123"/>
      <c r="HEM6281" s="123"/>
      <c r="HEN6281" s="126"/>
      <c r="HEO6281" s="122"/>
      <c r="HEP6281" s="123"/>
      <c r="HEQ6281" s="123"/>
      <c r="HER6281" s="123"/>
      <c r="HES6281" s="123"/>
      <c r="HET6281" s="123"/>
      <c r="HEU6281" s="123"/>
      <c r="HEV6281" s="126"/>
      <c r="HEW6281" s="122"/>
      <c r="HEX6281" s="123"/>
      <c r="HEY6281" s="123"/>
      <c r="HEZ6281" s="123"/>
      <c r="HFA6281" s="123"/>
      <c r="HFB6281" s="123"/>
      <c r="HFC6281" s="123"/>
      <c r="HFD6281" s="126"/>
      <c r="HFE6281" s="122"/>
      <c r="HFF6281" s="123"/>
      <c r="HFG6281" s="123"/>
      <c r="HFH6281" s="123"/>
      <c r="HFI6281" s="123"/>
      <c r="HFJ6281" s="123"/>
      <c r="HFK6281" s="123"/>
      <c r="HFL6281" s="126"/>
      <c r="HFM6281" s="122"/>
      <c r="HFN6281" s="123"/>
      <c r="HFO6281" s="123"/>
      <c r="HFP6281" s="123"/>
      <c r="HFQ6281" s="123"/>
      <c r="HFR6281" s="123"/>
      <c r="HFS6281" s="123"/>
      <c r="HFT6281" s="126"/>
      <c r="HFU6281" s="122"/>
      <c r="HFV6281" s="123"/>
      <c r="HFW6281" s="123"/>
      <c r="HFX6281" s="123"/>
      <c r="HFY6281" s="123"/>
      <c r="HFZ6281" s="123"/>
      <c r="HGA6281" s="123"/>
      <c r="HGB6281" s="126"/>
      <c r="HGC6281" s="122"/>
      <c r="HGD6281" s="123"/>
      <c r="HGE6281" s="123"/>
      <c r="HGF6281" s="123"/>
      <c r="HGG6281" s="123"/>
      <c r="HGH6281" s="123"/>
      <c r="HGI6281" s="123"/>
      <c r="HGJ6281" s="126"/>
      <c r="HGK6281" s="122"/>
      <c r="HGL6281" s="123"/>
      <c r="HGM6281" s="123"/>
      <c r="HGN6281" s="123"/>
      <c r="HGO6281" s="123"/>
      <c r="HGP6281" s="123"/>
      <c r="HGQ6281" s="123"/>
      <c r="HGR6281" s="126"/>
      <c r="HGS6281" s="122"/>
      <c r="HGT6281" s="123"/>
      <c r="HGU6281" s="123"/>
      <c r="HGV6281" s="123"/>
      <c r="HGW6281" s="123"/>
      <c r="HGX6281" s="123"/>
      <c r="HGY6281" s="123"/>
      <c r="HGZ6281" s="126"/>
      <c r="HHA6281" s="122"/>
      <c r="HHB6281" s="123"/>
      <c r="HHC6281" s="123"/>
      <c r="HHD6281" s="123"/>
      <c r="HHE6281" s="123"/>
      <c r="HHF6281" s="123"/>
      <c r="HHG6281" s="123"/>
      <c r="HHH6281" s="126"/>
      <c r="HHI6281" s="122"/>
      <c r="HHJ6281" s="123"/>
      <c r="HHK6281" s="123"/>
      <c r="HHL6281" s="123"/>
      <c r="HHM6281" s="123"/>
      <c r="HHN6281" s="123"/>
      <c r="HHO6281" s="123"/>
      <c r="HHP6281" s="126"/>
      <c r="HHQ6281" s="122"/>
      <c r="HHR6281" s="123"/>
      <c r="HHS6281" s="123"/>
      <c r="HHT6281" s="123"/>
      <c r="HHU6281" s="123"/>
      <c r="HHV6281" s="123"/>
      <c r="HHW6281" s="123"/>
      <c r="HHX6281" s="126"/>
      <c r="HHY6281" s="122"/>
      <c r="HHZ6281" s="123"/>
      <c r="HIA6281" s="123"/>
      <c r="HIB6281" s="123"/>
      <c r="HIC6281" s="123"/>
      <c r="HID6281" s="123"/>
      <c r="HIE6281" s="123"/>
      <c r="HIF6281" s="126"/>
      <c r="HIG6281" s="122"/>
      <c r="HIH6281" s="123"/>
      <c r="HII6281" s="123"/>
      <c r="HIJ6281" s="123"/>
      <c r="HIK6281" s="123"/>
      <c r="HIL6281" s="123"/>
      <c r="HIM6281" s="123"/>
      <c r="HIN6281" s="126"/>
      <c r="HIO6281" s="122"/>
      <c r="HIP6281" s="123"/>
      <c r="HIQ6281" s="123"/>
      <c r="HIR6281" s="123"/>
      <c r="HIS6281" s="123"/>
      <c r="HIT6281" s="123"/>
      <c r="HIU6281" s="123"/>
      <c r="HIV6281" s="126"/>
      <c r="HIW6281" s="122"/>
      <c r="HIX6281" s="123"/>
      <c r="HIY6281" s="123"/>
      <c r="HIZ6281" s="123"/>
      <c r="HJA6281" s="123"/>
      <c r="HJB6281" s="123"/>
      <c r="HJC6281" s="123"/>
      <c r="HJD6281" s="126"/>
      <c r="HJE6281" s="122"/>
      <c r="HJF6281" s="123"/>
      <c r="HJG6281" s="123"/>
      <c r="HJH6281" s="123"/>
      <c r="HJI6281" s="123"/>
      <c r="HJJ6281" s="123"/>
      <c r="HJK6281" s="123"/>
      <c r="HJL6281" s="126"/>
      <c r="HJM6281" s="122"/>
      <c r="HJN6281" s="123"/>
      <c r="HJO6281" s="123"/>
      <c r="HJP6281" s="123"/>
      <c r="HJQ6281" s="123"/>
      <c r="HJR6281" s="123"/>
      <c r="HJS6281" s="123"/>
      <c r="HJT6281" s="126"/>
      <c r="HJU6281" s="122"/>
      <c r="HJV6281" s="123"/>
      <c r="HJW6281" s="123"/>
      <c r="HJX6281" s="123"/>
      <c r="HJY6281" s="123"/>
      <c r="HJZ6281" s="123"/>
      <c r="HKA6281" s="123"/>
      <c r="HKB6281" s="126"/>
      <c r="HKC6281" s="122"/>
      <c r="HKD6281" s="123"/>
      <c r="HKE6281" s="123"/>
      <c r="HKF6281" s="123"/>
      <c r="HKG6281" s="123"/>
      <c r="HKH6281" s="123"/>
      <c r="HKI6281" s="123"/>
      <c r="HKJ6281" s="126"/>
      <c r="HKK6281" s="122"/>
      <c r="HKL6281" s="123"/>
      <c r="HKM6281" s="123"/>
      <c r="HKN6281" s="123"/>
      <c r="HKO6281" s="123"/>
      <c r="HKP6281" s="123"/>
      <c r="HKQ6281" s="123"/>
      <c r="HKR6281" s="126"/>
      <c r="HKS6281" s="122"/>
      <c r="HKT6281" s="123"/>
      <c r="HKU6281" s="123"/>
      <c r="HKV6281" s="123"/>
      <c r="HKW6281" s="123"/>
      <c r="HKX6281" s="123"/>
      <c r="HKY6281" s="123"/>
      <c r="HKZ6281" s="126"/>
      <c r="HLA6281" s="122"/>
      <c r="HLB6281" s="123"/>
      <c r="HLC6281" s="123"/>
      <c r="HLD6281" s="123"/>
      <c r="HLE6281" s="123"/>
      <c r="HLF6281" s="123"/>
      <c r="HLG6281" s="123"/>
      <c r="HLH6281" s="126"/>
      <c r="HLI6281" s="122"/>
      <c r="HLJ6281" s="123"/>
      <c r="HLK6281" s="123"/>
      <c r="HLL6281" s="123"/>
      <c r="HLM6281" s="123"/>
      <c r="HLN6281" s="123"/>
      <c r="HLO6281" s="123"/>
      <c r="HLP6281" s="126"/>
      <c r="HLQ6281" s="122"/>
      <c r="HLR6281" s="123"/>
      <c r="HLS6281" s="123"/>
      <c r="HLT6281" s="123"/>
      <c r="HLU6281" s="123"/>
      <c r="HLV6281" s="123"/>
      <c r="HLW6281" s="123"/>
      <c r="HLX6281" s="126"/>
      <c r="HLY6281" s="122"/>
      <c r="HLZ6281" s="123"/>
      <c r="HMA6281" s="123"/>
      <c r="HMB6281" s="123"/>
      <c r="HMC6281" s="123"/>
      <c r="HMD6281" s="123"/>
      <c r="HME6281" s="123"/>
      <c r="HMF6281" s="126"/>
      <c r="HMG6281" s="122"/>
      <c r="HMH6281" s="123"/>
      <c r="HMI6281" s="123"/>
      <c r="HMJ6281" s="123"/>
      <c r="HMK6281" s="123"/>
      <c r="HML6281" s="123"/>
      <c r="HMM6281" s="123"/>
      <c r="HMN6281" s="126"/>
      <c r="HMO6281" s="122"/>
      <c r="HMP6281" s="123"/>
      <c r="HMQ6281" s="123"/>
      <c r="HMR6281" s="123"/>
      <c r="HMS6281" s="123"/>
      <c r="HMT6281" s="123"/>
      <c r="HMU6281" s="123"/>
      <c r="HMV6281" s="126"/>
      <c r="HMW6281" s="122"/>
      <c r="HMX6281" s="123"/>
      <c r="HMY6281" s="123"/>
      <c r="HMZ6281" s="123"/>
      <c r="HNA6281" s="123"/>
      <c r="HNB6281" s="123"/>
      <c r="HNC6281" s="123"/>
      <c r="HND6281" s="126"/>
      <c r="HNE6281" s="122"/>
      <c r="HNF6281" s="123"/>
      <c r="HNG6281" s="123"/>
      <c r="HNH6281" s="123"/>
      <c r="HNI6281" s="123"/>
      <c r="HNJ6281" s="123"/>
      <c r="HNK6281" s="123"/>
      <c r="HNL6281" s="126"/>
      <c r="HNM6281" s="122"/>
      <c r="HNN6281" s="123"/>
      <c r="HNO6281" s="123"/>
      <c r="HNP6281" s="123"/>
      <c r="HNQ6281" s="123"/>
      <c r="HNR6281" s="123"/>
      <c r="HNS6281" s="123"/>
      <c r="HNT6281" s="126"/>
      <c r="HNU6281" s="122"/>
      <c r="HNV6281" s="123"/>
      <c r="HNW6281" s="123"/>
      <c r="HNX6281" s="123"/>
      <c r="HNY6281" s="123"/>
      <c r="HNZ6281" s="123"/>
      <c r="HOA6281" s="123"/>
      <c r="HOB6281" s="126"/>
      <c r="HOC6281" s="122"/>
      <c r="HOD6281" s="123"/>
      <c r="HOE6281" s="123"/>
      <c r="HOF6281" s="123"/>
      <c r="HOG6281" s="123"/>
      <c r="HOH6281" s="123"/>
      <c r="HOI6281" s="123"/>
      <c r="HOJ6281" s="126"/>
      <c r="HOK6281" s="122"/>
      <c r="HOL6281" s="123"/>
      <c r="HOM6281" s="123"/>
      <c r="HON6281" s="123"/>
      <c r="HOO6281" s="123"/>
      <c r="HOP6281" s="123"/>
      <c r="HOQ6281" s="123"/>
      <c r="HOR6281" s="126"/>
      <c r="HOS6281" s="122"/>
      <c r="HOT6281" s="123"/>
      <c r="HOU6281" s="123"/>
      <c r="HOV6281" s="123"/>
      <c r="HOW6281" s="123"/>
      <c r="HOX6281" s="123"/>
      <c r="HOY6281" s="123"/>
      <c r="HOZ6281" s="126"/>
      <c r="HPA6281" s="122"/>
      <c r="HPB6281" s="123"/>
      <c r="HPC6281" s="123"/>
      <c r="HPD6281" s="123"/>
      <c r="HPE6281" s="123"/>
      <c r="HPF6281" s="123"/>
      <c r="HPG6281" s="123"/>
      <c r="HPH6281" s="126"/>
      <c r="HPI6281" s="122"/>
      <c r="HPJ6281" s="123"/>
      <c r="HPK6281" s="123"/>
      <c r="HPL6281" s="123"/>
      <c r="HPM6281" s="123"/>
      <c r="HPN6281" s="123"/>
      <c r="HPO6281" s="123"/>
      <c r="HPP6281" s="126"/>
      <c r="HPQ6281" s="122"/>
      <c r="HPR6281" s="123"/>
      <c r="HPS6281" s="123"/>
      <c r="HPT6281" s="123"/>
      <c r="HPU6281" s="123"/>
      <c r="HPV6281" s="123"/>
      <c r="HPW6281" s="123"/>
      <c r="HPX6281" s="126"/>
      <c r="HPY6281" s="122"/>
      <c r="HPZ6281" s="123"/>
      <c r="HQA6281" s="123"/>
      <c r="HQB6281" s="123"/>
      <c r="HQC6281" s="123"/>
      <c r="HQD6281" s="123"/>
      <c r="HQE6281" s="123"/>
      <c r="HQF6281" s="126"/>
      <c r="HQG6281" s="122"/>
      <c r="HQH6281" s="123"/>
      <c r="HQI6281" s="123"/>
      <c r="HQJ6281" s="123"/>
      <c r="HQK6281" s="123"/>
      <c r="HQL6281" s="123"/>
      <c r="HQM6281" s="123"/>
      <c r="HQN6281" s="126"/>
      <c r="HQO6281" s="122"/>
      <c r="HQP6281" s="123"/>
      <c r="HQQ6281" s="123"/>
      <c r="HQR6281" s="123"/>
      <c r="HQS6281" s="123"/>
      <c r="HQT6281" s="123"/>
      <c r="HQU6281" s="123"/>
      <c r="HQV6281" s="126"/>
      <c r="HQW6281" s="122"/>
      <c r="HQX6281" s="123"/>
      <c r="HQY6281" s="123"/>
      <c r="HQZ6281" s="123"/>
      <c r="HRA6281" s="123"/>
      <c r="HRB6281" s="123"/>
      <c r="HRC6281" s="123"/>
      <c r="HRD6281" s="126"/>
      <c r="HRE6281" s="122"/>
      <c r="HRF6281" s="123"/>
      <c r="HRG6281" s="123"/>
      <c r="HRH6281" s="123"/>
      <c r="HRI6281" s="123"/>
      <c r="HRJ6281" s="123"/>
      <c r="HRK6281" s="123"/>
      <c r="HRL6281" s="126"/>
      <c r="HRM6281" s="122"/>
      <c r="HRN6281" s="123"/>
      <c r="HRO6281" s="123"/>
      <c r="HRP6281" s="123"/>
      <c r="HRQ6281" s="123"/>
      <c r="HRR6281" s="123"/>
      <c r="HRS6281" s="123"/>
      <c r="HRT6281" s="126"/>
      <c r="HRU6281" s="122"/>
      <c r="HRV6281" s="123"/>
      <c r="HRW6281" s="123"/>
      <c r="HRX6281" s="123"/>
      <c r="HRY6281" s="123"/>
      <c r="HRZ6281" s="123"/>
      <c r="HSA6281" s="123"/>
      <c r="HSB6281" s="126"/>
      <c r="HSC6281" s="122"/>
      <c r="HSD6281" s="123"/>
      <c r="HSE6281" s="123"/>
      <c r="HSF6281" s="123"/>
      <c r="HSG6281" s="123"/>
      <c r="HSH6281" s="123"/>
      <c r="HSI6281" s="123"/>
      <c r="HSJ6281" s="126"/>
      <c r="HSK6281" s="122"/>
      <c r="HSL6281" s="123"/>
      <c r="HSM6281" s="123"/>
      <c r="HSN6281" s="123"/>
      <c r="HSO6281" s="123"/>
      <c r="HSP6281" s="123"/>
      <c r="HSQ6281" s="123"/>
      <c r="HSR6281" s="126"/>
      <c r="HSS6281" s="122"/>
      <c r="HST6281" s="123"/>
      <c r="HSU6281" s="123"/>
      <c r="HSV6281" s="123"/>
      <c r="HSW6281" s="123"/>
      <c r="HSX6281" s="123"/>
      <c r="HSY6281" s="123"/>
      <c r="HSZ6281" s="126"/>
      <c r="HTA6281" s="122"/>
      <c r="HTB6281" s="123"/>
      <c r="HTC6281" s="123"/>
      <c r="HTD6281" s="123"/>
      <c r="HTE6281" s="123"/>
      <c r="HTF6281" s="123"/>
      <c r="HTG6281" s="123"/>
      <c r="HTH6281" s="126"/>
      <c r="HTI6281" s="122"/>
      <c r="HTJ6281" s="123"/>
      <c r="HTK6281" s="123"/>
      <c r="HTL6281" s="123"/>
      <c r="HTM6281" s="123"/>
      <c r="HTN6281" s="123"/>
      <c r="HTO6281" s="123"/>
      <c r="HTP6281" s="126"/>
      <c r="HTQ6281" s="122"/>
      <c r="HTR6281" s="123"/>
      <c r="HTS6281" s="123"/>
      <c r="HTT6281" s="123"/>
      <c r="HTU6281" s="123"/>
      <c r="HTV6281" s="123"/>
      <c r="HTW6281" s="123"/>
      <c r="HTX6281" s="126"/>
      <c r="HTY6281" s="122"/>
      <c r="HTZ6281" s="123"/>
      <c r="HUA6281" s="123"/>
      <c r="HUB6281" s="123"/>
      <c r="HUC6281" s="123"/>
      <c r="HUD6281" s="123"/>
      <c r="HUE6281" s="123"/>
      <c r="HUF6281" s="126"/>
      <c r="HUG6281" s="122"/>
      <c r="HUH6281" s="123"/>
      <c r="HUI6281" s="123"/>
      <c r="HUJ6281" s="123"/>
      <c r="HUK6281" s="123"/>
      <c r="HUL6281" s="123"/>
      <c r="HUM6281" s="123"/>
      <c r="HUN6281" s="126"/>
      <c r="HUO6281" s="122"/>
      <c r="HUP6281" s="123"/>
      <c r="HUQ6281" s="123"/>
      <c r="HUR6281" s="123"/>
      <c r="HUS6281" s="123"/>
      <c r="HUT6281" s="123"/>
      <c r="HUU6281" s="123"/>
      <c r="HUV6281" s="126"/>
      <c r="HUW6281" s="122"/>
      <c r="HUX6281" s="123"/>
      <c r="HUY6281" s="123"/>
      <c r="HUZ6281" s="123"/>
      <c r="HVA6281" s="123"/>
      <c r="HVB6281" s="123"/>
      <c r="HVC6281" s="123"/>
      <c r="HVD6281" s="126"/>
      <c r="HVE6281" s="122"/>
      <c r="HVF6281" s="123"/>
      <c r="HVG6281" s="123"/>
      <c r="HVH6281" s="123"/>
      <c r="HVI6281" s="123"/>
      <c r="HVJ6281" s="123"/>
      <c r="HVK6281" s="123"/>
      <c r="HVL6281" s="126"/>
      <c r="HVM6281" s="122"/>
      <c r="HVN6281" s="123"/>
      <c r="HVO6281" s="123"/>
      <c r="HVP6281" s="123"/>
      <c r="HVQ6281" s="123"/>
      <c r="HVR6281" s="123"/>
      <c r="HVS6281" s="123"/>
      <c r="HVT6281" s="126"/>
      <c r="HVU6281" s="122"/>
      <c r="HVV6281" s="123"/>
      <c r="HVW6281" s="123"/>
      <c r="HVX6281" s="123"/>
      <c r="HVY6281" s="123"/>
      <c r="HVZ6281" s="123"/>
      <c r="HWA6281" s="123"/>
      <c r="HWB6281" s="126"/>
      <c r="HWC6281" s="122"/>
      <c r="HWD6281" s="123"/>
      <c r="HWE6281" s="123"/>
      <c r="HWF6281" s="123"/>
      <c r="HWG6281" s="123"/>
      <c r="HWH6281" s="123"/>
      <c r="HWI6281" s="123"/>
      <c r="HWJ6281" s="126"/>
      <c r="HWK6281" s="122"/>
      <c r="HWL6281" s="123"/>
      <c r="HWM6281" s="123"/>
      <c r="HWN6281" s="123"/>
      <c r="HWO6281" s="123"/>
      <c r="HWP6281" s="123"/>
      <c r="HWQ6281" s="123"/>
      <c r="HWR6281" s="126"/>
      <c r="HWS6281" s="122"/>
      <c r="HWT6281" s="123"/>
      <c r="HWU6281" s="123"/>
      <c r="HWV6281" s="123"/>
      <c r="HWW6281" s="123"/>
      <c r="HWX6281" s="123"/>
      <c r="HWY6281" s="123"/>
      <c r="HWZ6281" s="126"/>
      <c r="HXA6281" s="122"/>
      <c r="HXB6281" s="123"/>
      <c r="HXC6281" s="123"/>
      <c r="HXD6281" s="123"/>
      <c r="HXE6281" s="123"/>
      <c r="HXF6281" s="123"/>
      <c r="HXG6281" s="123"/>
      <c r="HXH6281" s="126"/>
      <c r="HXI6281" s="122"/>
      <c r="HXJ6281" s="123"/>
      <c r="HXK6281" s="123"/>
      <c r="HXL6281" s="123"/>
      <c r="HXM6281" s="123"/>
      <c r="HXN6281" s="123"/>
      <c r="HXO6281" s="123"/>
      <c r="HXP6281" s="126"/>
      <c r="HXQ6281" s="122"/>
      <c r="HXR6281" s="123"/>
      <c r="HXS6281" s="123"/>
      <c r="HXT6281" s="123"/>
      <c r="HXU6281" s="123"/>
      <c r="HXV6281" s="123"/>
      <c r="HXW6281" s="123"/>
      <c r="HXX6281" s="126"/>
      <c r="HXY6281" s="122"/>
      <c r="HXZ6281" s="123"/>
      <c r="HYA6281" s="123"/>
      <c r="HYB6281" s="123"/>
      <c r="HYC6281" s="123"/>
      <c r="HYD6281" s="123"/>
      <c r="HYE6281" s="123"/>
      <c r="HYF6281" s="126"/>
      <c r="HYG6281" s="122"/>
      <c r="HYH6281" s="123"/>
      <c r="HYI6281" s="123"/>
      <c r="HYJ6281" s="123"/>
      <c r="HYK6281" s="123"/>
      <c r="HYL6281" s="123"/>
      <c r="HYM6281" s="123"/>
      <c r="HYN6281" s="126"/>
      <c r="HYO6281" s="122"/>
      <c r="HYP6281" s="123"/>
      <c r="HYQ6281" s="123"/>
      <c r="HYR6281" s="123"/>
      <c r="HYS6281" s="123"/>
      <c r="HYT6281" s="123"/>
      <c r="HYU6281" s="123"/>
      <c r="HYV6281" s="126"/>
      <c r="HYW6281" s="122"/>
      <c r="HYX6281" s="123"/>
      <c r="HYY6281" s="123"/>
      <c r="HYZ6281" s="123"/>
      <c r="HZA6281" s="123"/>
      <c r="HZB6281" s="123"/>
      <c r="HZC6281" s="123"/>
      <c r="HZD6281" s="126"/>
      <c r="HZE6281" s="122"/>
      <c r="HZF6281" s="123"/>
      <c r="HZG6281" s="123"/>
      <c r="HZH6281" s="123"/>
      <c r="HZI6281" s="123"/>
      <c r="HZJ6281" s="123"/>
      <c r="HZK6281" s="123"/>
      <c r="HZL6281" s="126"/>
      <c r="HZM6281" s="122"/>
      <c r="HZN6281" s="123"/>
      <c r="HZO6281" s="123"/>
      <c r="HZP6281" s="123"/>
      <c r="HZQ6281" s="123"/>
      <c r="HZR6281" s="123"/>
      <c r="HZS6281" s="123"/>
      <c r="HZT6281" s="126"/>
      <c r="HZU6281" s="122"/>
      <c r="HZV6281" s="123"/>
      <c r="HZW6281" s="123"/>
      <c r="HZX6281" s="123"/>
      <c r="HZY6281" s="123"/>
      <c r="HZZ6281" s="123"/>
      <c r="IAA6281" s="123"/>
      <c r="IAB6281" s="126"/>
      <c r="IAC6281" s="122"/>
      <c r="IAD6281" s="123"/>
      <c r="IAE6281" s="123"/>
      <c r="IAF6281" s="123"/>
      <c r="IAG6281" s="123"/>
      <c r="IAH6281" s="123"/>
      <c r="IAI6281" s="123"/>
      <c r="IAJ6281" s="126"/>
      <c r="IAK6281" s="122"/>
      <c r="IAL6281" s="123"/>
      <c r="IAM6281" s="123"/>
      <c r="IAN6281" s="123"/>
      <c r="IAO6281" s="123"/>
      <c r="IAP6281" s="123"/>
      <c r="IAQ6281" s="123"/>
      <c r="IAR6281" s="126"/>
      <c r="IAS6281" s="122"/>
      <c r="IAT6281" s="123"/>
      <c r="IAU6281" s="123"/>
      <c r="IAV6281" s="123"/>
      <c r="IAW6281" s="123"/>
      <c r="IAX6281" s="123"/>
      <c r="IAY6281" s="123"/>
      <c r="IAZ6281" s="126"/>
      <c r="IBA6281" s="122"/>
      <c r="IBB6281" s="123"/>
      <c r="IBC6281" s="123"/>
      <c r="IBD6281" s="123"/>
      <c r="IBE6281" s="123"/>
      <c r="IBF6281" s="123"/>
      <c r="IBG6281" s="123"/>
      <c r="IBH6281" s="126"/>
      <c r="IBI6281" s="122"/>
      <c r="IBJ6281" s="123"/>
      <c r="IBK6281" s="123"/>
      <c r="IBL6281" s="123"/>
      <c r="IBM6281" s="123"/>
      <c r="IBN6281" s="123"/>
      <c r="IBO6281" s="123"/>
      <c r="IBP6281" s="126"/>
      <c r="IBQ6281" s="122"/>
      <c r="IBR6281" s="123"/>
      <c r="IBS6281" s="123"/>
      <c r="IBT6281" s="123"/>
      <c r="IBU6281" s="123"/>
      <c r="IBV6281" s="123"/>
      <c r="IBW6281" s="123"/>
      <c r="IBX6281" s="126"/>
      <c r="IBY6281" s="122"/>
      <c r="IBZ6281" s="123"/>
      <c r="ICA6281" s="123"/>
      <c r="ICB6281" s="123"/>
      <c r="ICC6281" s="123"/>
      <c r="ICD6281" s="123"/>
      <c r="ICE6281" s="123"/>
      <c r="ICF6281" s="126"/>
      <c r="ICG6281" s="122"/>
      <c r="ICH6281" s="123"/>
      <c r="ICI6281" s="123"/>
      <c r="ICJ6281" s="123"/>
      <c r="ICK6281" s="123"/>
      <c r="ICL6281" s="123"/>
      <c r="ICM6281" s="123"/>
      <c r="ICN6281" s="126"/>
      <c r="ICO6281" s="122"/>
      <c r="ICP6281" s="123"/>
      <c r="ICQ6281" s="123"/>
      <c r="ICR6281" s="123"/>
      <c r="ICS6281" s="123"/>
      <c r="ICT6281" s="123"/>
      <c r="ICU6281" s="123"/>
      <c r="ICV6281" s="126"/>
      <c r="ICW6281" s="122"/>
      <c r="ICX6281" s="123"/>
      <c r="ICY6281" s="123"/>
      <c r="ICZ6281" s="123"/>
      <c r="IDA6281" s="123"/>
      <c r="IDB6281" s="123"/>
      <c r="IDC6281" s="123"/>
      <c r="IDD6281" s="126"/>
      <c r="IDE6281" s="122"/>
      <c r="IDF6281" s="123"/>
      <c r="IDG6281" s="123"/>
      <c r="IDH6281" s="123"/>
      <c r="IDI6281" s="123"/>
      <c r="IDJ6281" s="123"/>
      <c r="IDK6281" s="123"/>
      <c r="IDL6281" s="126"/>
      <c r="IDM6281" s="122"/>
      <c r="IDN6281" s="123"/>
      <c r="IDO6281" s="123"/>
      <c r="IDP6281" s="123"/>
      <c r="IDQ6281" s="123"/>
      <c r="IDR6281" s="123"/>
      <c r="IDS6281" s="123"/>
      <c r="IDT6281" s="126"/>
      <c r="IDU6281" s="122"/>
      <c r="IDV6281" s="123"/>
      <c r="IDW6281" s="123"/>
      <c r="IDX6281" s="123"/>
      <c r="IDY6281" s="123"/>
      <c r="IDZ6281" s="123"/>
      <c r="IEA6281" s="123"/>
      <c r="IEB6281" s="126"/>
      <c r="IEC6281" s="122"/>
      <c r="IED6281" s="123"/>
      <c r="IEE6281" s="123"/>
      <c r="IEF6281" s="123"/>
      <c r="IEG6281" s="123"/>
      <c r="IEH6281" s="123"/>
      <c r="IEI6281" s="123"/>
      <c r="IEJ6281" s="126"/>
      <c r="IEK6281" s="122"/>
      <c r="IEL6281" s="123"/>
      <c r="IEM6281" s="123"/>
      <c r="IEN6281" s="123"/>
      <c r="IEO6281" s="123"/>
      <c r="IEP6281" s="123"/>
      <c r="IEQ6281" s="123"/>
      <c r="IER6281" s="126"/>
      <c r="IES6281" s="122"/>
      <c r="IET6281" s="123"/>
      <c r="IEU6281" s="123"/>
      <c r="IEV6281" s="123"/>
      <c r="IEW6281" s="123"/>
      <c r="IEX6281" s="123"/>
      <c r="IEY6281" s="123"/>
      <c r="IEZ6281" s="126"/>
      <c r="IFA6281" s="122"/>
      <c r="IFB6281" s="123"/>
      <c r="IFC6281" s="123"/>
      <c r="IFD6281" s="123"/>
      <c r="IFE6281" s="123"/>
      <c r="IFF6281" s="123"/>
      <c r="IFG6281" s="123"/>
      <c r="IFH6281" s="126"/>
      <c r="IFI6281" s="122"/>
      <c r="IFJ6281" s="123"/>
      <c r="IFK6281" s="123"/>
      <c r="IFL6281" s="123"/>
      <c r="IFM6281" s="123"/>
      <c r="IFN6281" s="123"/>
      <c r="IFO6281" s="123"/>
      <c r="IFP6281" s="126"/>
      <c r="IFQ6281" s="122"/>
      <c r="IFR6281" s="123"/>
      <c r="IFS6281" s="123"/>
      <c r="IFT6281" s="123"/>
      <c r="IFU6281" s="123"/>
      <c r="IFV6281" s="123"/>
      <c r="IFW6281" s="123"/>
      <c r="IFX6281" s="126"/>
      <c r="IFY6281" s="122"/>
      <c r="IFZ6281" s="123"/>
      <c r="IGA6281" s="123"/>
      <c r="IGB6281" s="123"/>
      <c r="IGC6281" s="123"/>
      <c r="IGD6281" s="123"/>
      <c r="IGE6281" s="123"/>
      <c r="IGF6281" s="126"/>
      <c r="IGG6281" s="122"/>
      <c r="IGH6281" s="123"/>
      <c r="IGI6281" s="123"/>
      <c r="IGJ6281" s="123"/>
      <c r="IGK6281" s="123"/>
      <c r="IGL6281" s="123"/>
      <c r="IGM6281" s="123"/>
      <c r="IGN6281" s="126"/>
      <c r="IGO6281" s="122"/>
      <c r="IGP6281" s="123"/>
      <c r="IGQ6281" s="123"/>
      <c r="IGR6281" s="123"/>
      <c r="IGS6281" s="123"/>
      <c r="IGT6281" s="123"/>
      <c r="IGU6281" s="123"/>
      <c r="IGV6281" s="126"/>
      <c r="IGW6281" s="122"/>
      <c r="IGX6281" s="123"/>
      <c r="IGY6281" s="123"/>
      <c r="IGZ6281" s="123"/>
      <c r="IHA6281" s="123"/>
      <c r="IHB6281" s="123"/>
      <c r="IHC6281" s="123"/>
      <c r="IHD6281" s="126"/>
      <c r="IHE6281" s="122"/>
      <c r="IHF6281" s="123"/>
      <c r="IHG6281" s="123"/>
      <c r="IHH6281" s="123"/>
      <c r="IHI6281" s="123"/>
      <c r="IHJ6281" s="123"/>
      <c r="IHK6281" s="123"/>
      <c r="IHL6281" s="126"/>
      <c r="IHM6281" s="122"/>
      <c r="IHN6281" s="123"/>
      <c r="IHO6281" s="123"/>
      <c r="IHP6281" s="123"/>
      <c r="IHQ6281" s="123"/>
      <c r="IHR6281" s="123"/>
      <c r="IHS6281" s="123"/>
      <c r="IHT6281" s="126"/>
      <c r="IHU6281" s="122"/>
      <c r="IHV6281" s="123"/>
      <c r="IHW6281" s="123"/>
      <c r="IHX6281" s="123"/>
      <c r="IHY6281" s="123"/>
      <c r="IHZ6281" s="123"/>
      <c r="IIA6281" s="123"/>
      <c r="IIB6281" s="126"/>
      <c r="IIC6281" s="122"/>
      <c r="IID6281" s="123"/>
      <c r="IIE6281" s="123"/>
      <c r="IIF6281" s="123"/>
      <c r="IIG6281" s="123"/>
      <c r="IIH6281" s="123"/>
      <c r="III6281" s="123"/>
      <c r="IIJ6281" s="126"/>
      <c r="IIK6281" s="122"/>
      <c r="IIL6281" s="123"/>
      <c r="IIM6281" s="123"/>
      <c r="IIN6281" s="123"/>
      <c r="IIO6281" s="123"/>
      <c r="IIP6281" s="123"/>
      <c r="IIQ6281" s="123"/>
      <c r="IIR6281" s="126"/>
      <c r="IIS6281" s="122"/>
      <c r="IIT6281" s="123"/>
      <c r="IIU6281" s="123"/>
      <c r="IIV6281" s="123"/>
      <c r="IIW6281" s="123"/>
      <c r="IIX6281" s="123"/>
      <c r="IIY6281" s="123"/>
      <c r="IIZ6281" s="126"/>
      <c r="IJA6281" s="122"/>
      <c r="IJB6281" s="123"/>
      <c r="IJC6281" s="123"/>
      <c r="IJD6281" s="123"/>
      <c r="IJE6281" s="123"/>
      <c r="IJF6281" s="123"/>
      <c r="IJG6281" s="123"/>
      <c r="IJH6281" s="126"/>
      <c r="IJI6281" s="122"/>
      <c r="IJJ6281" s="123"/>
      <c r="IJK6281" s="123"/>
      <c r="IJL6281" s="123"/>
      <c r="IJM6281" s="123"/>
      <c r="IJN6281" s="123"/>
      <c r="IJO6281" s="123"/>
      <c r="IJP6281" s="126"/>
      <c r="IJQ6281" s="122"/>
      <c r="IJR6281" s="123"/>
      <c r="IJS6281" s="123"/>
      <c r="IJT6281" s="123"/>
      <c r="IJU6281" s="123"/>
      <c r="IJV6281" s="123"/>
      <c r="IJW6281" s="123"/>
      <c r="IJX6281" s="126"/>
      <c r="IJY6281" s="122"/>
      <c r="IJZ6281" s="123"/>
      <c r="IKA6281" s="123"/>
      <c r="IKB6281" s="123"/>
      <c r="IKC6281" s="123"/>
      <c r="IKD6281" s="123"/>
      <c r="IKE6281" s="123"/>
      <c r="IKF6281" s="126"/>
      <c r="IKG6281" s="122"/>
      <c r="IKH6281" s="123"/>
      <c r="IKI6281" s="123"/>
      <c r="IKJ6281" s="123"/>
      <c r="IKK6281" s="123"/>
      <c r="IKL6281" s="123"/>
      <c r="IKM6281" s="123"/>
      <c r="IKN6281" s="126"/>
      <c r="IKO6281" s="122"/>
      <c r="IKP6281" s="123"/>
      <c r="IKQ6281" s="123"/>
      <c r="IKR6281" s="123"/>
      <c r="IKS6281" s="123"/>
      <c r="IKT6281" s="123"/>
      <c r="IKU6281" s="123"/>
      <c r="IKV6281" s="126"/>
      <c r="IKW6281" s="122"/>
      <c r="IKX6281" s="123"/>
      <c r="IKY6281" s="123"/>
      <c r="IKZ6281" s="123"/>
      <c r="ILA6281" s="123"/>
      <c r="ILB6281" s="123"/>
      <c r="ILC6281" s="123"/>
      <c r="ILD6281" s="126"/>
      <c r="ILE6281" s="122"/>
      <c r="ILF6281" s="123"/>
      <c r="ILG6281" s="123"/>
      <c r="ILH6281" s="123"/>
      <c r="ILI6281" s="123"/>
      <c r="ILJ6281" s="123"/>
      <c r="ILK6281" s="123"/>
      <c r="ILL6281" s="126"/>
      <c r="ILM6281" s="122"/>
      <c r="ILN6281" s="123"/>
      <c r="ILO6281" s="123"/>
      <c r="ILP6281" s="123"/>
      <c r="ILQ6281" s="123"/>
      <c r="ILR6281" s="123"/>
      <c r="ILS6281" s="123"/>
      <c r="ILT6281" s="126"/>
      <c r="ILU6281" s="122"/>
      <c r="ILV6281" s="123"/>
      <c r="ILW6281" s="123"/>
      <c r="ILX6281" s="123"/>
      <c r="ILY6281" s="123"/>
      <c r="ILZ6281" s="123"/>
      <c r="IMA6281" s="123"/>
      <c r="IMB6281" s="126"/>
      <c r="IMC6281" s="122"/>
      <c r="IMD6281" s="123"/>
      <c r="IME6281" s="123"/>
      <c r="IMF6281" s="123"/>
      <c r="IMG6281" s="123"/>
      <c r="IMH6281" s="123"/>
      <c r="IMI6281" s="123"/>
      <c r="IMJ6281" s="126"/>
      <c r="IMK6281" s="122"/>
      <c r="IML6281" s="123"/>
      <c r="IMM6281" s="123"/>
      <c r="IMN6281" s="123"/>
      <c r="IMO6281" s="123"/>
      <c r="IMP6281" s="123"/>
      <c r="IMQ6281" s="123"/>
      <c r="IMR6281" s="126"/>
      <c r="IMS6281" s="122"/>
      <c r="IMT6281" s="123"/>
      <c r="IMU6281" s="123"/>
      <c r="IMV6281" s="123"/>
      <c r="IMW6281" s="123"/>
      <c r="IMX6281" s="123"/>
      <c r="IMY6281" s="123"/>
      <c r="IMZ6281" s="126"/>
      <c r="INA6281" s="122"/>
      <c r="INB6281" s="123"/>
      <c r="INC6281" s="123"/>
      <c r="IND6281" s="123"/>
      <c r="INE6281" s="123"/>
      <c r="INF6281" s="123"/>
      <c r="ING6281" s="123"/>
      <c r="INH6281" s="126"/>
      <c r="INI6281" s="122"/>
      <c r="INJ6281" s="123"/>
      <c r="INK6281" s="123"/>
      <c r="INL6281" s="123"/>
      <c r="INM6281" s="123"/>
      <c r="INN6281" s="123"/>
      <c r="INO6281" s="123"/>
      <c r="INP6281" s="126"/>
      <c r="INQ6281" s="122"/>
      <c r="INR6281" s="123"/>
      <c r="INS6281" s="123"/>
      <c r="INT6281" s="123"/>
      <c r="INU6281" s="123"/>
      <c r="INV6281" s="123"/>
      <c r="INW6281" s="123"/>
      <c r="INX6281" s="126"/>
      <c r="INY6281" s="122"/>
      <c r="INZ6281" s="123"/>
      <c r="IOA6281" s="123"/>
      <c r="IOB6281" s="123"/>
      <c r="IOC6281" s="123"/>
      <c r="IOD6281" s="123"/>
      <c r="IOE6281" s="123"/>
      <c r="IOF6281" s="126"/>
      <c r="IOG6281" s="122"/>
      <c r="IOH6281" s="123"/>
      <c r="IOI6281" s="123"/>
      <c r="IOJ6281" s="123"/>
      <c r="IOK6281" s="123"/>
      <c r="IOL6281" s="123"/>
      <c r="IOM6281" s="123"/>
      <c r="ION6281" s="126"/>
      <c r="IOO6281" s="122"/>
      <c r="IOP6281" s="123"/>
      <c r="IOQ6281" s="123"/>
      <c r="IOR6281" s="123"/>
      <c r="IOS6281" s="123"/>
      <c r="IOT6281" s="123"/>
      <c r="IOU6281" s="123"/>
      <c r="IOV6281" s="126"/>
      <c r="IOW6281" s="122"/>
      <c r="IOX6281" s="123"/>
      <c r="IOY6281" s="123"/>
      <c r="IOZ6281" s="123"/>
      <c r="IPA6281" s="123"/>
      <c r="IPB6281" s="123"/>
      <c r="IPC6281" s="123"/>
      <c r="IPD6281" s="126"/>
      <c r="IPE6281" s="122"/>
      <c r="IPF6281" s="123"/>
      <c r="IPG6281" s="123"/>
      <c r="IPH6281" s="123"/>
      <c r="IPI6281" s="123"/>
      <c r="IPJ6281" s="123"/>
      <c r="IPK6281" s="123"/>
      <c r="IPL6281" s="126"/>
      <c r="IPM6281" s="122"/>
      <c r="IPN6281" s="123"/>
      <c r="IPO6281" s="123"/>
      <c r="IPP6281" s="123"/>
      <c r="IPQ6281" s="123"/>
      <c r="IPR6281" s="123"/>
      <c r="IPS6281" s="123"/>
      <c r="IPT6281" s="126"/>
      <c r="IPU6281" s="122"/>
      <c r="IPV6281" s="123"/>
      <c r="IPW6281" s="123"/>
      <c r="IPX6281" s="123"/>
      <c r="IPY6281" s="123"/>
      <c r="IPZ6281" s="123"/>
      <c r="IQA6281" s="123"/>
      <c r="IQB6281" s="126"/>
      <c r="IQC6281" s="122"/>
      <c r="IQD6281" s="123"/>
      <c r="IQE6281" s="123"/>
      <c r="IQF6281" s="123"/>
      <c r="IQG6281" s="123"/>
      <c r="IQH6281" s="123"/>
      <c r="IQI6281" s="123"/>
      <c r="IQJ6281" s="126"/>
      <c r="IQK6281" s="122"/>
      <c r="IQL6281" s="123"/>
      <c r="IQM6281" s="123"/>
      <c r="IQN6281" s="123"/>
      <c r="IQO6281" s="123"/>
      <c r="IQP6281" s="123"/>
      <c r="IQQ6281" s="123"/>
      <c r="IQR6281" s="126"/>
      <c r="IQS6281" s="122"/>
      <c r="IQT6281" s="123"/>
      <c r="IQU6281" s="123"/>
      <c r="IQV6281" s="123"/>
      <c r="IQW6281" s="123"/>
      <c r="IQX6281" s="123"/>
      <c r="IQY6281" s="123"/>
      <c r="IQZ6281" s="126"/>
      <c r="IRA6281" s="122"/>
      <c r="IRB6281" s="123"/>
      <c r="IRC6281" s="123"/>
      <c r="IRD6281" s="123"/>
      <c r="IRE6281" s="123"/>
      <c r="IRF6281" s="123"/>
      <c r="IRG6281" s="123"/>
      <c r="IRH6281" s="126"/>
      <c r="IRI6281" s="122"/>
      <c r="IRJ6281" s="123"/>
      <c r="IRK6281" s="123"/>
      <c r="IRL6281" s="123"/>
      <c r="IRM6281" s="123"/>
      <c r="IRN6281" s="123"/>
      <c r="IRO6281" s="123"/>
      <c r="IRP6281" s="126"/>
      <c r="IRQ6281" s="122"/>
      <c r="IRR6281" s="123"/>
      <c r="IRS6281" s="123"/>
      <c r="IRT6281" s="123"/>
      <c r="IRU6281" s="123"/>
      <c r="IRV6281" s="123"/>
      <c r="IRW6281" s="123"/>
      <c r="IRX6281" s="126"/>
      <c r="IRY6281" s="122"/>
      <c r="IRZ6281" s="123"/>
      <c r="ISA6281" s="123"/>
      <c r="ISB6281" s="123"/>
      <c r="ISC6281" s="123"/>
      <c r="ISD6281" s="123"/>
      <c r="ISE6281" s="123"/>
      <c r="ISF6281" s="126"/>
      <c r="ISG6281" s="122"/>
      <c r="ISH6281" s="123"/>
      <c r="ISI6281" s="123"/>
      <c r="ISJ6281" s="123"/>
      <c r="ISK6281" s="123"/>
      <c r="ISL6281" s="123"/>
      <c r="ISM6281" s="123"/>
      <c r="ISN6281" s="126"/>
      <c r="ISO6281" s="122"/>
      <c r="ISP6281" s="123"/>
      <c r="ISQ6281" s="123"/>
      <c r="ISR6281" s="123"/>
      <c r="ISS6281" s="123"/>
      <c r="IST6281" s="123"/>
      <c r="ISU6281" s="123"/>
      <c r="ISV6281" s="126"/>
      <c r="ISW6281" s="122"/>
      <c r="ISX6281" s="123"/>
      <c r="ISY6281" s="123"/>
      <c r="ISZ6281" s="123"/>
      <c r="ITA6281" s="123"/>
      <c r="ITB6281" s="123"/>
      <c r="ITC6281" s="123"/>
      <c r="ITD6281" s="126"/>
      <c r="ITE6281" s="122"/>
      <c r="ITF6281" s="123"/>
      <c r="ITG6281" s="123"/>
      <c r="ITH6281" s="123"/>
      <c r="ITI6281" s="123"/>
      <c r="ITJ6281" s="123"/>
      <c r="ITK6281" s="123"/>
      <c r="ITL6281" s="126"/>
      <c r="ITM6281" s="122"/>
      <c r="ITN6281" s="123"/>
      <c r="ITO6281" s="123"/>
      <c r="ITP6281" s="123"/>
      <c r="ITQ6281" s="123"/>
      <c r="ITR6281" s="123"/>
      <c r="ITS6281" s="123"/>
      <c r="ITT6281" s="126"/>
      <c r="ITU6281" s="122"/>
      <c r="ITV6281" s="123"/>
      <c r="ITW6281" s="123"/>
      <c r="ITX6281" s="123"/>
      <c r="ITY6281" s="123"/>
      <c r="ITZ6281" s="123"/>
      <c r="IUA6281" s="123"/>
      <c r="IUB6281" s="126"/>
      <c r="IUC6281" s="122"/>
      <c r="IUD6281" s="123"/>
      <c r="IUE6281" s="123"/>
      <c r="IUF6281" s="123"/>
      <c r="IUG6281" s="123"/>
      <c r="IUH6281" s="123"/>
      <c r="IUI6281" s="123"/>
      <c r="IUJ6281" s="126"/>
      <c r="IUK6281" s="122"/>
      <c r="IUL6281" s="123"/>
      <c r="IUM6281" s="123"/>
      <c r="IUN6281" s="123"/>
      <c r="IUO6281" s="123"/>
      <c r="IUP6281" s="123"/>
      <c r="IUQ6281" s="123"/>
      <c r="IUR6281" s="126"/>
      <c r="IUS6281" s="122"/>
      <c r="IUT6281" s="123"/>
      <c r="IUU6281" s="123"/>
      <c r="IUV6281" s="123"/>
      <c r="IUW6281" s="123"/>
      <c r="IUX6281" s="123"/>
      <c r="IUY6281" s="123"/>
      <c r="IUZ6281" s="126"/>
      <c r="IVA6281" s="122"/>
      <c r="IVB6281" s="123"/>
      <c r="IVC6281" s="123"/>
      <c r="IVD6281" s="123"/>
      <c r="IVE6281" s="123"/>
      <c r="IVF6281" s="123"/>
      <c r="IVG6281" s="123"/>
      <c r="IVH6281" s="126"/>
      <c r="IVI6281" s="122"/>
      <c r="IVJ6281" s="123"/>
      <c r="IVK6281" s="123"/>
      <c r="IVL6281" s="123"/>
      <c r="IVM6281" s="123"/>
      <c r="IVN6281" s="123"/>
      <c r="IVO6281" s="123"/>
      <c r="IVP6281" s="126"/>
      <c r="IVQ6281" s="122"/>
      <c r="IVR6281" s="123"/>
      <c r="IVS6281" s="123"/>
      <c r="IVT6281" s="123"/>
      <c r="IVU6281" s="123"/>
      <c r="IVV6281" s="123"/>
      <c r="IVW6281" s="123"/>
      <c r="IVX6281" s="126"/>
      <c r="IVY6281" s="122"/>
      <c r="IVZ6281" s="123"/>
      <c r="IWA6281" s="123"/>
      <c r="IWB6281" s="123"/>
      <c r="IWC6281" s="123"/>
      <c r="IWD6281" s="123"/>
      <c r="IWE6281" s="123"/>
      <c r="IWF6281" s="126"/>
      <c r="IWG6281" s="122"/>
      <c r="IWH6281" s="123"/>
      <c r="IWI6281" s="123"/>
      <c r="IWJ6281" s="123"/>
      <c r="IWK6281" s="123"/>
      <c r="IWL6281" s="123"/>
      <c r="IWM6281" s="123"/>
      <c r="IWN6281" s="126"/>
      <c r="IWO6281" s="122"/>
      <c r="IWP6281" s="123"/>
      <c r="IWQ6281" s="123"/>
      <c r="IWR6281" s="123"/>
      <c r="IWS6281" s="123"/>
      <c r="IWT6281" s="123"/>
      <c r="IWU6281" s="123"/>
      <c r="IWV6281" s="126"/>
      <c r="IWW6281" s="122"/>
      <c r="IWX6281" s="123"/>
      <c r="IWY6281" s="123"/>
      <c r="IWZ6281" s="123"/>
      <c r="IXA6281" s="123"/>
      <c r="IXB6281" s="123"/>
      <c r="IXC6281" s="123"/>
      <c r="IXD6281" s="126"/>
      <c r="IXE6281" s="122"/>
      <c r="IXF6281" s="123"/>
      <c r="IXG6281" s="123"/>
      <c r="IXH6281" s="123"/>
      <c r="IXI6281" s="123"/>
      <c r="IXJ6281" s="123"/>
      <c r="IXK6281" s="123"/>
      <c r="IXL6281" s="126"/>
      <c r="IXM6281" s="122"/>
      <c r="IXN6281" s="123"/>
      <c r="IXO6281" s="123"/>
      <c r="IXP6281" s="123"/>
      <c r="IXQ6281" s="123"/>
      <c r="IXR6281" s="123"/>
      <c r="IXS6281" s="123"/>
      <c r="IXT6281" s="126"/>
      <c r="IXU6281" s="122"/>
      <c r="IXV6281" s="123"/>
      <c r="IXW6281" s="123"/>
      <c r="IXX6281" s="123"/>
      <c r="IXY6281" s="123"/>
      <c r="IXZ6281" s="123"/>
      <c r="IYA6281" s="123"/>
      <c r="IYB6281" s="126"/>
      <c r="IYC6281" s="122"/>
      <c r="IYD6281" s="123"/>
      <c r="IYE6281" s="123"/>
      <c r="IYF6281" s="123"/>
      <c r="IYG6281" s="123"/>
      <c r="IYH6281" s="123"/>
      <c r="IYI6281" s="123"/>
      <c r="IYJ6281" s="126"/>
      <c r="IYK6281" s="122"/>
      <c r="IYL6281" s="123"/>
      <c r="IYM6281" s="123"/>
      <c r="IYN6281" s="123"/>
      <c r="IYO6281" s="123"/>
      <c r="IYP6281" s="123"/>
      <c r="IYQ6281" s="123"/>
      <c r="IYR6281" s="126"/>
      <c r="IYS6281" s="122"/>
      <c r="IYT6281" s="123"/>
      <c r="IYU6281" s="123"/>
      <c r="IYV6281" s="123"/>
      <c r="IYW6281" s="123"/>
      <c r="IYX6281" s="123"/>
      <c r="IYY6281" s="123"/>
      <c r="IYZ6281" s="126"/>
      <c r="IZA6281" s="122"/>
      <c r="IZB6281" s="123"/>
      <c r="IZC6281" s="123"/>
      <c r="IZD6281" s="123"/>
      <c r="IZE6281" s="123"/>
      <c r="IZF6281" s="123"/>
      <c r="IZG6281" s="123"/>
      <c r="IZH6281" s="126"/>
      <c r="IZI6281" s="122"/>
      <c r="IZJ6281" s="123"/>
      <c r="IZK6281" s="123"/>
      <c r="IZL6281" s="123"/>
      <c r="IZM6281" s="123"/>
      <c r="IZN6281" s="123"/>
      <c r="IZO6281" s="123"/>
      <c r="IZP6281" s="126"/>
      <c r="IZQ6281" s="122"/>
      <c r="IZR6281" s="123"/>
      <c r="IZS6281" s="123"/>
      <c r="IZT6281" s="123"/>
      <c r="IZU6281" s="123"/>
      <c r="IZV6281" s="123"/>
      <c r="IZW6281" s="123"/>
      <c r="IZX6281" s="126"/>
      <c r="IZY6281" s="122"/>
      <c r="IZZ6281" s="123"/>
      <c r="JAA6281" s="123"/>
      <c r="JAB6281" s="123"/>
      <c r="JAC6281" s="123"/>
      <c r="JAD6281" s="123"/>
      <c r="JAE6281" s="123"/>
      <c r="JAF6281" s="126"/>
      <c r="JAG6281" s="122"/>
      <c r="JAH6281" s="123"/>
      <c r="JAI6281" s="123"/>
      <c r="JAJ6281" s="123"/>
      <c r="JAK6281" s="123"/>
      <c r="JAL6281" s="123"/>
      <c r="JAM6281" s="123"/>
      <c r="JAN6281" s="126"/>
      <c r="JAO6281" s="122"/>
      <c r="JAP6281" s="123"/>
      <c r="JAQ6281" s="123"/>
      <c r="JAR6281" s="123"/>
      <c r="JAS6281" s="123"/>
      <c r="JAT6281" s="123"/>
      <c r="JAU6281" s="123"/>
      <c r="JAV6281" s="126"/>
      <c r="JAW6281" s="122"/>
      <c r="JAX6281" s="123"/>
      <c r="JAY6281" s="123"/>
      <c r="JAZ6281" s="123"/>
      <c r="JBA6281" s="123"/>
      <c r="JBB6281" s="123"/>
      <c r="JBC6281" s="123"/>
      <c r="JBD6281" s="126"/>
      <c r="JBE6281" s="122"/>
      <c r="JBF6281" s="123"/>
      <c r="JBG6281" s="123"/>
      <c r="JBH6281" s="123"/>
      <c r="JBI6281" s="123"/>
      <c r="JBJ6281" s="123"/>
      <c r="JBK6281" s="123"/>
      <c r="JBL6281" s="126"/>
      <c r="JBM6281" s="122"/>
      <c r="JBN6281" s="123"/>
      <c r="JBO6281" s="123"/>
      <c r="JBP6281" s="123"/>
      <c r="JBQ6281" s="123"/>
      <c r="JBR6281" s="123"/>
      <c r="JBS6281" s="123"/>
      <c r="JBT6281" s="126"/>
      <c r="JBU6281" s="122"/>
      <c r="JBV6281" s="123"/>
      <c r="JBW6281" s="123"/>
      <c r="JBX6281" s="123"/>
      <c r="JBY6281" s="123"/>
      <c r="JBZ6281" s="123"/>
      <c r="JCA6281" s="123"/>
      <c r="JCB6281" s="126"/>
      <c r="JCC6281" s="122"/>
      <c r="JCD6281" s="123"/>
      <c r="JCE6281" s="123"/>
      <c r="JCF6281" s="123"/>
      <c r="JCG6281" s="123"/>
      <c r="JCH6281" s="123"/>
      <c r="JCI6281" s="123"/>
      <c r="JCJ6281" s="126"/>
      <c r="JCK6281" s="122"/>
      <c r="JCL6281" s="123"/>
      <c r="JCM6281" s="123"/>
      <c r="JCN6281" s="123"/>
      <c r="JCO6281" s="123"/>
      <c r="JCP6281" s="123"/>
      <c r="JCQ6281" s="123"/>
      <c r="JCR6281" s="126"/>
      <c r="JCS6281" s="122"/>
      <c r="JCT6281" s="123"/>
      <c r="JCU6281" s="123"/>
      <c r="JCV6281" s="123"/>
      <c r="JCW6281" s="123"/>
      <c r="JCX6281" s="123"/>
      <c r="JCY6281" s="123"/>
      <c r="JCZ6281" s="126"/>
      <c r="JDA6281" s="122"/>
      <c r="JDB6281" s="123"/>
      <c r="JDC6281" s="123"/>
      <c r="JDD6281" s="123"/>
      <c r="JDE6281" s="123"/>
      <c r="JDF6281" s="123"/>
      <c r="JDG6281" s="123"/>
      <c r="JDH6281" s="126"/>
      <c r="JDI6281" s="122"/>
      <c r="JDJ6281" s="123"/>
      <c r="JDK6281" s="123"/>
      <c r="JDL6281" s="123"/>
      <c r="JDM6281" s="123"/>
      <c r="JDN6281" s="123"/>
      <c r="JDO6281" s="123"/>
      <c r="JDP6281" s="126"/>
      <c r="JDQ6281" s="122"/>
      <c r="JDR6281" s="123"/>
      <c r="JDS6281" s="123"/>
      <c r="JDT6281" s="123"/>
      <c r="JDU6281" s="123"/>
      <c r="JDV6281" s="123"/>
      <c r="JDW6281" s="123"/>
      <c r="JDX6281" s="126"/>
      <c r="JDY6281" s="122"/>
      <c r="JDZ6281" s="123"/>
      <c r="JEA6281" s="123"/>
      <c r="JEB6281" s="123"/>
      <c r="JEC6281" s="123"/>
      <c r="JED6281" s="123"/>
      <c r="JEE6281" s="123"/>
      <c r="JEF6281" s="126"/>
      <c r="JEG6281" s="122"/>
      <c r="JEH6281" s="123"/>
      <c r="JEI6281" s="123"/>
      <c r="JEJ6281" s="123"/>
      <c r="JEK6281" s="123"/>
      <c r="JEL6281" s="123"/>
      <c r="JEM6281" s="123"/>
      <c r="JEN6281" s="126"/>
      <c r="JEO6281" s="122"/>
      <c r="JEP6281" s="123"/>
      <c r="JEQ6281" s="123"/>
      <c r="JER6281" s="123"/>
      <c r="JES6281" s="123"/>
      <c r="JET6281" s="123"/>
      <c r="JEU6281" s="123"/>
      <c r="JEV6281" s="126"/>
      <c r="JEW6281" s="122"/>
      <c r="JEX6281" s="123"/>
      <c r="JEY6281" s="123"/>
      <c r="JEZ6281" s="123"/>
      <c r="JFA6281" s="123"/>
      <c r="JFB6281" s="123"/>
      <c r="JFC6281" s="123"/>
      <c r="JFD6281" s="126"/>
      <c r="JFE6281" s="122"/>
      <c r="JFF6281" s="123"/>
      <c r="JFG6281" s="123"/>
      <c r="JFH6281" s="123"/>
      <c r="JFI6281" s="123"/>
      <c r="JFJ6281" s="123"/>
      <c r="JFK6281" s="123"/>
      <c r="JFL6281" s="126"/>
      <c r="JFM6281" s="122"/>
      <c r="JFN6281" s="123"/>
      <c r="JFO6281" s="123"/>
      <c r="JFP6281" s="123"/>
      <c r="JFQ6281" s="123"/>
      <c r="JFR6281" s="123"/>
      <c r="JFS6281" s="123"/>
      <c r="JFT6281" s="126"/>
      <c r="JFU6281" s="122"/>
      <c r="JFV6281" s="123"/>
      <c r="JFW6281" s="123"/>
      <c r="JFX6281" s="123"/>
      <c r="JFY6281" s="123"/>
      <c r="JFZ6281" s="123"/>
      <c r="JGA6281" s="123"/>
      <c r="JGB6281" s="126"/>
      <c r="JGC6281" s="122"/>
      <c r="JGD6281" s="123"/>
      <c r="JGE6281" s="123"/>
      <c r="JGF6281" s="123"/>
      <c r="JGG6281" s="123"/>
      <c r="JGH6281" s="123"/>
      <c r="JGI6281" s="123"/>
      <c r="JGJ6281" s="126"/>
      <c r="JGK6281" s="122"/>
      <c r="JGL6281" s="123"/>
      <c r="JGM6281" s="123"/>
      <c r="JGN6281" s="123"/>
      <c r="JGO6281" s="123"/>
      <c r="JGP6281" s="123"/>
      <c r="JGQ6281" s="123"/>
      <c r="JGR6281" s="126"/>
      <c r="JGS6281" s="122"/>
      <c r="JGT6281" s="123"/>
      <c r="JGU6281" s="123"/>
      <c r="JGV6281" s="123"/>
      <c r="JGW6281" s="123"/>
      <c r="JGX6281" s="123"/>
      <c r="JGY6281" s="123"/>
      <c r="JGZ6281" s="126"/>
      <c r="JHA6281" s="122"/>
      <c r="JHB6281" s="123"/>
      <c r="JHC6281" s="123"/>
      <c r="JHD6281" s="123"/>
      <c r="JHE6281" s="123"/>
      <c r="JHF6281" s="123"/>
      <c r="JHG6281" s="123"/>
      <c r="JHH6281" s="126"/>
      <c r="JHI6281" s="122"/>
      <c r="JHJ6281" s="123"/>
      <c r="JHK6281" s="123"/>
      <c r="JHL6281" s="123"/>
      <c r="JHM6281" s="123"/>
      <c r="JHN6281" s="123"/>
      <c r="JHO6281" s="123"/>
      <c r="JHP6281" s="126"/>
      <c r="JHQ6281" s="122"/>
      <c r="JHR6281" s="123"/>
      <c r="JHS6281" s="123"/>
      <c r="JHT6281" s="123"/>
      <c r="JHU6281" s="123"/>
      <c r="JHV6281" s="123"/>
      <c r="JHW6281" s="123"/>
      <c r="JHX6281" s="126"/>
      <c r="JHY6281" s="122"/>
      <c r="JHZ6281" s="123"/>
      <c r="JIA6281" s="123"/>
      <c r="JIB6281" s="123"/>
      <c r="JIC6281" s="123"/>
      <c r="JID6281" s="123"/>
      <c r="JIE6281" s="123"/>
      <c r="JIF6281" s="126"/>
      <c r="JIG6281" s="122"/>
      <c r="JIH6281" s="123"/>
      <c r="JII6281" s="123"/>
      <c r="JIJ6281" s="123"/>
      <c r="JIK6281" s="123"/>
      <c r="JIL6281" s="123"/>
      <c r="JIM6281" s="123"/>
      <c r="JIN6281" s="126"/>
      <c r="JIO6281" s="122"/>
      <c r="JIP6281" s="123"/>
      <c r="JIQ6281" s="123"/>
      <c r="JIR6281" s="123"/>
      <c r="JIS6281" s="123"/>
      <c r="JIT6281" s="123"/>
      <c r="JIU6281" s="123"/>
      <c r="JIV6281" s="126"/>
      <c r="JIW6281" s="122"/>
      <c r="JIX6281" s="123"/>
      <c r="JIY6281" s="123"/>
      <c r="JIZ6281" s="123"/>
      <c r="JJA6281" s="123"/>
      <c r="JJB6281" s="123"/>
      <c r="JJC6281" s="123"/>
      <c r="JJD6281" s="126"/>
      <c r="JJE6281" s="122"/>
      <c r="JJF6281" s="123"/>
      <c r="JJG6281" s="123"/>
      <c r="JJH6281" s="123"/>
      <c r="JJI6281" s="123"/>
      <c r="JJJ6281" s="123"/>
      <c r="JJK6281" s="123"/>
      <c r="JJL6281" s="126"/>
      <c r="JJM6281" s="122"/>
      <c r="JJN6281" s="123"/>
      <c r="JJO6281" s="123"/>
      <c r="JJP6281" s="123"/>
      <c r="JJQ6281" s="123"/>
      <c r="JJR6281" s="123"/>
      <c r="JJS6281" s="123"/>
      <c r="JJT6281" s="126"/>
      <c r="JJU6281" s="122"/>
      <c r="JJV6281" s="123"/>
      <c r="JJW6281" s="123"/>
      <c r="JJX6281" s="123"/>
      <c r="JJY6281" s="123"/>
      <c r="JJZ6281" s="123"/>
      <c r="JKA6281" s="123"/>
      <c r="JKB6281" s="126"/>
      <c r="JKC6281" s="122"/>
      <c r="JKD6281" s="123"/>
      <c r="JKE6281" s="123"/>
      <c r="JKF6281" s="123"/>
      <c r="JKG6281" s="123"/>
      <c r="JKH6281" s="123"/>
      <c r="JKI6281" s="123"/>
      <c r="JKJ6281" s="126"/>
      <c r="JKK6281" s="122"/>
      <c r="JKL6281" s="123"/>
      <c r="JKM6281" s="123"/>
      <c r="JKN6281" s="123"/>
      <c r="JKO6281" s="123"/>
      <c r="JKP6281" s="123"/>
      <c r="JKQ6281" s="123"/>
      <c r="JKR6281" s="126"/>
      <c r="JKS6281" s="122"/>
      <c r="JKT6281" s="123"/>
      <c r="JKU6281" s="123"/>
      <c r="JKV6281" s="123"/>
      <c r="JKW6281" s="123"/>
      <c r="JKX6281" s="123"/>
      <c r="JKY6281" s="123"/>
      <c r="JKZ6281" s="126"/>
      <c r="JLA6281" s="122"/>
      <c r="JLB6281" s="123"/>
      <c r="JLC6281" s="123"/>
      <c r="JLD6281" s="123"/>
      <c r="JLE6281" s="123"/>
      <c r="JLF6281" s="123"/>
      <c r="JLG6281" s="123"/>
      <c r="JLH6281" s="126"/>
      <c r="JLI6281" s="122"/>
      <c r="JLJ6281" s="123"/>
      <c r="JLK6281" s="123"/>
      <c r="JLL6281" s="123"/>
      <c r="JLM6281" s="123"/>
      <c r="JLN6281" s="123"/>
      <c r="JLO6281" s="123"/>
      <c r="JLP6281" s="126"/>
      <c r="JLQ6281" s="122"/>
      <c r="JLR6281" s="123"/>
      <c r="JLS6281" s="123"/>
      <c r="JLT6281" s="123"/>
      <c r="JLU6281" s="123"/>
      <c r="JLV6281" s="123"/>
      <c r="JLW6281" s="123"/>
      <c r="JLX6281" s="126"/>
      <c r="JLY6281" s="122"/>
      <c r="JLZ6281" s="123"/>
      <c r="JMA6281" s="123"/>
      <c r="JMB6281" s="123"/>
      <c r="JMC6281" s="123"/>
      <c r="JMD6281" s="123"/>
      <c r="JME6281" s="123"/>
      <c r="JMF6281" s="126"/>
      <c r="JMG6281" s="122"/>
      <c r="JMH6281" s="123"/>
      <c r="JMI6281" s="123"/>
      <c r="JMJ6281" s="123"/>
      <c r="JMK6281" s="123"/>
      <c r="JML6281" s="123"/>
      <c r="JMM6281" s="123"/>
      <c r="JMN6281" s="126"/>
      <c r="JMO6281" s="122"/>
      <c r="JMP6281" s="123"/>
      <c r="JMQ6281" s="123"/>
      <c r="JMR6281" s="123"/>
      <c r="JMS6281" s="123"/>
      <c r="JMT6281" s="123"/>
      <c r="JMU6281" s="123"/>
      <c r="JMV6281" s="126"/>
      <c r="JMW6281" s="122"/>
      <c r="JMX6281" s="123"/>
      <c r="JMY6281" s="123"/>
      <c r="JMZ6281" s="123"/>
      <c r="JNA6281" s="123"/>
      <c r="JNB6281" s="123"/>
      <c r="JNC6281" s="123"/>
      <c r="JND6281" s="126"/>
      <c r="JNE6281" s="122"/>
      <c r="JNF6281" s="123"/>
      <c r="JNG6281" s="123"/>
      <c r="JNH6281" s="123"/>
      <c r="JNI6281" s="123"/>
      <c r="JNJ6281" s="123"/>
      <c r="JNK6281" s="123"/>
      <c r="JNL6281" s="126"/>
      <c r="JNM6281" s="122"/>
      <c r="JNN6281" s="123"/>
      <c r="JNO6281" s="123"/>
      <c r="JNP6281" s="123"/>
      <c r="JNQ6281" s="123"/>
      <c r="JNR6281" s="123"/>
      <c r="JNS6281" s="123"/>
      <c r="JNT6281" s="126"/>
      <c r="JNU6281" s="122"/>
      <c r="JNV6281" s="123"/>
      <c r="JNW6281" s="123"/>
      <c r="JNX6281" s="123"/>
      <c r="JNY6281" s="123"/>
      <c r="JNZ6281" s="123"/>
      <c r="JOA6281" s="123"/>
      <c r="JOB6281" s="126"/>
      <c r="JOC6281" s="122"/>
      <c r="JOD6281" s="123"/>
      <c r="JOE6281" s="123"/>
      <c r="JOF6281" s="123"/>
      <c r="JOG6281" s="123"/>
      <c r="JOH6281" s="123"/>
      <c r="JOI6281" s="123"/>
      <c r="JOJ6281" s="126"/>
      <c r="JOK6281" s="122"/>
      <c r="JOL6281" s="123"/>
      <c r="JOM6281" s="123"/>
      <c r="JON6281" s="123"/>
      <c r="JOO6281" s="123"/>
      <c r="JOP6281" s="123"/>
      <c r="JOQ6281" s="123"/>
      <c r="JOR6281" s="126"/>
      <c r="JOS6281" s="122"/>
      <c r="JOT6281" s="123"/>
      <c r="JOU6281" s="123"/>
      <c r="JOV6281" s="123"/>
      <c r="JOW6281" s="123"/>
      <c r="JOX6281" s="123"/>
      <c r="JOY6281" s="123"/>
      <c r="JOZ6281" s="126"/>
      <c r="JPA6281" s="122"/>
      <c r="JPB6281" s="123"/>
      <c r="JPC6281" s="123"/>
      <c r="JPD6281" s="123"/>
      <c r="JPE6281" s="123"/>
      <c r="JPF6281" s="123"/>
      <c r="JPG6281" s="123"/>
      <c r="JPH6281" s="126"/>
      <c r="JPI6281" s="122"/>
      <c r="JPJ6281" s="123"/>
      <c r="JPK6281" s="123"/>
      <c r="JPL6281" s="123"/>
      <c r="JPM6281" s="123"/>
      <c r="JPN6281" s="123"/>
      <c r="JPO6281" s="123"/>
      <c r="JPP6281" s="126"/>
      <c r="JPQ6281" s="122"/>
      <c r="JPR6281" s="123"/>
      <c r="JPS6281" s="123"/>
      <c r="JPT6281" s="123"/>
      <c r="JPU6281" s="123"/>
      <c r="JPV6281" s="123"/>
      <c r="JPW6281" s="123"/>
      <c r="JPX6281" s="126"/>
      <c r="JPY6281" s="122"/>
      <c r="JPZ6281" s="123"/>
      <c r="JQA6281" s="123"/>
      <c r="JQB6281" s="123"/>
      <c r="JQC6281" s="123"/>
      <c r="JQD6281" s="123"/>
      <c r="JQE6281" s="123"/>
      <c r="JQF6281" s="126"/>
      <c r="JQG6281" s="122"/>
      <c r="JQH6281" s="123"/>
      <c r="JQI6281" s="123"/>
      <c r="JQJ6281" s="123"/>
      <c r="JQK6281" s="123"/>
      <c r="JQL6281" s="123"/>
      <c r="JQM6281" s="123"/>
      <c r="JQN6281" s="126"/>
      <c r="JQO6281" s="122"/>
      <c r="JQP6281" s="123"/>
      <c r="JQQ6281" s="123"/>
      <c r="JQR6281" s="123"/>
      <c r="JQS6281" s="123"/>
      <c r="JQT6281" s="123"/>
      <c r="JQU6281" s="123"/>
      <c r="JQV6281" s="126"/>
      <c r="JQW6281" s="122"/>
      <c r="JQX6281" s="123"/>
      <c r="JQY6281" s="123"/>
      <c r="JQZ6281" s="123"/>
      <c r="JRA6281" s="123"/>
      <c r="JRB6281" s="123"/>
      <c r="JRC6281" s="123"/>
      <c r="JRD6281" s="126"/>
      <c r="JRE6281" s="122"/>
      <c r="JRF6281" s="123"/>
      <c r="JRG6281" s="123"/>
      <c r="JRH6281" s="123"/>
      <c r="JRI6281" s="123"/>
      <c r="JRJ6281" s="123"/>
      <c r="JRK6281" s="123"/>
      <c r="JRL6281" s="126"/>
      <c r="JRM6281" s="122"/>
      <c r="JRN6281" s="123"/>
      <c r="JRO6281" s="123"/>
      <c r="JRP6281" s="123"/>
      <c r="JRQ6281" s="123"/>
      <c r="JRR6281" s="123"/>
      <c r="JRS6281" s="123"/>
      <c r="JRT6281" s="126"/>
      <c r="JRU6281" s="122"/>
      <c r="JRV6281" s="123"/>
      <c r="JRW6281" s="123"/>
      <c r="JRX6281" s="123"/>
      <c r="JRY6281" s="123"/>
      <c r="JRZ6281" s="123"/>
      <c r="JSA6281" s="123"/>
      <c r="JSB6281" s="126"/>
      <c r="JSC6281" s="122"/>
      <c r="JSD6281" s="123"/>
      <c r="JSE6281" s="123"/>
      <c r="JSF6281" s="123"/>
      <c r="JSG6281" s="123"/>
      <c r="JSH6281" s="123"/>
      <c r="JSI6281" s="123"/>
      <c r="JSJ6281" s="126"/>
      <c r="JSK6281" s="122"/>
      <c r="JSL6281" s="123"/>
      <c r="JSM6281" s="123"/>
      <c r="JSN6281" s="123"/>
      <c r="JSO6281" s="123"/>
      <c r="JSP6281" s="123"/>
      <c r="JSQ6281" s="123"/>
      <c r="JSR6281" s="126"/>
      <c r="JSS6281" s="122"/>
      <c r="JST6281" s="123"/>
      <c r="JSU6281" s="123"/>
      <c r="JSV6281" s="123"/>
      <c r="JSW6281" s="123"/>
      <c r="JSX6281" s="123"/>
      <c r="JSY6281" s="123"/>
      <c r="JSZ6281" s="126"/>
      <c r="JTA6281" s="122"/>
      <c r="JTB6281" s="123"/>
      <c r="JTC6281" s="123"/>
      <c r="JTD6281" s="123"/>
      <c r="JTE6281" s="123"/>
      <c r="JTF6281" s="123"/>
      <c r="JTG6281" s="123"/>
      <c r="JTH6281" s="126"/>
      <c r="JTI6281" s="122"/>
      <c r="JTJ6281" s="123"/>
      <c r="JTK6281" s="123"/>
      <c r="JTL6281" s="123"/>
      <c r="JTM6281" s="123"/>
      <c r="JTN6281" s="123"/>
      <c r="JTO6281" s="123"/>
      <c r="JTP6281" s="126"/>
      <c r="JTQ6281" s="122"/>
      <c r="JTR6281" s="123"/>
      <c r="JTS6281" s="123"/>
      <c r="JTT6281" s="123"/>
      <c r="JTU6281" s="123"/>
      <c r="JTV6281" s="123"/>
      <c r="JTW6281" s="123"/>
      <c r="JTX6281" s="126"/>
      <c r="JTY6281" s="122"/>
      <c r="JTZ6281" s="123"/>
      <c r="JUA6281" s="123"/>
      <c r="JUB6281" s="123"/>
      <c r="JUC6281" s="123"/>
      <c r="JUD6281" s="123"/>
      <c r="JUE6281" s="123"/>
      <c r="JUF6281" s="126"/>
      <c r="JUG6281" s="122"/>
      <c r="JUH6281" s="123"/>
      <c r="JUI6281" s="123"/>
      <c r="JUJ6281" s="123"/>
      <c r="JUK6281" s="123"/>
      <c r="JUL6281" s="123"/>
      <c r="JUM6281" s="123"/>
      <c r="JUN6281" s="126"/>
      <c r="JUO6281" s="122"/>
      <c r="JUP6281" s="123"/>
      <c r="JUQ6281" s="123"/>
      <c r="JUR6281" s="123"/>
      <c r="JUS6281" s="123"/>
      <c r="JUT6281" s="123"/>
      <c r="JUU6281" s="123"/>
      <c r="JUV6281" s="126"/>
      <c r="JUW6281" s="122"/>
      <c r="JUX6281" s="123"/>
      <c r="JUY6281" s="123"/>
      <c r="JUZ6281" s="123"/>
      <c r="JVA6281" s="123"/>
      <c r="JVB6281" s="123"/>
      <c r="JVC6281" s="123"/>
      <c r="JVD6281" s="126"/>
      <c r="JVE6281" s="122"/>
      <c r="JVF6281" s="123"/>
      <c r="JVG6281" s="123"/>
      <c r="JVH6281" s="123"/>
      <c r="JVI6281" s="123"/>
      <c r="JVJ6281" s="123"/>
      <c r="JVK6281" s="123"/>
      <c r="JVL6281" s="126"/>
      <c r="JVM6281" s="122"/>
      <c r="JVN6281" s="123"/>
      <c r="JVO6281" s="123"/>
      <c r="JVP6281" s="123"/>
      <c r="JVQ6281" s="123"/>
      <c r="JVR6281" s="123"/>
      <c r="JVS6281" s="123"/>
      <c r="JVT6281" s="126"/>
      <c r="JVU6281" s="122"/>
      <c r="JVV6281" s="123"/>
      <c r="JVW6281" s="123"/>
      <c r="JVX6281" s="123"/>
      <c r="JVY6281" s="123"/>
      <c r="JVZ6281" s="123"/>
      <c r="JWA6281" s="123"/>
      <c r="JWB6281" s="126"/>
      <c r="JWC6281" s="122"/>
      <c r="JWD6281" s="123"/>
      <c r="JWE6281" s="123"/>
      <c r="JWF6281" s="123"/>
      <c r="JWG6281" s="123"/>
      <c r="JWH6281" s="123"/>
      <c r="JWI6281" s="123"/>
      <c r="JWJ6281" s="126"/>
      <c r="JWK6281" s="122"/>
      <c r="JWL6281" s="123"/>
      <c r="JWM6281" s="123"/>
      <c r="JWN6281" s="123"/>
      <c r="JWO6281" s="123"/>
      <c r="JWP6281" s="123"/>
      <c r="JWQ6281" s="123"/>
      <c r="JWR6281" s="126"/>
      <c r="JWS6281" s="122"/>
      <c r="JWT6281" s="123"/>
      <c r="JWU6281" s="123"/>
      <c r="JWV6281" s="123"/>
      <c r="JWW6281" s="123"/>
      <c r="JWX6281" s="123"/>
      <c r="JWY6281" s="123"/>
      <c r="JWZ6281" s="126"/>
      <c r="JXA6281" s="122"/>
      <c r="JXB6281" s="123"/>
      <c r="JXC6281" s="123"/>
      <c r="JXD6281" s="123"/>
      <c r="JXE6281" s="123"/>
      <c r="JXF6281" s="123"/>
      <c r="JXG6281" s="123"/>
      <c r="JXH6281" s="126"/>
      <c r="JXI6281" s="122"/>
      <c r="JXJ6281" s="123"/>
      <c r="JXK6281" s="123"/>
      <c r="JXL6281" s="123"/>
      <c r="JXM6281" s="123"/>
      <c r="JXN6281" s="123"/>
      <c r="JXO6281" s="123"/>
      <c r="JXP6281" s="126"/>
      <c r="JXQ6281" s="122"/>
      <c r="JXR6281" s="123"/>
      <c r="JXS6281" s="123"/>
      <c r="JXT6281" s="123"/>
      <c r="JXU6281" s="123"/>
      <c r="JXV6281" s="123"/>
      <c r="JXW6281" s="123"/>
      <c r="JXX6281" s="126"/>
      <c r="JXY6281" s="122"/>
      <c r="JXZ6281" s="123"/>
      <c r="JYA6281" s="123"/>
      <c r="JYB6281" s="123"/>
      <c r="JYC6281" s="123"/>
      <c r="JYD6281" s="123"/>
      <c r="JYE6281" s="123"/>
      <c r="JYF6281" s="126"/>
      <c r="JYG6281" s="122"/>
      <c r="JYH6281" s="123"/>
      <c r="JYI6281" s="123"/>
      <c r="JYJ6281" s="123"/>
      <c r="JYK6281" s="123"/>
      <c r="JYL6281" s="123"/>
      <c r="JYM6281" s="123"/>
      <c r="JYN6281" s="126"/>
      <c r="JYO6281" s="122"/>
      <c r="JYP6281" s="123"/>
      <c r="JYQ6281" s="123"/>
      <c r="JYR6281" s="123"/>
      <c r="JYS6281" s="123"/>
      <c r="JYT6281" s="123"/>
      <c r="JYU6281" s="123"/>
      <c r="JYV6281" s="126"/>
      <c r="JYW6281" s="122"/>
      <c r="JYX6281" s="123"/>
      <c r="JYY6281" s="123"/>
      <c r="JYZ6281" s="123"/>
      <c r="JZA6281" s="123"/>
      <c r="JZB6281" s="123"/>
      <c r="JZC6281" s="123"/>
      <c r="JZD6281" s="126"/>
      <c r="JZE6281" s="122"/>
      <c r="JZF6281" s="123"/>
      <c r="JZG6281" s="123"/>
      <c r="JZH6281" s="123"/>
      <c r="JZI6281" s="123"/>
      <c r="JZJ6281" s="123"/>
      <c r="JZK6281" s="123"/>
      <c r="JZL6281" s="126"/>
      <c r="JZM6281" s="122"/>
      <c r="JZN6281" s="123"/>
      <c r="JZO6281" s="123"/>
      <c r="JZP6281" s="123"/>
      <c r="JZQ6281" s="123"/>
      <c r="JZR6281" s="123"/>
      <c r="JZS6281" s="123"/>
      <c r="JZT6281" s="126"/>
      <c r="JZU6281" s="122"/>
      <c r="JZV6281" s="123"/>
      <c r="JZW6281" s="123"/>
      <c r="JZX6281" s="123"/>
      <c r="JZY6281" s="123"/>
      <c r="JZZ6281" s="123"/>
      <c r="KAA6281" s="123"/>
      <c r="KAB6281" s="126"/>
      <c r="KAC6281" s="122"/>
      <c r="KAD6281" s="123"/>
      <c r="KAE6281" s="123"/>
      <c r="KAF6281" s="123"/>
      <c r="KAG6281" s="123"/>
      <c r="KAH6281" s="123"/>
      <c r="KAI6281" s="123"/>
      <c r="KAJ6281" s="126"/>
      <c r="KAK6281" s="122"/>
      <c r="KAL6281" s="123"/>
      <c r="KAM6281" s="123"/>
      <c r="KAN6281" s="123"/>
      <c r="KAO6281" s="123"/>
      <c r="KAP6281" s="123"/>
      <c r="KAQ6281" s="123"/>
      <c r="KAR6281" s="126"/>
      <c r="KAS6281" s="122"/>
      <c r="KAT6281" s="123"/>
      <c r="KAU6281" s="123"/>
      <c r="KAV6281" s="123"/>
      <c r="KAW6281" s="123"/>
      <c r="KAX6281" s="123"/>
      <c r="KAY6281" s="123"/>
      <c r="KAZ6281" s="126"/>
      <c r="KBA6281" s="122"/>
      <c r="KBB6281" s="123"/>
      <c r="KBC6281" s="123"/>
      <c r="KBD6281" s="123"/>
      <c r="KBE6281" s="123"/>
      <c r="KBF6281" s="123"/>
      <c r="KBG6281" s="123"/>
      <c r="KBH6281" s="126"/>
      <c r="KBI6281" s="122"/>
      <c r="KBJ6281" s="123"/>
      <c r="KBK6281" s="123"/>
      <c r="KBL6281" s="123"/>
      <c r="KBM6281" s="123"/>
      <c r="KBN6281" s="123"/>
      <c r="KBO6281" s="123"/>
      <c r="KBP6281" s="126"/>
      <c r="KBQ6281" s="122"/>
      <c r="KBR6281" s="123"/>
      <c r="KBS6281" s="123"/>
      <c r="KBT6281" s="123"/>
      <c r="KBU6281" s="123"/>
      <c r="KBV6281" s="123"/>
      <c r="KBW6281" s="123"/>
      <c r="KBX6281" s="126"/>
      <c r="KBY6281" s="122"/>
      <c r="KBZ6281" s="123"/>
      <c r="KCA6281" s="123"/>
      <c r="KCB6281" s="123"/>
      <c r="KCC6281" s="123"/>
      <c r="KCD6281" s="123"/>
      <c r="KCE6281" s="123"/>
      <c r="KCF6281" s="126"/>
      <c r="KCG6281" s="122"/>
      <c r="KCH6281" s="123"/>
      <c r="KCI6281" s="123"/>
      <c r="KCJ6281" s="123"/>
      <c r="KCK6281" s="123"/>
      <c r="KCL6281" s="123"/>
      <c r="KCM6281" s="123"/>
      <c r="KCN6281" s="126"/>
      <c r="KCO6281" s="122"/>
      <c r="KCP6281" s="123"/>
      <c r="KCQ6281" s="123"/>
      <c r="KCR6281" s="123"/>
      <c r="KCS6281" s="123"/>
      <c r="KCT6281" s="123"/>
      <c r="KCU6281" s="123"/>
      <c r="KCV6281" s="126"/>
      <c r="KCW6281" s="122"/>
      <c r="KCX6281" s="123"/>
      <c r="KCY6281" s="123"/>
      <c r="KCZ6281" s="123"/>
      <c r="KDA6281" s="123"/>
      <c r="KDB6281" s="123"/>
      <c r="KDC6281" s="123"/>
      <c r="KDD6281" s="126"/>
      <c r="KDE6281" s="122"/>
      <c r="KDF6281" s="123"/>
      <c r="KDG6281" s="123"/>
      <c r="KDH6281" s="123"/>
      <c r="KDI6281" s="123"/>
      <c r="KDJ6281" s="123"/>
      <c r="KDK6281" s="123"/>
      <c r="KDL6281" s="126"/>
      <c r="KDM6281" s="122"/>
      <c r="KDN6281" s="123"/>
      <c r="KDO6281" s="123"/>
      <c r="KDP6281" s="123"/>
      <c r="KDQ6281" s="123"/>
      <c r="KDR6281" s="123"/>
      <c r="KDS6281" s="123"/>
      <c r="KDT6281" s="126"/>
      <c r="KDU6281" s="122"/>
      <c r="KDV6281" s="123"/>
      <c r="KDW6281" s="123"/>
      <c r="KDX6281" s="123"/>
      <c r="KDY6281" s="123"/>
      <c r="KDZ6281" s="123"/>
      <c r="KEA6281" s="123"/>
      <c r="KEB6281" s="126"/>
      <c r="KEC6281" s="122"/>
      <c r="KED6281" s="123"/>
      <c r="KEE6281" s="123"/>
      <c r="KEF6281" s="123"/>
      <c r="KEG6281" s="123"/>
      <c r="KEH6281" s="123"/>
      <c r="KEI6281" s="123"/>
      <c r="KEJ6281" s="126"/>
      <c r="KEK6281" s="122"/>
      <c r="KEL6281" s="123"/>
      <c r="KEM6281" s="123"/>
      <c r="KEN6281" s="123"/>
      <c r="KEO6281" s="123"/>
      <c r="KEP6281" s="123"/>
      <c r="KEQ6281" s="123"/>
      <c r="KER6281" s="126"/>
      <c r="KES6281" s="122"/>
      <c r="KET6281" s="123"/>
      <c r="KEU6281" s="123"/>
      <c r="KEV6281" s="123"/>
      <c r="KEW6281" s="123"/>
      <c r="KEX6281" s="123"/>
      <c r="KEY6281" s="123"/>
      <c r="KEZ6281" s="126"/>
      <c r="KFA6281" s="122"/>
      <c r="KFB6281" s="123"/>
      <c r="KFC6281" s="123"/>
      <c r="KFD6281" s="123"/>
      <c r="KFE6281" s="123"/>
      <c r="KFF6281" s="123"/>
      <c r="KFG6281" s="123"/>
      <c r="KFH6281" s="126"/>
      <c r="KFI6281" s="122"/>
      <c r="KFJ6281" s="123"/>
      <c r="KFK6281" s="123"/>
      <c r="KFL6281" s="123"/>
      <c r="KFM6281" s="123"/>
      <c r="KFN6281" s="123"/>
      <c r="KFO6281" s="123"/>
      <c r="KFP6281" s="126"/>
      <c r="KFQ6281" s="122"/>
      <c r="KFR6281" s="123"/>
      <c r="KFS6281" s="123"/>
      <c r="KFT6281" s="123"/>
      <c r="KFU6281" s="123"/>
      <c r="KFV6281" s="123"/>
      <c r="KFW6281" s="123"/>
      <c r="KFX6281" s="126"/>
      <c r="KFY6281" s="122"/>
      <c r="KFZ6281" s="123"/>
      <c r="KGA6281" s="123"/>
      <c r="KGB6281" s="123"/>
      <c r="KGC6281" s="123"/>
      <c r="KGD6281" s="123"/>
      <c r="KGE6281" s="123"/>
      <c r="KGF6281" s="126"/>
      <c r="KGG6281" s="122"/>
      <c r="KGH6281" s="123"/>
      <c r="KGI6281" s="123"/>
      <c r="KGJ6281" s="123"/>
      <c r="KGK6281" s="123"/>
      <c r="KGL6281" s="123"/>
      <c r="KGM6281" s="123"/>
      <c r="KGN6281" s="126"/>
      <c r="KGO6281" s="122"/>
      <c r="KGP6281" s="123"/>
      <c r="KGQ6281" s="123"/>
      <c r="KGR6281" s="123"/>
      <c r="KGS6281" s="123"/>
      <c r="KGT6281" s="123"/>
      <c r="KGU6281" s="123"/>
      <c r="KGV6281" s="126"/>
      <c r="KGW6281" s="122"/>
      <c r="KGX6281" s="123"/>
      <c r="KGY6281" s="123"/>
      <c r="KGZ6281" s="123"/>
      <c r="KHA6281" s="123"/>
      <c r="KHB6281" s="123"/>
      <c r="KHC6281" s="123"/>
      <c r="KHD6281" s="126"/>
      <c r="KHE6281" s="122"/>
      <c r="KHF6281" s="123"/>
      <c r="KHG6281" s="123"/>
      <c r="KHH6281" s="123"/>
      <c r="KHI6281" s="123"/>
      <c r="KHJ6281" s="123"/>
      <c r="KHK6281" s="123"/>
      <c r="KHL6281" s="126"/>
      <c r="KHM6281" s="122"/>
      <c r="KHN6281" s="123"/>
      <c r="KHO6281" s="123"/>
      <c r="KHP6281" s="123"/>
      <c r="KHQ6281" s="123"/>
      <c r="KHR6281" s="123"/>
      <c r="KHS6281" s="123"/>
      <c r="KHT6281" s="126"/>
      <c r="KHU6281" s="122"/>
      <c r="KHV6281" s="123"/>
      <c r="KHW6281" s="123"/>
      <c r="KHX6281" s="123"/>
      <c r="KHY6281" s="123"/>
      <c r="KHZ6281" s="123"/>
      <c r="KIA6281" s="123"/>
      <c r="KIB6281" s="126"/>
      <c r="KIC6281" s="122"/>
      <c r="KID6281" s="123"/>
      <c r="KIE6281" s="123"/>
      <c r="KIF6281" s="123"/>
      <c r="KIG6281" s="123"/>
      <c r="KIH6281" s="123"/>
      <c r="KII6281" s="123"/>
      <c r="KIJ6281" s="126"/>
      <c r="KIK6281" s="122"/>
      <c r="KIL6281" s="123"/>
      <c r="KIM6281" s="123"/>
      <c r="KIN6281" s="123"/>
      <c r="KIO6281" s="123"/>
      <c r="KIP6281" s="123"/>
      <c r="KIQ6281" s="123"/>
      <c r="KIR6281" s="126"/>
      <c r="KIS6281" s="122"/>
      <c r="KIT6281" s="123"/>
      <c r="KIU6281" s="123"/>
      <c r="KIV6281" s="123"/>
      <c r="KIW6281" s="123"/>
      <c r="KIX6281" s="123"/>
      <c r="KIY6281" s="123"/>
      <c r="KIZ6281" s="126"/>
      <c r="KJA6281" s="122"/>
      <c r="KJB6281" s="123"/>
      <c r="KJC6281" s="123"/>
      <c r="KJD6281" s="123"/>
      <c r="KJE6281" s="123"/>
      <c r="KJF6281" s="123"/>
      <c r="KJG6281" s="123"/>
      <c r="KJH6281" s="126"/>
      <c r="KJI6281" s="122"/>
      <c r="KJJ6281" s="123"/>
      <c r="KJK6281" s="123"/>
      <c r="KJL6281" s="123"/>
      <c r="KJM6281" s="123"/>
      <c r="KJN6281" s="123"/>
      <c r="KJO6281" s="123"/>
      <c r="KJP6281" s="126"/>
      <c r="KJQ6281" s="122"/>
      <c r="KJR6281" s="123"/>
      <c r="KJS6281" s="123"/>
      <c r="KJT6281" s="123"/>
      <c r="KJU6281" s="123"/>
      <c r="KJV6281" s="123"/>
      <c r="KJW6281" s="123"/>
      <c r="KJX6281" s="126"/>
      <c r="KJY6281" s="122"/>
      <c r="KJZ6281" s="123"/>
      <c r="KKA6281" s="123"/>
      <c r="KKB6281" s="123"/>
      <c r="KKC6281" s="123"/>
      <c r="KKD6281" s="123"/>
      <c r="KKE6281" s="123"/>
      <c r="KKF6281" s="126"/>
      <c r="KKG6281" s="122"/>
      <c r="KKH6281" s="123"/>
      <c r="KKI6281" s="123"/>
      <c r="KKJ6281" s="123"/>
      <c r="KKK6281" s="123"/>
      <c r="KKL6281" s="123"/>
      <c r="KKM6281" s="123"/>
      <c r="KKN6281" s="126"/>
      <c r="KKO6281" s="122"/>
      <c r="KKP6281" s="123"/>
      <c r="KKQ6281" s="123"/>
      <c r="KKR6281" s="123"/>
      <c r="KKS6281" s="123"/>
      <c r="KKT6281" s="123"/>
      <c r="KKU6281" s="123"/>
      <c r="KKV6281" s="126"/>
      <c r="KKW6281" s="122"/>
      <c r="KKX6281" s="123"/>
      <c r="KKY6281" s="123"/>
      <c r="KKZ6281" s="123"/>
      <c r="KLA6281" s="123"/>
      <c r="KLB6281" s="123"/>
      <c r="KLC6281" s="123"/>
      <c r="KLD6281" s="126"/>
      <c r="KLE6281" s="122"/>
      <c r="KLF6281" s="123"/>
      <c r="KLG6281" s="123"/>
      <c r="KLH6281" s="123"/>
      <c r="KLI6281" s="123"/>
      <c r="KLJ6281" s="123"/>
      <c r="KLK6281" s="123"/>
      <c r="KLL6281" s="126"/>
      <c r="KLM6281" s="122"/>
      <c r="KLN6281" s="123"/>
      <c r="KLO6281" s="123"/>
      <c r="KLP6281" s="123"/>
      <c r="KLQ6281" s="123"/>
      <c r="KLR6281" s="123"/>
      <c r="KLS6281" s="123"/>
      <c r="KLT6281" s="126"/>
      <c r="KLU6281" s="122"/>
      <c r="KLV6281" s="123"/>
      <c r="KLW6281" s="123"/>
      <c r="KLX6281" s="123"/>
      <c r="KLY6281" s="123"/>
      <c r="KLZ6281" s="123"/>
      <c r="KMA6281" s="123"/>
      <c r="KMB6281" s="126"/>
      <c r="KMC6281" s="122"/>
      <c r="KMD6281" s="123"/>
      <c r="KME6281" s="123"/>
      <c r="KMF6281" s="123"/>
      <c r="KMG6281" s="123"/>
      <c r="KMH6281" s="123"/>
      <c r="KMI6281" s="123"/>
      <c r="KMJ6281" s="126"/>
      <c r="KMK6281" s="122"/>
      <c r="KML6281" s="123"/>
      <c r="KMM6281" s="123"/>
      <c r="KMN6281" s="123"/>
      <c r="KMO6281" s="123"/>
      <c r="KMP6281" s="123"/>
      <c r="KMQ6281" s="123"/>
      <c r="KMR6281" s="126"/>
      <c r="KMS6281" s="122"/>
      <c r="KMT6281" s="123"/>
      <c r="KMU6281" s="123"/>
      <c r="KMV6281" s="123"/>
      <c r="KMW6281" s="123"/>
      <c r="KMX6281" s="123"/>
      <c r="KMY6281" s="123"/>
      <c r="KMZ6281" s="126"/>
      <c r="KNA6281" s="122"/>
      <c r="KNB6281" s="123"/>
      <c r="KNC6281" s="123"/>
      <c r="KND6281" s="123"/>
      <c r="KNE6281" s="123"/>
      <c r="KNF6281" s="123"/>
      <c r="KNG6281" s="123"/>
      <c r="KNH6281" s="126"/>
      <c r="KNI6281" s="122"/>
      <c r="KNJ6281" s="123"/>
      <c r="KNK6281" s="123"/>
      <c r="KNL6281" s="123"/>
      <c r="KNM6281" s="123"/>
      <c r="KNN6281" s="123"/>
      <c r="KNO6281" s="123"/>
      <c r="KNP6281" s="126"/>
      <c r="KNQ6281" s="122"/>
      <c r="KNR6281" s="123"/>
      <c r="KNS6281" s="123"/>
      <c r="KNT6281" s="123"/>
      <c r="KNU6281" s="123"/>
      <c r="KNV6281" s="123"/>
      <c r="KNW6281" s="123"/>
      <c r="KNX6281" s="126"/>
      <c r="KNY6281" s="122"/>
      <c r="KNZ6281" s="123"/>
      <c r="KOA6281" s="123"/>
      <c r="KOB6281" s="123"/>
      <c r="KOC6281" s="123"/>
      <c r="KOD6281" s="123"/>
      <c r="KOE6281" s="123"/>
      <c r="KOF6281" s="126"/>
      <c r="KOG6281" s="122"/>
      <c r="KOH6281" s="123"/>
      <c r="KOI6281" s="123"/>
      <c r="KOJ6281" s="123"/>
      <c r="KOK6281" s="123"/>
      <c r="KOL6281" s="123"/>
      <c r="KOM6281" s="123"/>
      <c r="KON6281" s="126"/>
      <c r="KOO6281" s="122"/>
      <c r="KOP6281" s="123"/>
      <c r="KOQ6281" s="123"/>
      <c r="KOR6281" s="123"/>
      <c r="KOS6281" s="123"/>
      <c r="KOT6281" s="123"/>
      <c r="KOU6281" s="123"/>
      <c r="KOV6281" s="126"/>
      <c r="KOW6281" s="122"/>
      <c r="KOX6281" s="123"/>
      <c r="KOY6281" s="123"/>
      <c r="KOZ6281" s="123"/>
      <c r="KPA6281" s="123"/>
      <c r="KPB6281" s="123"/>
      <c r="KPC6281" s="123"/>
      <c r="KPD6281" s="126"/>
      <c r="KPE6281" s="122"/>
      <c r="KPF6281" s="123"/>
      <c r="KPG6281" s="123"/>
      <c r="KPH6281" s="123"/>
      <c r="KPI6281" s="123"/>
      <c r="KPJ6281" s="123"/>
      <c r="KPK6281" s="123"/>
      <c r="KPL6281" s="126"/>
      <c r="KPM6281" s="122"/>
      <c r="KPN6281" s="123"/>
      <c r="KPO6281" s="123"/>
      <c r="KPP6281" s="123"/>
      <c r="KPQ6281" s="123"/>
      <c r="KPR6281" s="123"/>
      <c r="KPS6281" s="123"/>
      <c r="KPT6281" s="126"/>
      <c r="KPU6281" s="122"/>
      <c r="KPV6281" s="123"/>
      <c r="KPW6281" s="123"/>
      <c r="KPX6281" s="123"/>
      <c r="KPY6281" s="123"/>
      <c r="KPZ6281" s="123"/>
      <c r="KQA6281" s="123"/>
      <c r="KQB6281" s="126"/>
      <c r="KQC6281" s="122"/>
      <c r="KQD6281" s="123"/>
      <c r="KQE6281" s="123"/>
      <c r="KQF6281" s="123"/>
      <c r="KQG6281" s="123"/>
      <c r="KQH6281" s="123"/>
      <c r="KQI6281" s="123"/>
      <c r="KQJ6281" s="126"/>
      <c r="KQK6281" s="122"/>
      <c r="KQL6281" s="123"/>
      <c r="KQM6281" s="123"/>
      <c r="KQN6281" s="123"/>
      <c r="KQO6281" s="123"/>
      <c r="KQP6281" s="123"/>
      <c r="KQQ6281" s="123"/>
      <c r="KQR6281" s="126"/>
      <c r="KQS6281" s="122"/>
      <c r="KQT6281" s="123"/>
      <c r="KQU6281" s="123"/>
      <c r="KQV6281" s="123"/>
      <c r="KQW6281" s="123"/>
      <c r="KQX6281" s="123"/>
      <c r="KQY6281" s="123"/>
      <c r="KQZ6281" s="126"/>
      <c r="KRA6281" s="122"/>
      <c r="KRB6281" s="123"/>
      <c r="KRC6281" s="123"/>
      <c r="KRD6281" s="123"/>
      <c r="KRE6281" s="123"/>
      <c r="KRF6281" s="123"/>
      <c r="KRG6281" s="123"/>
      <c r="KRH6281" s="126"/>
      <c r="KRI6281" s="122"/>
      <c r="KRJ6281" s="123"/>
      <c r="KRK6281" s="123"/>
      <c r="KRL6281" s="123"/>
      <c r="KRM6281" s="123"/>
      <c r="KRN6281" s="123"/>
      <c r="KRO6281" s="123"/>
      <c r="KRP6281" s="126"/>
      <c r="KRQ6281" s="122"/>
      <c r="KRR6281" s="123"/>
      <c r="KRS6281" s="123"/>
      <c r="KRT6281" s="123"/>
      <c r="KRU6281" s="123"/>
      <c r="KRV6281" s="123"/>
      <c r="KRW6281" s="123"/>
      <c r="KRX6281" s="126"/>
      <c r="KRY6281" s="122"/>
      <c r="KRZ6281" s="123"/>
      <c r="KSA6281" s="123"/>
      <c r="KSB6281" s="123"/>
      <c r="KSC6281" s="123"/>
      <c r="KSD6281" s="123"/>
      <c r="KSE6281" s="123"/>
      <c r="KSF6281" s="126"/>
      <c r="KSG6281" s="122"/>
      <c r="KSH6281" s="123"/>
      <c r="KSI6281" s="123"/>
      <c r="KSJ6281" s="123"/>
      <c r="KSK6281" s="123"/>
      <c r="KSL6281" s="123"/>
      <c r="KSM6281" s="123"/>
      <c r="KSN6281" s="126"/>
      <c r="KSO6281" s="122"/>
      <c r="KSP6281" s="123"/>
      <c r="KSQ6281" s="123"/>
      <c r="KSR6281" s="123"/>
      <c r="KSS6281" s="123"/>
      <c r="KST6281" s="123"/>
      <c r="KSU6281" s="123"/>
      <c r="KSV6281" s="126"/>
      <c r="KSW6281" s="122"/>
      <c r="KSX6281" s="123"/>
      <c r="KSY6281" s="123"/>
      <c r="KSZ6281" s="123"/>
      <c r="KTA6281" s="123"/>
      <c r="KTB6281" s="123"/>
      <c r="KTC6281" s="123"/>
      <c r="KTD6281" s="126"/>
      <c r="KTE6281" s="122"/>
      <c r="KTF6281" s="123"/>
      <c r="KTG6281" s="123"/>
      <c r="KTH6281" s="123"/>
      <c r="KTI6281" s="123"/>
      <c r="KTJ6281" s="123"/>
      <c r="KTK6281" s="123"/>
      <c r="KTL6281" s="126"/>
      <c r="KTM6281" s="122"/>
      <c r="KTN6281" s="123"/>
      <c r="KTO6281" s="123"/>
      <c r="KTP6281" s="123"/>
      <c r="KTQ6281" s="123"/>
      <c r="KTR6281" s="123"/>
      <c r="KTS6281" s="123"/>
      <c r="KTT6281" s="126"/>
      <c r="KTU6281" s="122"/>
      <c r="KTV6281" s="123"/>
      <c r="KTW6281" s="123"/>
      <c r="KTX6281" s="123"/>
      <c r="KTY6281" s="123"/>
      <c r="KTZ6281" s="123"/>
      <c r="KUA6281" s="123"/>
      <c r="KUB6281" s="126"/>
      <c r="KUC6281" s="122"/>
      <c r="KUD6281" s="123"/>
      <c r="KUE6281" s="123"/>
      <c r="KUF6281" s="123"/>
      <c r="KUG6281" s="123"/>
      <c r="KUH6281" s="123"/>
      <c r="KUI6281" s="123"/>
      <c r="KUJ6281" s="126"/>
      <c r="KUK6281" s="122"/>
      <c r="KUL6281" s="123"/>
      <c r="KUM6281" s="123"/>
      <c r="KUN6281" s="123"/>
      <c r="KUO6281" s="123"/>
      <c r="KUP6281" s="123"/>
      <c r="KUQ6281" s="123"/>
      <c r="KUR6281" s="126"/>
      <c r="KUS6281" s="122"/>
      <c r="KUT6281" s="123"/>
      <c r="KUU6281" s="123"/>
      <c r="KUV6281" s="123"/>
      <c r="KUW6281" s="123"/>
      <c r="KUX6281" s="123"/>
      <c r="KUY6281" s="123"/>
      <c r="KUZ6281" s="126"/>
      <c r="KVA6281" s="122"/>
      <c r="KVB6281" s="123"/>
      <c r="KVC6281" s="123"/>
      <c r="KVD6281" s="123"/>
      <c r="KVE6281" s="123"/>
      <c r="KVF6281" s="123"/>
      <c r="KVG6281" s="123"/>
      <c r="KVH6281" s="126"/>
      <c r="KVI6281" s="122"/>
      <c r="KVJ6281" s="123"/>
      <c r="KVK6281" s="123"/>
      <c r="KVL6281" s="123"/>
      <c r="KVM6281" s="123"/>
      <c r="KVN6281" s="123"/>
      <c r="KVO6281" s="123"/>
      <c r="KVP6281" s="126"/>
      <c r="KVQ6281" s="122"/>
      <c r="KVR6281" s="123"/>
      <c r="KVS6281" s="123"/>
      <c r="KVT6281" s="123"/>
      <c r="KVU6281" s="123"/>
      <c r="KVV6281" s="123"/>
      <c r="KVW6281" s="123"/>
      <c r="KVX6281" s="126"/>
      <c r="KVY6281" s="122"/>
      <c r="KVZ6281" s="123"/>
      <c r="KWA6281" s="123"/>
      <c r="KWB6281" s="123"/>
      <c r="KWC6281" s="123"/>
      <c r="KWD6281" s="123"/>
      <c r="KWE6281" s="123"/>
      <c r="KWF6281" s="126"/>
      <c r="KWG6281" s="122"/>
      <c r="KWH6281" s="123"/>
      <c r="KWI6281" s="123"/>
      <c r="KWJ6281" s="123"/>
      <c r="KWK6281" s="123"/>
      <c r="KWL6281" s="123"/>
      <c r="KWM6281" s="123"/>
      <c r="KWN6281" s="126"/>
      <c r="KWO6281" s="122"/>
      <c r="KWP6281" s="123"/>
      <c r="KWQ6281" s="123"/>
      <c r="KWR6281" s="123"/>
      <c r="KWS6281" s="123"/>
      <c r="KWT6281" s="123"/>
      <c r="KWU6281" s="123"/>
      <c r="KWV6281" s="126"/>
      <c r="KWW6281" s="122"/>
      <c r="KWX6281" s="123"/>
      <c r="KWY6281" s="123"/>
      <c r="KWZ6281" s="123"/>
      <c r="KXA6281" s="123"/>
      <c r="KXB6281" s="123"/>
      <c r="KXC6281" s="123"/>
      <c r="KXD6281" s="126"/>
      <c r="KXE6281" s="122"/>
      <c r="KXF6281" s="123"/>
      <c r="KXG6281" s="123"/>
      <c r="KXH6281" s="123"/>
      <c r="KXI6281" s="123"/>
      <c r="KXJ6281" s="123"/>
      <c r="KXK6281" s="123"/>
      <c r="KXL6281" s="126"/>
      <c r="KXM6281" s="122"/>
      <c r="KXN6281" s="123"/>
      <c r="KXO6281" s="123"/>
      <c r="KXP6281" s="123"/>
      <c r="KXQ6281" s="123"/>
      <c r="KXR6281" s="123"/>
      <c r="KXS6281" s="123"/>
      <c r="KXT6281" s="126"/>
      <c r="KXU6281" s="122"/>
      <c r="KXV6281" s="123"/>
      <c r="KXW6281" s="123"/>
      <c r="KXX6281" s="123"/>
      <c r="KXY6281" s="123"/>
      <c r="KXZ6281" s="123"/>
      <c r="KYA6281" s="123"/>
      <c r="KYB6281" s="126"/>
      <c r="KYC6281" s="122"/>
      <c r="KYD6281" s="123"/>
      <c r="KYE6281" s="123"/>
      <c r="KYF6281" s="123"/>
      <c r="KYG6281" s="123"/>
      <c r="KYH6281" s="123"/>
      <c r="KYI6281" s="123"/>
      <c r="KYJ6281" s="126"/>
      <c r="KYK6281" s="122"/>
      <c r="KYL6281" s="123"/>
      <c r="KYM6281" s="123"/>
      <c r="KYN6281" s="123"/>
      <c r="KYO6281" s="123"/>
      <c r="KYP6281" s="123"/>
      <c r="KYQ6281" s="123"/>
      <c r="KYR6281" s="126"/>
      <c r="KYS6281" s="122"/>
      <c r="KYT6281" s="123"/>
      <c r="KYU6281" s="123"/>
      <c r="KYV6281" s="123"/>
      <c r="KYW6281" s="123"/>
      <c r="KYX6281" s="123"/>
      <c r="KYY6281" s="123"/>
      <c r="KYZ6281" s="126"/>
      <c r="KZA6281" s="122"/>
      <c r="KZB6281" s="123"/>
      <c r="KZC6281" s="123"/>
      <c r="KZD6281" s="123"/>
      <c r="KZE6281" s="123"/>
      <c r="KZF6281" s="123"/>
      <c r="KZG6281" s="123"/>
      <c r="KZH6281" s="126"/>
      <c r="KZI6281" s="122"/>
      <c r="KZJ6281" s="123"/>
      <c r="KZK6281" s="123"/>
      <c r="KZL6281" s="123"/>
      <c r="KZM6281" s="123"/>
      <c r="KZN6281" s="123"/>
      <c r="KZO6281" s="123"/>
      <c r="KZP6281" s="126"/>
      <c r="KZQ6281" s="122"/>
      <c r="KZR6281" s="123"/>
      <c r="KZS6281" s="123"/>
      <c r="KZT6281" s="123"/>
      <c r="KZU6281" s="123"/>
      <c r="KZV6281" s="123"/>
      <c r="KZW6281" s="123"/>
      <c r="KZX6281" s="126"/>
      <c r="KZY6281" s="122"/>
      <c r="KZZ6281" s="123"/>
      <c r="LAA6281" s="123"/>
      <c r="LAB6281" s="123"/>
      <c r="LAC6281" s="123"/>
      <c r="LAD6281" s="123"/>
      <c r="LAE6281" s="123"/>
      <c r="LAF6281" s="126"/>
      <c r="LAG6281" s="122"/>
      <c r="LAH6281" s="123"/>
      <c r="LAI6281" s="123"/>
      <c r="LAJ6281" s="123"/>
      <c r="LAK6281" s="123"/>
      <c r="LAL6281" s="123"/>
      <c r="LAM6281" s="123"/>
      <c r="LAN6281" s="126"/>
      <c r="LAO6281" s="122"/>
      <c r="LAP6281" s="123"/>
      <c r="LAQ6281" s="123"/>
      <c r="LAR6281" s="123"/>
      <c r="LAS6281" s="123"/>
      <c r="LAT6281" s="123"/>
      <c r="LAU6281" s="123"/>
      <c r="LAV6281" s="126"/>
      <c r="LAW6281" s="122"/>
      <c r="LAX6281" s="123"/>
      <c r="LAY6281" s="123"/>
      <c r="LAZ6281" s="123"/>
      <c r="LBA6281" s="123"/>
      <c r="LBB6281" s="123"/>
      <c r="LBC6281" s="123"/>
      <c r="LBD6281" s="126"/>
      <c r="LBE6281" s="122"/>
      <c r="LBF6281" s="123"/>
      <c r="LBG6281" s="123"/>
      <c r="LBH6281" s="123"/>
      <c r="LBI6281" s="123"/>
      <c r="LBJ6281" s="123"/>
      <c r="LBK6281" s="123"/>
      <c r="LBL6281" s="126"/>
      <c r="LBM6281" s="122"/>
      <c r="LBN6281" s="123"/>
      <c r="LBO6281" s="123"/>
      <c r="LBP6281" s="123"/>
      <c r="LBQ6281" s="123"/>
      <c r="LBR6281" s="123"/>
      <c r="LBS6281" s="123"/>
      <c r="LBT6281" s="126"/>
      <c r="LBU6281" s="122"/>
      <c r="LBV6281" s="123"/>
      <c r="LBW6281" s="123"/>
      <c r="LBX6281" s="123"/>
      <c r="LBY6281" s="123"/>
      <c r="LBZ6281" s="123"/>
      <c r="LCA6281" s="123"/>
      <c r="LCB6281" s="126"/>
      <c r="LCC6281" s="122"/>
      <c r="LCD6281" s="123"/>
      <c r="LCE6281" s="123"/>
      <c r="LCF6281" s="123"/>
      <c r="LCG6281" s="123"/>
      <c r="LCH6281" s="123"/>
      <c r="LCI6281" s="123"/>
      <c r="LCJ6281" s="126"/>
      <c r="LCK6281" s="122"/>
      <c r="LCL6281" s="123"/>
      <c r="LCM6281" s="123"/>
      <c r="LCN6281" s="123"/>
      <c r="LCO6281" s="123"/>
      <c r="LCP6281" s="123"/>
      <c r="LCQ6281" s="123"/>
      <c r="LCR6281" s="126"/>
      <c r="LCS6281" s="122"/>
      <c r="LCT6281" s="123"/>
      <c r="LCU6281" s="123"/>
      <c r="LCV6281" s="123"/>
      <c r="LCW6281" s="123"/>
      <c r="LCX6281" s="123"/>
      <c r="LCY6281" s="123"/>
      <c r="LCZ6281" s="126"/>
      <c r="LDA6281" s="122"/>
      <c r="LDB6281" s="123"/>
      <c r="LDC6281" s="123"/>
      <c r="LDD6281" s="123"/>
      <c r="LDE6281" s="123"/>
      <c r="LDF6281" s="123"/>
      <c r="LDG6281" s="123"/>
      <c r="LDH6281" s="126"/>
      <c r="LDI6281" s="122"/>
      <c r="LDJ6281" s="123"/>
      <c r="LDK6281" s="123"/>
      <c r="LDL6281" s="123"/>
      <c r="LDM6281" s="123"/>
      <c r="LDN6281" s="123"/>
      <c r="LDO6281" s="123"/>
      <c r="LDP6281" s="126"/>
      <c r="LDQ6281" s="122"/>
      <c r="LDR6281" s="123"/>
      <c r="LDS6281" s="123"/>
      <c r="LDT6281" s="123"/>
      <c r="LDU6281" s="123"/>
      <c r="LDV6281" s="123"/>
      <c r="LDW6281" s="123"/>
      <c r="LDX6281" s="126"/>
      <c r="LDY6281" s="122"/>
      <c r="LDZ6281" s="123"/>
      <c r="LEA6281" s="123"/>
      <c r="LEB6281" s="123"/>
      <c r="LEC6281" s="123"/>
      <c r="LED6281" s="123"/>
      <c r="LEE6281" s="123"/>
      <c r="LEF6281" s="126"/>
      <c r="LEG6281" s="122"/>
      <c r="LEH6281" s="123"/>
      <c r="LEI6281" s="123"/>
      <c r="LEJ6281" s="123"/>
      <c r="LEK6281" s="123"/>
      <c r="LEL6281" s="123"/>
      <c r="LEM6281" s="123"/>
      <c r="LEN6281" s="126"/>
      <c r="LEO6281" s="122"/>
      <c r="LEP6281" s="123"/>
      <c r="LEQ6281" s="123"/>
      <c r="LER6281" s="123"/>
      <c r="LES6281" s="123"/>
      <c r="LET6281" s="123"/>
      <c r="LEU6281" s="123"/>
      <c r="LEV6281" s="126"/>
      <c r="LEW6281" s="122"/>
      <c r="LEX6281" s="123"/>
      <c r="LEY6281" s="123"/>
      <c r="LEZ6281" s="123"/>
      <c r="LFA6281" s="123"/>
      <c r="LFB6281" s="123"/>
      <c r="LFC6281" s="123"/>
      <c r="LFD6281" s="126"/>
      <c r="LFE6281" s="122"/>
      <c r="LFF6281" s="123"/>
      <c r="LFG6281" s="123"/>
      <c r="LFH6281" s="123"/>
      <c r="LFI6281" s="123"/>
      <c r="LFJ6281" s="123"/>
      <c r="LFK6281" s="123"/>
      <c r="LFL6281" s="126"/>
      <c r="LFM6281" s="122"/>
      <c r="LFN6281" s="123"/>
      <c r="LFO6281" s="123"/>
      <c r="LFP6281" s="123"/>
      <c r="LFQ6281" s="123"/>
      <c r="LFR6281" s="123"/>
      <c r="LFS6281" s="123"/>
      <c r="LFT6281" s="126"/>
      <c r="LFU6281" s="122"/>
      <c r="LFV6281" s="123"/>
      <c r="LFW6281" s="123"/>
      <c r="LFX6281" s="123"/>
      <c r="LFY6281" s="123"/>
      <c r="LFZ6281" s="123"/>
      <c r="LGA6281" s="123"/>
      <c r="LGB6281" s="126"/>
      <c r="LGC6281" s="122"/>
      <c r="LGD6281" s="123"/>
      <c r="LGE6281" s="123"/>
      <c r="LGF6281" s="123"/>
      <c r="LGG6281" s="123"/>
      <c r="LGH6281" s="123"/>
      <c r="LGI6281" s="123"/>
      <c r="LGJ6281" s="126"/>
      <c r="LGK6281" s="122"/>
      <c r="LGL6281" s="123"/>
      <c r="LGM6281" s="123"/>
      <c r="LGN6281" s="123"/>
      <c r="LGO6281" s="123"/>
      <c r="LGP6281" s="123"/>
      <c r="LGQ6281" s="123"/>
      <c r="LGR6281" s="126"/>
      <c r="LGS6281" s="122"/>
      <c r="LGT6281" s="123"/>
      <c r="LGU6281" s="123"/>
      <c r="LGV6281" s="123"/>
      <c r="LGW6281" s="123"/>
      <c r="LGX6281" s="123"/>
      <c r="LGY6281" s="123"/>
      <c r="LGZ6281" s="126"/>
      <c r="LHA6281" s="122"/>
      <c r="LHB6281" s="123"/>
      <c r="LHC6281" s="123"/>
      <c r="LHD6281" s="123"/>
      <c r="LHE6281" s="123"/>
      <c r="LHF6281" s="123"/>
      <c r="LHG6281" s="123"/>
      <c r="LHH6281" s="126"/>
      <c r="LHI6281" s="122"/>
      <c r="LHJ6281" s="123"/>
      <c r="LHK6281" s="123"/>
      <c r="LHL6281" s="123"/>
      <c r="LHM6281" s="123"/>
      <c r="LHN6281" s="123"/>
      <c r="LHO6281" s="123"/>
      <c r="LHP6281" s="126"/>
      <c r="LHQ6281" s="122"/>
      <c r="LHR6281" s="123"/>
      <c r="LHS6281" s="123"/>
      <c r="LHT6281" s="123"/>
      <c r="LHU6281" s="123"/>
      <c r="LHV6281" s="123"/>
      <c r="LHW6281" s="123"/>
      <c r="LHX6281" s="126"/>
      <c r="LHY6281" s="122"/>
      <c r="LHZ6281" s="123"/>
      <c r="LIA6281" s="123"/>
      <c r="LIB6281" s="123"/>
      <c r="LIC6281" s="123"/>
      <c r="LID6281" s="123"/>
      <c r="LIE6281" s="123"/>
      <c r="LIF6281" s="126"/>
      <c r="LIG6281" s="122"/>
      <c r="LIH6281" s="123"/>
      <c r="LII6281" s="123"/>
      <c r="LIJ6281" s="123"/>
      <c r="LIK6281" s="123"/>
      <c r="LIL6281" s="123"/>
      <c r="LIM6281" s="123"/>
      <c r="LIN6281" s="126"/>
      <c r="LIO6281" s="122"/>
      <c r="LIP6281" s="123"/>
      <c r="LIQ6281" s="123"/>
      <c r="LIR6281" s="123"/>
      <c r="LIS6281" s="123"/>
      <c r="LIT6281" s="123"/>
      <c r="LIU6281" s="123"/>
      <c r="LIV6281" s="126"/>
      <c r="LIW6281" s="122"/>
      <c r="LIX6281" s="123"/>
      <c r="LIY6281" s="123"/>
      <c r="LIZ6281" s="123"/>
      <c r="LJA6281" s="123"/>
      <c r="LJB6281" s="123"/>
      <c r="LJC6281" s="123"/>
      <c r="LJD6281" s="126"/>
      <c r="LJE6281" s="122"/>
      <c r="LJF6281" s="123"/>
      <c r="LJG6281" s="123"/>
      <c r="LJH6281" s="123"/>
      <c r="LJI6281" s="123"/>
      <c r="LJJ6281" s="123"/>
      <c r="LJK6281" s="123"/>
      <c r="LJL6281" s="126"/>
      <c r="LJM6281" s="122"/>
      <c r="LJN6281" s="123"/>
      <c r="LJO6281" s="123"/>
      <c r="LJP6281" s="123"/>
      <c r="LJQ6281" s="123"/>
      <c r="LJR6281" s="123"/>
      <c r="LJS6281" s="123"/>
      <c r="LJT6281" s="126"/>
      <c r="LJU6281" s="122"/>
      <c r="LJV6281" s="123"/>
      <c r="LJW6281" s="123"/>
      <c r="LJX6281" s="123"/>
      <c r="LJY6281" s="123"/>
      <c r="LJZ6281" s="123"/>
      <c r="LKA6281" s="123"/>
      <c r="LKB6281" s="126"/>
      <c r="LKC6281" s="122"/>
      <c r="LKD6281" s="123"/>
      <c r="LKE6281" s="123"/>
      <c r="LKF6281" s="123"/>
      <c r="LKG6281" s="123"/>
      <c r="LKH6281" s="123"/>
      <c r="LKI6281" s="123"/>
      <c r="LKJ6281" s="126"/>
      <c r="LKK6281" s="122"/>
      <c r="LKL6281" s="123"/>
      <c r="LKM6281" s="123"/>
      <c r="LKN6281" s="123"/>
      <c r="LKO6281" s="123"/>
      <c r="LKP6281" s="123"/>
      <c r="LKQ6281" s="123"/>
      <c r="LKR6281" s="126"/>
      <c r="LKS6281" s="122"/>
      <c r="LKT6281" s="123"/>
      <c r="LKU6281" s="123"/>
      <c r="LKV6281" s="123"/>
      <c r="LKW6281" s="123"/>
      <c r="LKX6281" s="123"/>
      <c r="LKY6281" s="123"/>
      <c r="LKZ6281" s="126"/>
      <c r="LLA6281" s="122"/>
      <c r="LLB6281" s="123"/>
      <c r="LLC6281" s="123"/>
      <c r="LLD6281" s="123"/>
      <c r="LLE6281" s="123"/>
      <c r="LLF6281" s="123"/>
      <c r="LLG6281" s="123"/>
      <c r="LLH6281" s="126"/>
      <c r="LLI6281" s="122"/>
      <c r="LLJ6281" s="123"/>
      <c r="LLK6281" s="123"/>
      <c r="LLL6281" s="123"/>
      <c r="LLM6281" s="123"/>
      <c r="LLN6281" s="123"/>
      <c r="LLO6281" s="123"/>
      <c r="LLP6281" s="126"/>
      <c r="LLQ6281" s="122"/>
      <c r="LLR6281" s="123"/>
      <c r="LLS6281" s="123"/>
      <c r="LLT6281" s="123"/>
      <c r="LLU6281" s="123"/>
      <c r="LLV6281" s="123"/>
      <c r="LLW6281" s="123"/>
      <c r="LLX6281" s="126"/>
      <c r="LLY6281" s="122"/>
      <c r="LLZ6281" s="123"/>
      <c r="LMA6281" s="123"/>
      <c r="LMB6281" s="123"/>
      <c r="LMC6281" s="123"/>
      <c r="LMD6281" s="123"/>
      <c r="LME6281" s="123"/>
      <c r="LMF6281" s="126"/>
      <c r="LMG6281" s="122"/>
      <c r="LMH6281" s="123"/>
      <c r="LMI6281" s="123"/>
      <c r="LMJ6281" s="123"/>
      <c r="LMK6281" s="123"/>
      <c r="LML6281" s="123"/>
      <c r="LMM6281" s="123"/>
      <c r="LMN6281" s="126"/>
      <c r="LMO6281" s="122"/>
      <c r="LMP6281" s="123"/>
      <c r="LMQ6281" s="123"/>
      <c r="LMR6281" s="123"/>
      <c r="LMS6281" s="123"/>
      <c r="LMT6281" s="123"/>
      <c r="LMU6281" s="123"/>
      <c r="LMV6281" s="126"/>
      <c r="LMW6281" s="122"/>
      <c r="LMX6281" s="123"/>
      <c r="LMY6281" s="123"/>
      <c r="LMZ6281" s="123"/>
      <c r="LNA6281" s="123"/>
      <c r="LNB6281" s="123"/>
      <c r="LNC6281" s="123"/>
      <c r="LND6281" s="126"/>
      <c r="LNE6281" s="122"/>
      <c r="LNF6281" s="123"/>
      <c r="LNG6281" s="123"/>
      <c r="LNH6281" s="123"/>
      <c r="LNI6281" s="123"/>
      <c r="LNJ6281" s="123"/>
      <c r="LNK6281" s="123"/>
      <c r="LNL6281" s="126"/>
      <c r="LNM6281" s="122"/>
      <c r="LNN6281" s="123"/>
      <c r="LNO6281" s="123"/>
      <c r="LNP6281" s="123"/>
      <c r="LNQ6281" s="123"/>
      <c r="LNR6281" s="123"/>
      <c r="LNS6281" s="123"/>
      <c r="LNT6281" s="126"/>
      <c r="LNU6281" s="122"/>
      <c r="LNV6281" s="123"/>
      <c r="LNW6281" s="123"/>
      <c r="LNX6281" s="123"/>
      <c r="LNY6281" s="123"/>
      <c r="LNZ6281" s="123"/>
      <c r="LOA6281" s="123"/>
      <c r="LOB6281" s="126"/>
      <c r="LOC6281" s="122"/>
      <c r="LOD6281" s="123"/>
      <c r="LOE6281" s="123"/>
      <c r="LOF6281" s="123"/>
      <c r="LOG6281" s="123"/>
      <c r="LOH6281" s="123"/>
      <c r="LOI6281" s="123"/>
      <c r="LOJ6281" s="126"/>
      <c r="LOK6281" s="122"/>
      <c r="LOL6281" s="123"/>
      <c r="LOM6281" s="123"/>
      <c r="LON6281" s="123"/>
      <c r="LOO6281" s="123"/>
      <c r="LOP6281" s="123"/>
      <c r="LOQ6281" s="123"/>
      <c r="LOR6281" s="126"/>
      <c r="LOS6281" s="122"/>
      <c r="LOT6281" s="123"/>
      <c r="LOU6281" s="123"/>
      <c r="LOV6281" s="123"/>
      <c r="LOW6281" s="123"/>
      <c r="LOX6281" s="123"/>
      <c r="LOY6281" s="123"/>
      <c r="LOZ6281" s="126"/>
      <c r="LPA6281" s="122"/>
      <c r="LPB6281" s="123"/>
      <c r="LPC6281" s="123"/>
      <c r="LPD6281" s="123"/>
      <c r="LPE6281" s="123"/>
      <c r="LPF6281" s="123"/>
      <c r="LPG6281" s="123"/>
      <c r="LPH6281" s="126"/>
      <c r="LPI6281" s="122"/>
      <c r="LPJ6281" s="123"/>
      <c r="LPK6281" s="123"/>
      <c r="LPL6281" s="123"/>
      <c r="LPM6281" s="123"/>
      <c r="LPN6281" s="123"/>
      <c r="LPO6281" s="123"/>
      <c r="LPP6281" s="126"/>
      <c r="LPQ6281" s="122"/>
      <c r="LPR6281" s="123"/>
      <c r="LPS6281" s="123"/>
      <c r="LPT6281" s="123"/>
      <c r="LPU6281" s="123"/>
      <c r="LPV6281" s="123"/>
      <c r="LPW6281" s="123"/>
      <c r="LPX6281" s="126"/>
      <c r="LPY6281" s="122"/>
      <c r="LPZ6281" s="123"/>
      <c r="LQA6281" s="123"/>
      <c r="LQB6281" s="123"/>
      <c r="LQC6281" s="123"/>
      <c r="LQD6281" s="123"/>
      <c r="LQE6281" s="123"/>
      <c r="LQF6281" s="126"/>
      <c r="LQG6281" s="122"/>
      <c r="LQH6281" s="123"/>
      <c r="LQI6281" s="123"/>
      <c r="LQJ6281" s="123"/>
      <c r="LQK6281" s="123"/>
      <c r="LQL6281" s="123"/>
      <c r="LQM6281" s="123"/>
      <c r="LQN6281" s="126"/>
      <c r="LQO6281" s="122"/>
      <c r="LQP6281" s="123"/>
      <c r="LQQ6281" s="123"/>
      <c r="LQR6281" s="123"/>
      <c r="LQS6281" s="123"/>
      <c r="LQT6281" s="123"/>
      <c r="LQU6281" s="123"/>
      <c r="LQV6281" s="126"/>
      <c r="LQW6281" s="122"/>
      <c r="LQX6281" s="123"/>
      <c r="LQY6281" s="123"/>
      <c r="LQZ6281" s="123"/>
      <c r="LRA6281" s="123"/>
      <c r="LRB6281" s="123"/>
      <c r="LRC6281" s="123"/>
      <c r="LRD6281" s="126"/>
      <c r="LRE6281" s="122"/>
      <c r="LRF6281" s="123"/>
      <c r="LRG6281" s="123"/>
      <c r="LRH6281" s="123"/>
      <c r="LRI6281" s="123"/>
      <c r="LRJ6281" s="123"/>
      <c r="LRK6281" s="123"/>
      <c r="LRL6281" s="126"/>
      <c r="LRM6281" s="122"/>
      <c r="LRN6281" s="123"/>
      <c r="LRO6281" s="123"/>
      <c r="LRP6281" s="123"/>
      <c r="LRQ6281" s="123"/>
      <c r="LRR6281" s="123"/>
      <c r="LRS6281" s="123"/>
      <c r="LRT6281" s="126"/>
      <c r="LRU6281" s="122"/>
      <c r="LRV6281" s="123"/>
      <c r="LRW6281" s="123"/>
      <c r="LRX6281" s="123"/>
      <c r="LRY6281" s="123"/>
      <c r="LRZ6281" s="123"/>
      <c r="LSA6281" s="123"/>
      <c r="LSB6281" s="126"/>
      <c r="LSC6281" s="122"/>
      <c r="LSD6281" s="123"/>
      <c r="LSE6281" s="123"/>
      <c r="LSF6281" s="123"/>
      <c r="LSG6281" s="123"/>
      <c r="LSH6281" s="123"/>
      <c r="LSI6281" s="123"/>
      <c r="LSJ6281" s="126"/>
      <c r="LSK6281" s="122"/>
      <c r="LSL6281" s="123"/>
      <c r="LSM6281" s="123"/>
      <c r="LSN6281" s="123"/>
      <c r="LSO6281" s="123"/>
      <c r="LSP6281" s="123"/>
      <c r="LSQ6281" s="123"/>
      <c r="LSR6281" s="126"/>
      <c r="LSS6281" s="122"/>
      <c r="LST6281" s="123"/>
      <c r="LSU6281" s="123"/>
      <c r="LSV6281" s="123"/>
      <c r="LSW6281" s="123"/>
      <c r="LSX6281" s="123"/>
      <c r="LSY6281" s="123"/>
      <c r="LSZ6281" s="126"/>
      <c r="LTA6281" s="122"/>
      <c r="LTB6281" s="123"/>
      <c r="LTC6281" s="123"/>
      <c r="LTD6281" s="123"/>
      <c r="LTE6281" s="123"/>
      <c r="LTF6281" s="123"/>
      <c r="LTG6281" s="123"/>
      <c r="LTH6281" s="126"/>
      <c r="LTI6281" s="122"/>
      <c r="LTJ6281" s="123"/>
      <c r="LTK6281" s="123"/>
      <c r="LTL6281" s="123"/>
      <c r="LTM6281" s="123"/>
      <c r="LTN6281" s="123"/>
      <c r="LTO6281" s="123"/>
      <c r="LTP6281" s="126"/>
      <c r="LTQ6281" s="122"/>
      <c r="LTR6281" s="123"/>
      <c r="LTS6281" s="123"/>
      <c r="LTT6281" s="123"/>
      <c r="LTU6281" s="123"/>
      <c r="LTV6281" s="123"/>
      <c r="LTW6281" s="123"/>
      <c r="LTX6281" s="126"/>
      <c r="LTY6281" s="122"/>
      <c r="LTZ6281" s="123"/>
      <c r="LUA6281" s="123"/>
      <c r="LUB6281" s="123"/>
      <c r="LUC6281" s="123"/>
      <c r="LUD6281" s="123"/>
      <c r="LUE6281" s="123"/>
      <c r="LUF6281" s="126"/>
      <c r="LUG6281" s="122"/>
      <c r="LUH6281" s="123"/>
      <c r="LUI6281" s="123"/>
      <c r="LUJ6281" s="123"/>
      <c r="LUK6281" s="123"/>
      <c r="LUL6281" s="123"/>
      <c r="LUM6281" s="123"/>
      <c r="LUN6281" s="126"/>
      <c r="LUO6281" s="122"/>
      <c r="LUP6281" s="123"/>
      <c r="LUQ6281" s="123"/>
      <c r="LUR6281" s="123"/>
      <c r="LUS6281" s="123"/>
      <c r="LUT6281" s="123"/>
      <c r="LUU6281" s="123"/>
      <c r="LUV6281" s="126"/>
      <c r="LUW6281" s="122"/>
      <c r="LUX6281" s="123"/>
      <c r="LUY6281" s="123"/>
      <c r="LUZ6281" s="123"/>
      <c r="LVA6281" s="123"/>
      <c r="LVB6281" s="123"/>
      <c r="LVC6281" s="123"/>
      <c r="LVD6281" s="126"/>
      <c r="LVE6281" s="122"/>
      <c r="LVF6281" s="123"/>
      <c r="LVG6281" s="123"/>
      <c r="LVH6281" s="123"/>
      <c r="LVI6281" s="123"/>
      <c r="LVJ6281" s="123"/>
      <c r="LVK6281" s="123"/>
      <c r="LVL6281" s="126"/>
      <c r="LVM6281" s="122"/>
      <c r="LVN6281" s="123"/>
      <c r="LVO6281" s="123"/>
      <c r="LVP6281" s="123"/>
      <c r="LVQ6281" s="123"/>
      <c r="LVR6281" s="123"/>
      <c r="LVS6281" s="123"/>
      <c r="LVT6281" s="126"/>
      <c r="LVU6281" s="122"/>
      <c r="LVV6281" s="123"/>
      <c r="LVW6281" s="123"/>
      <c r="LVX6281" s="123"/>
      <c r="LVY6281" s="123"/>
      <c r="LVZ6281" s="123"/>
      <c r="LWA6281" s="123"/>
      <c r="LWB6281" s="126"/>
      <c r="LWC6281" s="122"/>
      <c r="LWD6281" s="123"/>
      <c r="LWE6281" s="123"/>
      <c r="LWF6281" s="123"/>
      <c r="LWG6281" s="123"/>
      <c r="LWH6281" s="123"/>
      <c r="LWI6281" s="123"/>
      <c r="LWJ6281" s="126"/>
      <c r="LWK6281" s="122"/>
      <c r="LWL6281" s="123"/>
      <c r="LWM6281" s="123"/>
      <c r="LWN6281" s="123"/>
      <c r="LWO6281" s="123"/>
      <c r="LWP6281" s="123"/>
      <c r="LWQ6281" s="123"/>
      <c r="LWR6281" s="126"/>
      <c r="LWS6281" s="122"/>
      <c r="LWT6281" s="123"/>
      <c r="LWU6281" s="123"/>
      <c r="LWV6281" s="123"/>
      <c r="LWW6281" s="123"/>
      <c r="LWX6281" s="123"/>
      <c r="LWY6281" s="123"/>
      <c r="LWZ6281" s="126"/>
      <c r="LXA6281" s="122"/>
      <c r="LXB6281" s="123"/>
      <c r="LXC6281" s="123"/>
      <c r="LXD6281" s="123"/>
      <c r="LXE6281" s="123"/>
      <c r="LXF6281" s="123"/>
      <c r="LXG6281" s="123"/>
      <c r="LXH6281" s="126"/>
      <c r="LXI6281" s="122"/>
      <c r="LXJ6281" s="123"/>
      <c r="LXK6281" s="123"/>
      <c r="LXL6281" s="123"/>
      <c r="LXM6281" s="123"/>
      <c r="LXN6281" s="123"/>
      <c r="LXO6281" s="123"/>
      <c r="LXP6281" s="126"/>
      <c r="LXQ6281" s="122"/>
      <c r="LXR6281" s="123"/>
      <c r="LXS6281" s="123"/>
      <c r="LXT6281" s="123"/>
      <c r="LXU6281" s="123"/>
      <c r="LXV6281" s="123"/>
      <c r="LXW6281" s="123"/>
      <c r="LXX6281" s="126"/>
      <c r="LXY6281" s="122"/>
      <c r="LXZ6281" s="123"/>
      <c r="LYA6281" s="123"/>
      <c r="LYB6281" s="123"/>
      <c r="LYC6281" s="123"/>
      <c r="LYD6281" s="123"/>
      <c r="LYE6281" s="123"/>
      <c r="LYF6281" s="126"/>
      <c r="LYG6281" s="122"/>
      <c r="LYH6281" s="123"/>
      <c r="LYI6281" s="123"/>
      <c r="LYJ6281" s="123"/>
      <c r="LYK6281" s="123"/>
      <c r="LYL6281" s="123"/>
      <c r="LYM6281" s="123"/>
      <c r="LYN6281" s="126"/>
      <c r="LYO6281" s="122"/>
      <c r="LYP6281" s="123"/>
      <c r="LYQ6281" s="123"/>
      <c r="LYR6281" s="123"/>
      <c r="LYS6281" s="123"/>
      <c r="LYT6281" s="123"/>
      <c r="LYU6281" s="123"/>
      <c r="LYV6281" s="126"/>
      <c r="LYW6281" s="122"/>
      <c r="LYX6281" s="123"/>
      <c r="LYY6281" s="123"/>
      <c r="LYZ6281" s="123"/>
      <c r="LZA6281" s="123"/>
      <c r="LZB6281" s="123"/>
      <c r="LZC6281" s="123"/>
      <c r="LZD6281" s="126"/>
      <c r="LZE6281" s="122"/>
      <c r="LZF6281" s="123"/>
      <c r="LZG6281" s="123"/>
      <c r="LZH6281" s="123"/>
      <c r="LZI6281" s="123"/>
      <c r="LZJ6281" s="123"/>
      <c r="LZK6281" s="123"/>
      <c r="LZL6281" s="126"/>
      <c r="LZM6281" s="122"/>
      <c r="LZN6281" s="123"/>
      <c r="LZO6281" s="123"/>
      <c r="LZP6281" s="123"/>
      <c r="LZQ6281" s="123"/>
      <c r="LZR6281" s="123"/>
      <c r="LZS6281" s="123"/>
      <c r="LZT6281" s="126"/>
      <c r="LZU6281" s="122"/>
      <c r="LZV6281" s="123"/>
      <c r="LZW6281" s="123"/>
      <c r="LZX6281" s="123"/>
      <c r="LZY6281" s="123"/>
      <c r="LZZ6281" s="123"/>
      <c r="MAA6281" s="123"/>
      <c r="MAB6281" s="126"/>
      <c r="MAC6281" s="122"/>
      <c r="MAD6281" s="123"/>
      <c r="MAE6281" s="123"/>
      <c r="MAF6281" s="123"/>
      <c r="MAG6281" s="123"/>
      <c r="MAH6281" s="123"/>
      <c r="MAI6281" s="123"/>
      <c r="MAJ6281" s="126"/>
      <c r="MAK6281" s="122"/>
      <c r="MAL6281" s="123"/>
      <c r="MAM6281" s="123"/>
      <c r="MAN6281" s="123"/>
      <c r="MAO6281" s="123"/>
      <c r="MAP6281" s="123"/>
      <c r="MAQ6281" s="123"/>
      <c r="MAR6281" s="126"/>
      <c r="MAS6281" s="122"/>
      <c r="MAT6281" s="123"/>
      <c r="MAU6281" s="123"/>
      <c r="MAV6281" s="123"/>
      <c r="MAW6281" s="123"/>
      <c r="MAX6281" s="123"/>
      <c r="MAY6281" s="123"/>
      <c r="MAZ6281" s="126"/>
      <c r="MBA6281" s="122"/>
      <c r="MBB6281" s="123"/>
      <c r="MBC6281" s="123"/>
      <c r="MBD6281" s="123"/>
      <c r="MBE6281" s="123"/>
      <c r="MBF6281" s="123"/>
      <c r="MBG6281" s="123"/>
      <c r="MBH6281" s="126"/>
      <c r="MBI6281" s="122"/>
      <c r="MBJ6281" s="123"/>
      <c r="MBK6281" s="123"/>
      <c r="MBL6281" s="123"/>
      <c r="MBM6281" s="123"/>
      <c r="MBN6281" s="123"/>
      <c r="MBO6281" s="123"/>
      <c r="MBP6281" s="126"/>
      <c r="MBQ6281" s="122"/>
      <c r="MBR6281" s="123"/>
      <c r="MBS6281" s="123"/>
      <c r="MBT6281" s="123"/>
      <c r="MBU6281" s="123"/>
      <c r="MBV6281" s="123"/>
      <c r="MBW6281" s="123"/>
      <c r="MBX6281" s="126"/>
      <c r="MBY6281" s="122"/>
      <c r="MBZ6281" s="123"/>
      <c r="MCA6281" s="123"/>
      <c r="MCB6281" s="123"/>
      <c r="MCC6281" s="123"/>
      <c r="MCD6281" s="123"/>
      <c r="MCE6281" s="123"/>
      <c r="MCF6281" s="126"/>
      <c r="MCG6281" s="122"/>
      <c r="MCH6281" s="123"/>
      <c r="MCI6281" s="123"/>
      <c r="MCJ6281" s="123"/>
      <c r="MCK6281" s="123"/>
      <c r="MCL6281" s="123"/>
      <c r="MCM6281" s="123"/>
      <c r="MCN6281" s="126"/>
      <c r="MCO6281" s="122"/>
      <c r="MCP6281" s="123"/>
      <c r="MCQ6281" s="123"/>
      <c r="MCR6281" s="123"/>
      <c r="MCS6281" s="123"/>
      <c r="MCT6281" s="123"/>
      <c r="MCU6281" s="123"/>
      <c r="MCV6281" s="126"/>
      <c r="MCW6281" s="122"/>
      <c r="MCX6281" s="123"/>
      <c r="MCY6281" s="123"/>
      <c r="MCZ6281" s="123"/>
      <c r="MDA6281" s="123"/>
      <c r="MDB6281" s="123"/>
      <c r="MDC6281" s="123"/>
      <c r="MDD6281" s="126"/>
      <c r="MDE6281" s="122"/>
      <c r="MDF6281" s="123"/>
      <c r="MDG6281" s="123"/>
      <c r="MDH6281" s="123"/>
      <c r="MDI6281" s="123"/>
      <c r="MDJ6281" s="123"/>
      <c r="MDK6281" s="123"/>
      <c r="MDL6281" s="126"/>
      <c r="MDM6281" s="122"/>
      <c r="MDN6281" s="123"/>
      <c r="MDO6281" s="123"/>
      <c r="MDP6281" s="123"/>
      <c r="MDQ6281" s="123"/>
      <c r="MDR6281" s="123"/>
      <c r="MDS6281" s="123"/>
      <c r="MDT6281" s="126"/>
      <c r="MDU6281" s="122"/>
      <c r="MDV6281" s="123"/>
      <c r="MDW6281" s="123"/>
      <c r="MDX6281" s="123"/>
      <c r="MDY6281" s="123"/>
      <c r="MDZ6281" s="123"/>
      <c r="MEA6281" s="123"/>
      <c r="MEB6281" s="126"/>
      <c r="MEC6281" s="122"/>
      <c r="MED6281" s="123"/>
      <c r="MEE6281" s="123"/>
      <c r="MEF6281" s="123"/>
      <c r="MEG6281" s="123"/>
      <c r="MEH6281" s="123"/>
      <c r="MEI6281" s="123"/>
      <c r="MEJ6281" s="126"/>
      <c r="MEK6281" s="122"/>
      <c r="MEL6281" s="123"/>
      <c r="MEM6281" s="123"/>
      <c r="MEN6281" s="123"/>
      <c r="MEO6281" s="123"/>
      <c r="MEP6281" s="123"/>
      <c r="MEQ6281" s="123"/>
      <c r="MER6281" s="126"/>
      <c r="MES6281" s="122"/>
      <c r="MET6281" s="123"/>
      <c r="MEU6281" s="123"/>
      <c r="MEV6281" s="123"/>
      <c r="MEW6281" s="123"/>
      <c r="MEX6281" s="123"/>
      <c r="MEY6281" s="123"/>
      <c r="MEZ6281" s="126"/>
      <c r="MFA6281" s="122"/>
      <c r="MFB6281" s="123"/>
      <c r="MFC6281" s="123"/>
      <c r="MFD6281" s="123"/>
      <c r="MFE6281" s="123"/>
      <c r="MFF6281" s="123"/>
      <c r="MFG6281" s="123"/>
      <c r="MFH6281" s="126"/>
      <c r="MFI6281" s="122"/>
      <c r="MFJ6281" s="123"/>
      <c r="MFK6281" s="123"/>
      <c r="MFL6281" s="123"/>
      <c r="MFM6281" s="123"/>
      <c r="MFN6281" s="123"/>
      <c r="MFO6281" s="123"/>
      <c r="MFP6281" s="126"/>
      <c r="MFQ6281" s="122"/>
      <c r="MFR6281" s="123"/>
      <c r="MFS6281" s="123"/>
      <c r="MFT6281" s="123"/>
      <c r="MFU6281" s="123"/>
      <c r="MFV6281" s="123"/>
      <c r="MFW6281" s="123"/>
      <c r="MFX6281" s="126"/>
      <c r="MFY6281" s="122"/>
      <c r="MFZ6281" s="123"/>
      <c r="MGA6281" s="123"/>
      <c r="MGB6281" s="123"/>
      <c r="MGC6281" s="123"/>
      <c r="MGD6281" s="123"/>
      <c r="MGE6281" s="123"/>
      <c r="MGF6281" s="126"/>
      <c r="MGG6281" s="122"/>
      <c r="MGH6281" s="123"/>
      <c r="MGI6281" s="123"/>
      <c r="MGJ6281" s="123"/>
      <c r="MGK6281" s="123"/>
      <c r="MGL6281" s="123"/>
      <c r="MGM6281" s="123"/>
      <c r="MGN6281" s="126"/>
      <c r="MGO6281" s="122"/>
      <c r="MGP6281" s="123"/>
      <c r="MGQ6281" s="123"/>
      <c r="MGR6281" s="123"/>
      <c r="MGS6281" s="123"/>
      <c r="MGT6281" s="123"/>
      <c r="MGU6281" s="123"/>
      <c r="MGV6281" s="126"/>
      <c r="MGW6281" s="122"/>
      <c r="MGX6281" s="123"/>
      <c r="MGY6281" s="123"/>
      <c r="MGZ6281" s="123"/>
      <c r="MHA6281" s="123"/>
      <c r="MHB6281" s="123"/>
      <c r="MHC6281" s="123"/>
      <c r="MHD6281" s="126"/>
      <c r="MHE6281" s="122"/>
      <c r="MHF6281" s="123"/>
      <c r="MHG6281" s="123"/>
      <c r="MHH6281" s="123"/>
      <c r="MHI6281" s="123"/>
      <c r="MHJ6281" s="123"/>
      <c r="MHK6281" s="123"/>
      <c r="MHL6281" s="126"/>
      <c r="MHM6281" s="122"/>
      <c r="MHN6281" s="123"/>
      <c r="MHO6281" s="123"/>
      <c r="MHP6281" s="123"/>
      <c r="MHQ6281" s="123"/>
      <c r="MHR6281" s="123"/>
      <c r="MHS6281" s="123"/>
      <c r="MHT6281" s="126"/>
      <c r="MHU6281" s="122"/>
      <c r="MHV6281" s="123"/>
      <c r="MHW6281" s="123"/>
      <c r="MHX6281" s="123"/>
      <c r="MHY6281" s="123"/>
      <c r="MHZ6281" s="123"/>
      <c r="MIA6281" s="123"/>
      <c r="MIB6281" s="126"/>
      <c r="MIC6281" s="122"/>
      <c r="MID6281" s="123"/>
      <c r="MIE6281" s="123"/>
      <c r="MIF6281" s="123"/>
      <c r="MIG6281" s="123"/>
      <c r="MIH6281" s="123"/>
      <c r="MII6281" s="123"/>
      <c r="MIJ6281" s="126"/>
      <c r="MIK6281" s="122"/>
      <c r="MIL6281" s="123"/>
      <c r="MIM6281" s="123"/>
      <c r="MIN6281" s="123"/>
      <c r="MIO6281" s="123"/>
      <c r="MIP6281" s="123"/>
      <c r="MIQ6281" s="123"/>
      <c r="MIR6281" s="126"/>
      <c r="MIS6281" s="122"/>
      <c r="MIT6281" s="123"/>
      <c r="MIU6281" s="123"/>
      <c r="MIV6281" s="123"/>
      <c r="MIW6281" s="123"/>
      <c r="MIX6281" s="123"/>
      <c r="MIY6281" s="123"/>
      <c r="MIZ6281" s="126"/>
      <c r="MJA6281" s="122"/>
      <c r="MJB6281" s="123"/>
      <c r="MJC6281" s="123"/>
      <c r="MJD6281" s="123"/>
      <c r="MJE6281" s="123"/>
      <c r="MJF6281" s="123"/>
      <c r="MJG6281" s="123"/>
      <c r="MJH6281" s="126"/>
      <c r="MJI6281" s="122"/>
      <c r="MJJ6281" s="123"/>
      <c r="MJK6281" s="123"/>
      <c r="MJL6281" s="123"/>
      <c r="MJM6281" s="123"/>
      <c r="MJN6281" s="123"/>
      <c r="MJO6281" s="123"/>
      <c r="MJP6281" s="126"/>
      <c r="MJQ6281" s="122"/>
      <c r="MJR6281" s="123"/>
      <c r="MJS6281" s="123"/>
      <c r="MJT6281" s="123"/>
      <c r="MJU6281" s="123"/>
      <c r="MJV6281" s="123"/>
      <c r="MJW6281" s="123"/>
      <c r="MJX6281" s="126"/>
      <c r="MJY6281" s="122"/>
      <c r="MJZ6281" s="123"/>
      <c r="MKA6281" s="123"/>
      <c r="MKB6281" s="123"/>
      <c r="MKC6281" s="123"/>
      <c r="MKD6281" s="123"/>
      <c r="MKE6281" s="123"/>
      <c r="MKF6281" s="126"/>
      <c r="MKG6281" s="122"/>
      <c r="MKH6281" s="123"/>
      <c r="MKI6281" s="123"/>
      <c r="MKJ6281" s="123"/>
      <c r="MKK6281" s="123"/>
      <c r="MKL6281" s="123"/>
      <c r="MKM6281" s="123"/>
      <c r="MKN6281" s="126"/>
      <c r="MKO6281" s="122"/>
      <c r="MKP6281" s="123"/>
      <c r="MKQ6281" s="123"/>
      <c r="MKR6281" s="123"/>
      <c r="MKS6281" s="123"/>
      <c r="MKT6281" s="123"/>
      <c r="MKU6281" s="123"/>
      <c r="MKV6281" s="126"/>
      <c r="MKW6281" s="122"/>
      <c r="MKX6281" s="123"/>
      <c r="MKY6281" s="123"/>
      <c r="MKZ6281" s="123"/>
      <c r="MLA6281" s="123"/>
      <c r="MLB6281" s="123"/>
      <c r="MLC6281" s="123"/>
      <c r="MLD6281" s="126"/>
      <c r="MLE6281" s="122"/>
      <c r="MLF6281" s="123"/>
      <c r="MLG6281" s="123"/>
      <c r="MLH6281" s="123"/>
      <c r="MLI6281" s="123"/>
      <c r="MLJ6281" s="123"/>
      <c r="MLK6281" s="123"/>
      <c r="MLL6281" s="126"/>
      <c r="MLM6281" s="122"/>
      <c r="MLN6281" s="123"/>
      <c r="MLO6281" s="123"/>
      <c r="MLP6281" s="123"/>
      <c r="MLQ6281" s="123"/>
      <c r="MLR6281" s="123"/>
      <c r="MLS6281" s="123"/>
      <c r="MLT6281" s="126"/>
      <c r="MLU6281" s="122"/>
      <c r="MLV6281" s="123"/>
      <c r="MLW6281" s="123"/>
      <c r="MLX6281" s="123"/>
      <c r="MLY6281" s="123"/>
      <c r="MLZ6281" s="123"/>
      <c r="MMA6281" s="123"/>
      <c r="MMB6281" s="126"/>
      <c r="MMC6281" s="122"/>
      <c r="MMD6281" s="123"/>
      <c r="MME6281" s="123"/>
      <c r="MMF6281" s="123"/>
      <c r="MMG6281" s="123"/>
      <c r="MMH6281" s="123"/>
      <c r="MMI6281" s="123"/>
      <c r="MMJ6281" s="126"/>
      <c r="MMK6281" s="122"/>
      <c r="MML6281" s="123"/>
      <c r="MMM6281" s="123"/>
      <c r="MMN6281" s="123"/>
      <c r="MMO6281" s="123"/>
      <c r="MMP6281" s="123"/>
      <c r="MMQ6281" s="123"/>
      <c r="MMR6281" s="126"/>
      <c r="MMS6281" s="122"/>
      <c r="MMT6281" s="123"/>
      <c r="MMU6281" s="123"/>
      <c r="MMV6281" s="123"/>
      <c r="MMW6281" s="123"/>
      <c r="MMX6281" s="123"/>
      <c r="MMY6281" s="123"/>
      <c r="MMZ6281" s="126"/>
      <c r="MNA6281" s="122"/>
      <c r="MNB6281" s="123"/>
      <c r="MNC6281" s="123"/>
      <c r="MND6281" s="123"/>
      <c r="MNE6281" s="123"/>
      <c r="MNF6281" s="123"/>
      <c r="MNG6281" s="123"/>
      <c r="MNH6281" s="126"/>
      <c r="MNI6281" s="122"/>
      <c r="MNJ6281" s="123"/>
      <c r="MNK6281" s="123"/>
      <c r="MNL6281" s="123"/>
      <c r="MNM6281" s="123"/>
      <c r="MNN6281" s="123"/>
      <c r="MNO6281" s="123"/>
      <c r="MNP6281" s="126"/>
      <c r="MNQ6281" s="122"/>
      <c r="MNR6281" s="123"/>
      <c r="MNS6281" s="123"/>
      <c r="MNT6281" s="123"/>
      <c r="MNU6281" s="123"/>
      <c r="MNV6281" s="123"/>
      <c r="MNW6281" s="123"/>
      <c r="MNX6281" s="126"/>
      <c r="MNY6281" s="122"/>
      <c r="MNZ6281" s="123"/>
      <c r="MOA6281" s="123"/>
      <c r="MOB6281" s="123"/>
      <c r="MOC6281" s="123"/>
      <c r="MOD6281" s="123"/>
      <c r="MOE6281" s="123"/>
      <c r="MOF6281" s="126"/>
      <c r="MOG6281" s="122"/>
      <c r="MOH6281" s="123"/>
      <c r="MOI6281" s="123"/>
      <c r="MOJ6281" s="123"/>
      <c r="MOK6281" s="123"/>
      <c r="MOL6281" s="123"/>
      <c r="MOM6281" s="123"/>
      <c r="MON6281" s="126"/>
      <c r="MOO6281" s="122"/>
      <c r="MOP6281" s="123"/>
      <c r="MOQ6281" s="123"/>
      <c r="MOR6281" s="123"/>
      <c r="MOS6281" s="123"/>
      <c r="MOT6281" s="123"/>
      <c r="MOU6281" s="123"/>
      <c r="MOV6281" s="126"/>
      <c r="MOW6281" s="122"/>
      <c r="MOX6281" s="123"/>
      <c r="MOY6281" s="123"/>
      <c r="MOZ6281" s="123"/>
      <c r="MPA6281" s="123"/>
      <c r="MPB6281" s="123"/>
      <c r="MPC6281" s="123"/>
      <c r="MPD6281" s="126"/>
      <c r="MPE6281" s="122"/>
      <c r="MPF6281" s="123"/>
      <c r="MPG6281" s="123"/>
      <c r="MPH6281" s="123"/>
      <c r="MPI6281" s="123"/>
      <c r="MPJ6281" s="123"/>
      <c r="MPK6281" s="123"/>
      <c r="MPL6281" s="126"/>
      <c r="MPM6281" s="122"/>
      <c r="MPN6281" s="123"/>
      <c r="MPO6281" s="123"/>
      <c r="MPP6281" s="123"/>
      <c r="MPQ6281" s="123"/>
      <c r="MPR6281" s="123"/>
      <c r="MPS6281" s="123"/>
      <c r="MPT6281" s="126"/>
      <c r="MPU6281" s="122"/>
      <c r="MPV6281" s="123"/>
      <c r="MPW6281" s="123"/>
      <c r="MPX6281" s="123"/>
      <c r="MPY6281" s="123"/>
      <c r="MPZ6281" s="123"/>
      <c r="MQA6281" s="123"/>
      <c r="MQB6281" s="126"/>
      <c r="MQC6281" s="122"/>
      <c r="MQD6281" s="123"/>
      <c r="MQE6281" s="123"/>
      <c r="MQF6281" s="123"/>
      <c r="MQG6281" s="123"/>
      <c r="MQH6281" s="123"/>
      <c r="MQI6281" s="123"/>
      <c r="MQJ6281" s="126"/>
      <c r="MQK6281" s="122"/>
      <c r="MQL6281" s="123"/>
      <c r="MQM6281" s="123"/>
      <c r="MQN6281" s="123"/>
      <c r="MQO6281" s="123"/>
      <c r="MQP6281" s="123"/>
      <c r="MQQ6281" s="123"/>
      <c r="MQR6281" s="126"/>
      <c r="MQS6281" s="122"/>
      <c r="MQT6281" s="123"/>
      <c r="MQU6281" s="123"/>
      <c r="MQV6281" s="123"/>
      <c r="MQW6281" s="123"/>
      <c r="MQX6281" s="123"/>
      <c r="MQY6281" s="123"/>
      <c r="MQZ6281" s="126"/>
      <c r="MRA6281" s="122"/>
      <c r="MRB6281" s="123"/>
      <c r="MRC6281" s="123"/>
      <c r="MRD6281" s="123"/>
      <c r="MRE6281" s="123"/>
      <c r="MRF6281" s="123"/>
      <c r="MRG6281" s="123"/>
      <c r="MRH6281" s="126"/>
      <c r="MRI6281" s="122"/>
      <c r="MRJ6281" s="123"/>
      <c r="MRK6281" s="123"/>
      <c r="MRL6281" s="123"/>
      <c r="MRM6281" s="123"/>
      <c r="MRN6281" s="123"/>
      <c r="MRO6281" s="123"/>
      <c r="MRP6281" s="126"/>
      <c r="MRQ6281" s="122"/>
      <c r="MRR6281" s="123"/>
      <c r="MRS6281" s="123"/>
      <c r="MRT6281" s="123"/>
      <c r="MRU6281" s="123"/>
      <c r="MRV6281" s="123"/>
      <c r="MRW6281" s="123"/>
      <c r="MRX6281" s="126"/>
      <c r="MRY6281" s="122"/>
      <c r="MRZ6281" s="123"/>
      <c r="MSA6281" s="123"/>
      <c r="MSB6281" s="123"/>
      <c r="MSC6281" s="123"/>
      <c r="MSD6281" s="123"/>
      <c r="MSE6281" s="123"/>
      <c r="MSF6281" s="126"/>
      <c r="MSG6281" s="122"/>
      <c r="MSH6281" s="123"/>
      <c r="MSI6281" s="123"/>
      <c r="MSJ6281" s="123"/>
      <c r="MSK6281" s="123"/>
      <c r="MSL6281" s="123"/>
      <c r="MSM6281" s="123"/>
      <c r="MSN6281" s="126"/>
      <c r="MSO6281" s="122"/>
      <c r="MSP6281" s="123"/>
      <c r="MSQ6281" s="123"/>
      <c r="MSR6281" s="123"/>
      <c r="MSS6281" s="123"/>
      <c r="MST6281" s="123"/>
      <c r="MSU6281" s="123"/>
      <c r="MSV6281" s="126"/>
      <c r="MSW6281" s="122"/>
      <c r="MSX6281" s="123"/>
      <c r="MSY6281" s="123"/>
      <c r="MSZ6281" s="123"/>
      <c r="MTA6281" s="123"/>
      <c r="MTB6281" s="123"/>
      <c r="MTC6281" s="123"/>
      <c r="MTD6281" s="126"/>
      <c r="MTE6281" s="122"/>
      <c r="MTF6281" s="123"/>
      <c r="MTG6281" s="123"/>
      <c r="MTH6281" s="123"/>
      <c r="MTI6281" s="123"/>
      <c r="MTJ6281" s="123"/>
      <c r="MTK6281" s="123"/>
      <c r="MTL6281" s="126"/>
      <c r="MTM6281" s="122"/>
      <c r="MTN6281" s="123"/>
      <c r="MTO6281" s="123"/>
      <c r="MTP6281" s="123"/>
      <c r="MTQ6281" s="123"/>
      <c r="MTR6281" s="123"/>
      <c r="MTS6281" s="123"/>
      <c r="MTT6281" s="126"/>
      <c r="MTU6281" s="122"/>
      <c r="MTV6281" s="123"/>
      <c r="MTW6281" s="123"/>
      <c r="MTX6281" s="123"/>
      <c r="MTY6281" s="123"/>
      <c r="MTZ6281" s="123"/>
      <c r="MUA6281" s="123"/>
      <c r="MUB6281" s="126"/>
      <c r="MUC6281" s="122"/>
      <c r="MUD6281" s="123"/>
      <c r="MUE6281" s="123"/>
      <c r="MUF6281" s="123"/>
      <c r="MUG6281" s="123"/>
      <c r="MUH6281" s="123"/>
      <c r="MUI6281" s="123"/>
      <c r="MUJ6281" s="126"/>
      <c r="MUK6281" s="122"/>
      <c r="MUL6281" s="123"/>
      <c r="MUM6281" s="123"/>
      <c r="MUN6281" s="123"/>
      <c r="MUO6281" s="123"/>
      <c r="MUP6281" s="123"/>
      <c r="MUQ6281" s="123"/>
      <c r="MUR6281" s="126"/>
      <c r="MUS6281" s="122"/>
      <c r="MUT6281" s="123"/>
      <c r="MUU6281" s="123"/>
      <c r="MUV6281" s="123"/>
      <c r="MUW6281" s="123"/>
      <c r="MUX6281" s="123"/>
      <c r="MUY6281" s="123"/>
      <c r="MUZ6281" s="126"/>
      <c r="MVA6281" s="122"/>
      <c r="MVB6281" s="123"/>
      <c r="MVC6281" s="123"/>
      <c r="MVD6281" s="123"/>
      <c r="MVE6281" s="123"/>
      <c r="MVF6281" s="123"/>
      <c r="MVG6281" s="123"/>
      <c r="MVH6281" s="126"/>
      <c r="MVI6281" s="122"/>
      <c r="MVJ6281" s="123"/>
      <c r="MVK6281" s="123"/>
      <c r="MVL6281" s="123"/>
      <c r="MVM6281" s="123"/>
      <c r="MVN6281" s="123"/>
      <c r="MVO6281" s="123"/>
      <c r="MVP6281" s="126"/>
      <c r="MVQ6281" s="122"/>
      <c r="MVR6281" s="123"/>
      <c r="MVS6281" s="123"/>
      <c r="MVT6281" s="123"/>
      <c r="MVU6281" s="123"/>
      <c r="MVV6281" s="123"/>
      <c r="MVW6281" s="123"/>
      <c r="MVX6281" s="126"/>
      <c r="MVY6281" s="122"/>
      <c r="MVZ6281" s="123"/>
      <c r="MWA6281" s="123"/>
      <c r="MWB6281" s="123"/>
      <c r="MWC6281" s="123"/>
      <c r="MWD6281" s="123"/>
      <c r="MWE6281" s="123"/>
      <c r="MWF6281" s="126"/>
      <c r="MWG6281" s="122"/>
      <c r="MWH6281" s="123"/>
      <c r="MWI6281" s="123"/>
      <c r="MWJ6281" s="123"/>
      <c r="MWK6281" s="123"/>
      <c r="MWL6281" s="123"/>
      <c r="MWM6281" s="123"/>
      <c r="MWN6281" s="126"/>
      <c r="MWO6281" s="122"/>
      <c r="MWP6281" s="123"/>
      <c r="MWQ6281" s="123"/>
      <c r="MWR6281" s="123"/>
      <c r="MWS6281" s="123"/>
      <c r="MWT6281" s="123"/>
      <c r="MWU6281" s="123"/>
      <c r="MWV6281" s="126"/>
      <c r="MWW6281" s="122"/>
      <c r="MWX6281" s="123"/>
      <c r="MWY6281" s="123"/>
      <c r="MWZ6281" s="123"/>
      <c r="MXA6281" s="123"/>
      <c r="MXB6281" s="123"/>
      <c r="MXC6281" s="123"/>
      <c r="MXD6281" s="126"/>
      <c r="MXE6281" s="122"/>
      <c r="MXF6281" s="123"/>
      <c r="MXG6281" s="123"/>
      <c r="MXH6281" s="123"/>
      <c r="MXI6281" s="123"/>
      <c r="MXJ6281" s="123"/>
      <c r="MXK6281" s="123"/>
      <c r="MXL6281" s="126"/>
      <c r="MXM6281" s="122"/>
      <c r="MXN6281" s="123"/>
      <c r="MXO6281" s="123"/>
      <c r="MXP6281" s="123"/>
      <c r="MXQ6281" s="123"/>
      <c r="MXR6281" s="123"/>
      <c r="MXS6281" s="123"/>
      <c r="MXT6281" s="126"/>
      <c r="MXU6281" s="122"/>
      <c r="MXV6281" s="123"/>
      <c r="MXW6281" s="123"/>
      <c r="MXX6281" s="123"/>
      <c r="MXY6281" s="123"/>
      <c r="MXZ6281" s="123"/>
      <c r="MYA6281" s="123"/>
      <c r="MYB6281" s="126"/>
      <c r="MYC6281" s="122"/>
      <c r="MYD6281" s="123"/>
      <c r="MYE6281" s="123"/>
      <c r="MYF6281" s="123"/>
      <c r="MYG6281" s="123"/>
      <c r="MYH6281" s="123"/>
      <c r="MYI6281" s="123"/>
      <c r="MYJ6281" s="126"/>
      <c r="MYK6281" s="122"/>
      <c r="MYL6281" s="123"/>
      <c r="MYM6281" s="123"/>
      <c r="MYN6281" s="123"/>
      <c r="MYO6281" s="123"/>
      <c r="MYP6281" s="123"/>
      <c r="MYQ6281" s="123"/>
      <c r="MYR6281" s="126"/>
      <c r="MYS6281" s="122"/>
      <c r="MYT6281" s="123"/>
      <c r="MYU6281" s="123"/>
      <c r="MYV6281" s="123"/>
      <c r="MYW6281" s="123"/>
      <c r="MYX6281" s="123"/>
      <c r="MYY6281" s="123"/>
      <c r="MYZ6281" s="126"/>
      <c r="MZA6281" s="122"/>
      <c r="MZB6281" s="123"/>
      <c r="MZC6281" s="123"/>
      <c r="MZD6281" s="123"/>
      <c r="MZE6281" s="123"/>
      <c r="MZF6281" s="123"/>
      <c r="MZG6281" s="123"/>
      <c r="MZH6281" s="126"/>
      <c r="MZI6281" s="122"/>
      <c r="MZJ6281" s="123"/>
      <c r="MZK6281" s="123"/>
      <c r="MZL6281" s="123"/>
      <c r="MZM6281" s="123"/>
      <c r="MZN6281" s="123"/>
      <c r="MZO6281" s="123"/>
      <c r="MZP6281" s="126"/>
      <c r="MZQ6281" s="122"/>
      <c r="MZR6281" s="123"/>
      <c r="MZS6281" s="123"/>
      <c r="MZT6281" s="123"/>
      <c r="MZU6281" s="123"/>
      <c r="MZV6281" s="123"/>
      <c r="MZW6281" s="123"/>
      <c r="MZX6281" s="126"/>
      <c r="MZY6281" s="122"/>
      <c r="MZZ6281" s="123"/>
      <c r="NAA6281" s="123"/>
      <c r="NAB6281" s="123"/>
      <c r="NAC6281" s="123"/>
      <c r="NAD6281" s="123"/>
      <c r="NAE6281" s="123"/>
      <c r="NAF6281" s="126"/>
      <c r="NAG6281" s="122"/>
      <c r="NAH6281" s="123"/>
      <c r="NAI6281" s="123"/>
      <c r="NAJ6281" s="123"/>
      <c r="NAK6281" s="123"/>
      <c r="NAL6281" s="123"/>
      <c r="NAM6281" s="123"/>
      <c r="NAN6281" s="126"/>
      <c r="NAO6281" s="122"/>
      <c r="NAP6281" s="123"/>
      <c r="NAQ6281" s="123"/>
      <c r="NAR6281" s="123"/>
      <c r="NAS6281" s="123"/>
      <c r="NAT6281" s="123"/>
      <c r="NAU6281" s="123"/>
      <c r="NAV6281" s="126"/>
      <c r="NAW6281" s="122"/>
      <c r="NAX6281" s="123"/>
      <c r="NAY6281" s="123"/>
      <c r="NAZ6281" s="123"/>
      <c r="NBA6281" s="123"/>
      <c r="NBB6281" s="123"/>
      <c r="NBC6281" s="123"/>
      <c r="NBD6281" s="126"/>
      <c r="NBE6281" s="122"/>
      <c r="NBF6281" s="123"/>
      <c r="NBG6281" s="123"/>
      <c r="NBH6281" s="123"/>
      <c r="NBI6281" s="123"/>
      <c r="NBJ6281" s="123"/>
      <c r="NBK6281" s="123"/>
      <c r="NBL6281" s="126"/>
      <c r="NBM6281" s="122"/>
      <c r="NBN6281" s="123"/>
      <c r="NBO6281" s="123"/>
      <c r="NBP6281" s="123"/>
      <c r="NBQ6281" s="123"/>
      <c r="NBR6281" s="123"/>
      <c r="NBS6281" s="123"/>
      <c r="NBT6281" s="126"/>
      <c r="NBU6281" s="122"/>
      <c r="NBV6281" s="123"/>
      <c r="NBW6281" s="123"/>
      <c r="NBX6281" s="123"/>
      <c r="NBY6281" s="123"/>
      <c r="NBZ6281" s="123"/>
      <c r="NCA6281" s="123"/>
      <c r="NCB6281" s="126"/>
      <c r="NCC6281" s="122"/>
      <c r="NCD6281" s="123"/>
      <c r="NCE6281" s="123"/>
      <c r="NCF6281" s="123"/>
      <c r="NCG6281" s="123"/>
      <c r="NCH6281" s="123"/>
      <c r="NCI6281" s="123"/>
      <c r="NCJ6281" s="126"/>
      <c r="NCK6281" s="122"/>
      <c r="NCL6281" s="123"/>
      <c r="NCM6281" s="123"/>
      <c r="NCN6281" s="123"/>
      <c r="NCO6281" s="123"/>
      <c r="NCP6281" s="123"/>
      <c r="NCQ6281" s="123"/>
      <c r="NCR6281" s="126"/>
      <c r="NCS6281" s="122"/>
      <c r="NCT6281" s="123"/>
      <c r="NCU6281" s="123"/>
      <c r="NCV6281" s="123"/>
      <c r="NCW6281" s="123"/>
      <c r="NCX6281" s="123"/>
      <c r="NCY6281" s="123"/>
      <c r="NCZ6281" s="126"/>
      <c r="NDA6281" s="122"/>
      <c r="NDB6281" s="123"/>
      <c r="NDC6281" s="123"/>
      <c r="NDD6281" s="123"/>
      <c r="NDE6281" s="123"/>
      <c r="NDF6281" s="123"/>
      <c r="NDG6281" s="123"/>
      <c r="NDH6281" s="126"/>
      <c r="NDI6281" s="122"/>
      <c r="NDJ6281" s="123"/>
      <c r="NDK6281" s="123"/>
      <c r="NDL6281" s="123"/>
      <c r="NDM6281" s="123"/>
      <c r="NDN6281" s="123"/>
      <c r="NDO6281" s="123"/>
      <c r="NDP6281" s="126"/>
      <c r="NDQ6281" s="122"/>
      <c r="NDR6281" s="123"/>
      <c r="NDS6281" s="123"/>
      <c r="NDT6281" s="123"/>
      <c r="NDU6281" s="123"/>
      <c r="NDV6281" s="123"/>
      <c r="NDW6281" s="123"/>
      <c r="NDX6281" s="126"/>
      <c r="NDY6281" s="122"/>
      <c r="NDZ6281" s="123"/>
      <c r="NEA6281" s="123"/>
      <c r="NEB6281" s="123"/>
      <c r="NEC6281" s="123"/>
      <c r="NED6281" s="123"/>
      <c r="NEE6281" s="123"/>
      <c r="NEF6281" s="126"/>
      <c r="NEG6281" s="122"/>
      <c r="NEH6281" s="123"/>
      <c r="NEI6281" s="123"/>
      <c r="NEJ6281" s="123"/>
      <c r="NEK6281" s="123"/>
      <c r="NEL6281" s="123"/>
      <c r="NEM6281" s="123"/>
      <c r="NEN6281" s="126"/>
      <c r="NEO6281" s="122"/>
      <c r="NEP6281" s="123"/>
      <c r="NEQ6281" s="123"/>
      <c r="NER6281" s="123"/>
      <c r="NES6281" s="123"/>
      <c r="NET6281" s="123"/>
      <c r="NEU6281" s="123"/>
      <c r="NEV6281" s="126"/>
      <c r="NEW6281" s="122"/>
      <c r="NEX6281" s="123"/>
      <c r="NEY6281" s="123"/>
      <c r="NEZ6281" s="123"/>
      <c r="NFA6281" s="123"/>
      <c r="NFB6281" s="123"/>
      <c r="NFC6281" s="123"/>
      <c r="NFD6281" s="126"/>
      <c r="NFE6281" s="122"/>
      <c r="NFF6281" s="123"/>
      <c r="NFG6281" s="123"/>
      <c r="NFH6281" s="123"/>
      <c r="NFI6281" s="123"/>
      <c r="NFJ6281" s="123"/>
      <c r="NFK6281" s="123"/>
      <c r="NFL6281" s="126"/>
      <c r="NFM6281" s="122"/>
      <c r="NFN6281" s="123"/>
      <c r="NFO6281" s="123"/>
      <c r="NFP6281" s="123"/>
      <c r="NFQ6281" s="123"/>
      <c r="NFR6281" s="123"/>
      <c r="NFS6281" s="123"/>
      <c r="NFT6281" s="126"/>
      <c r="NFU6281" s="122"/>
      <c r="NFV6281" s="123"/>
      <c r="NFW6281" s="123"/>
      <c r="NFX6281" s="123"/>
      <c r="NFY6281" s="123"/>
      <c r="NFZ6281" s="123"/>
      <c r="NGA6281" s="123"/>
      <c r="NGB6281" s="126"/>
      <c r="NGC6281" s="122"/>
      <c r="NGD6281" s="123"/>
      <c r="NGE6281" s="123"/>
      <c r="NGF6281" s="123"/>
      <c r="NGG6281" s="123"/>
      <c r="NGH6281" s="123"/>
      <c r="NGI6281" s="123"/>
      <c r="NGJ6281" s="126"/>
      <c r="NGK6281" s="122"/>
      <c r="NGL6281" s="123"/>
      <c r="NGM6281" s="123"/>
      <c r="NGN6281" s="123"/>
      <c r="NGO6281" s="123"/>
      <c r="NGP6281" s="123"/>
      <c r="NGQ6281" s="123"/>
      <c r="NGR6281" s="126"/>
      <c r="NGS6281" s="122"/>
      <c r="NGT6281" s="123"/>
      <c r="NGU6281" s="123"/>
      <c r="NGV6281" s="123"/>
      <c r="NGW6281" s="123"/>
      <c r="NGX6281" s="123"/>
      <c r="NGY6281" s="123"/>
      <c r="NGZ6281" s="126"/>
      <c r="NHA6281" s="122"/>
      <c r="NHB6281" s="123"/>
      <c r="NHC6281" s="123"/>
      <c r="NHD6281" s="123"/>
      <c r="NHE6281" s="123"/>
      <c r="NHF6281" s="123"/>
      <c r="NHG6281" s="123"/>
      <c r="NHH6281" s="126"/>
      <c r="NHI6281" s="122"/>
      <c r="NHJ6281" s="123"/>
      <c r="NHK6281" s="123"/>
      <c r="NHL6281" s="123"/>
      <c r="NHM6281" s="123"/>
      <c r="NHN6281" s="123"/>
      <c r="NHO6281" s="123"/>
      <c r="NHP6281" s="126"/>
      <c r="NHQ6281" s="122"/>
      <c r="NHR6281" s="123"/>
      <c r="NHS6281" s="123"/>
      <c r="NHT6281" s="123"/>
      <c r="NHU6281" s="123"/>
      <c r="NHV6281" s="123"/>
      <c r="NHW6281" s="123"/>
      <c r="NHX6281" s="126"/>
      <c r="NHY6281" s="122"/>
      <c r="NHZ6281" s="123"/>
      <c r="NIA6281" s="123"/>
      <c r="NIB6281" s="123"/>
      <c r="NIC6281" s="123"/>
      <c r="NID6281" s="123"/>
      <c r="NIE6281" s="123"/>
      <c r="NIF6281" s="126"/>
      <c r="NIG6281" s="122"/>
      <c r="NIH6281" s="123"/>
      <c r="NII6281" s="123"/>
      <c r="NIJ6281" s="123"/>
      <c r="NIK6281" s="123"/>
      <c r="NIL6281" s="123"/>
      <c r="NIM6281" s="123"/>
      <c r="NIN6281" s="126"/>
      <c r="NIO6281" s="122"/>
      <c r="NIP6281" s="123"/>
      <c r="NIQ6281" s="123"/>
      <c r="NIR6281" s="123"/>
      <c r="NIS6281" s="123"/>
      <c r="NIT6281" s="123"/>
      <c r="NIU6281" s="123"/>
      <c r="NIV6281" s="126"/>
      <c r="NIW6281" s="122"/>
      <c r="NIX6281" s="123"/>
      <c r="NIY6281" s="123"/>
      <c r="NIZ6281" s="123"/>
      <c r="NJA6281" s="123"/>
      <c r="NJB6281" s="123"/>
      <c r="NJC6281" s="123"/>
      <c r="NJD6281" s="126"/>
      <c r="NJE6281" s="122"/>
      <c r="NJF6281" s="123"/>
      <c r="NJG6281" s="123"/>
      <c r="NJH6281" s="123"/>
      <c r="NJI6281" s="123"/>
      <c r="NJJ6281" s="123"/>
      <c r="NJK6281" s="123"/>
      <c r="NJL6281" s="126"/>
      <c r="NJM6281" s="122"/>
      <c r="NJN6281" s="123"/>
      <c r="NJO6281" s="123"/>
      <c r="NJP6281" s="123"/>
      <c r="NJQ6281" s="123"/>
      <c r="NJR6281" s="123"/>
      <c r="NJS6281" s="123"/>
      <c r="NJT6281" s="126"/>
      <c r="NJU6281" s="122"/>
      <c r="NJV6281" s="123"/>
      <c r="NJW6281" s="123"/>
      <c r="NJX6281" s="123"/>
      <c r="NJY6281" s="123"/>
      <c r="NJZ6281" s="123"/>
      <c r="NKA6281" s="123"/>
      <c r="NKB6281" s="126"/>
      <c r="NKC6281" s="122"/>
      <c r="NKD6281" s="123"/>
      <c r="NKE6281" s="123"/>
      <c r="NKF6281" s="123"/>
      <c r="NKG6281" s="123"/>
      <c r="NKH6281" s="123"/>
      <c r="NKI6281" s="123"/>
      <c r="NKJ6281" s="126"/>
      <c r="NKK6281" s="122"/>
      <c r="NKL6281" s="123"/>
      <c r="NKM6281" s="123"/>
      <c r="NKN6281" s="123"/>
      <c r="NKO6281" s="123"/>
      <c r="NKP6281" s="123"/>
      <c r="NKQ6281" s="123"/>
      <c r="NKR6281" s="126"/>
      <c r="NKS6281" s="122"/>
      <c r="NKT6281" s="123"/>
      <c r="NKU6281" s="123"/>
      <c r="NKV6281" s="123"/>
      <c r="NKW6281" s="123"/>
      <c r="NKX6281" s="123"/>
      <c r="NKY6281" s="123"/>
      <c r="NKZ6281" s="126"/>
      <c r="NLA6281" s="122"/>
      <c r="NLB6281" s="123"/>
      <c r="NLC6281" s="123"/>
      <c r="NLD6281" s="123"/>
      <c r="NLE6281" s="123"/>
      <c r="NLF6281" s="123"/>
      <c r="NLG6281" s="123"/>
      <c r="NLH6281" s="126"/>
      <c r="NLI6281" s="122"/>
      <c r="NLJ6281" s="123"/>
      <c r="NLK6281" s="123"/>
      <c r="NLL6281" s="123"/>
      <c r="NLM6281" s="123"/>
      <c r="NLN6281" s="123"/>
      <c r="NLO6281" s="123"/>
      <c r="NLP6281" s="126"/>
      <c r="NLQ6281" s="122"/>
      <c r="NLR6281" s="123"/>
      <c r="NLS6281" s="123"/>
      <c r="NLT6281" s="123"/>
      <c r="NLU6281" s="123"/>
      <c r="NLV6281" s="123"/>
      <c r="NLW6281" s="123"/>
      <c r="NLX6281" s="126"/>
      <c r="NLY6281" s="122"/>
      <c r="NLZ6281" s="123"/>
      <c r="NMA6281" s="123"/>
      <c r="NMB6281" s="123"/>
      <c r="NMC6281" s="123"/>
      <c r="NMD6281" s="123"/>
      <c r="NME6281" s="123"/>
      <c r="NMF6281" s="126"/>
      <c r="NMG6281" s="122"/>
      <c r="NMH6281" s="123"/>
      <c r="NMI6281" s="123"/>
      <c r="NMJ6281" s="123"/>
      <c r="NMK6281" s="123"/>
      <c r="NML6281" s="123"/>
      <c r="NMM6281" s="123"/>
      <c r="NMN6281" s="126"/>
      <c r="NMO6281" s="122"/>
      <c r="NMP6281" s="123"/>
      <c r="NMQ6281" s="123"/>
      <c r="NMR6281" s="123"/>
      <c r="NMS6281" s="123"/>
      <c r="NMT6281" s="123"/>
      <c r="NMU6281" s="123"/>
      <c r="NMV6281" s="126"/>
      <c r="NMW6281" s="122"/>
      <c r="NMX6281" s="123"/>
      <c r="NMY6281" s="123"/>
      <c r="NMZ6281" s="123"/>
      <c r="NNA6281" s="123"/>
      <c r="NNB6281" s="123"/>
      <c r="NNC6281" s="123"/>
      <c r="NND6281" s="126"/>
      <c r="NNE6281" s="122"/>
      <c r="NNF6281" s="123"/>
      <c r="NNG6281" s="123"/>
      <c r="NNH6281" s="123"/>
      <c r="NNI6281" s="123"/>
      <c r="NNJ6281" s="123"/>
      <c r="NNK6281" s="123"/>
      <c r="NNL6281" s="126"/>
      <c r="NNM6281" s="122"/>
      <c r="NNN6281" s="123"/>
      <c r="NNO6281" s="123"/>
      <c r="NNP6281" s="123"/>
      <c r="NNQ6281" s="123"/>
      <c r="NNR6281" s="123"/>
      <c r="NNS6281" s="123"/>
      <c r="NNT6281" s="126"/>
      <c r="NNU6281" s="122"/>
      <c r="NNV6281" s="123"/>
      <c r="NNW6281" s="123"/>
      <c r="NNX6281" s="123"/>
      <c r="NNY6281" s="123"/>
      <c r="NNZ6281" s="123"/>
      <c r="NOA6281" s="123"/>
      <c r="NOB6281" s="126"/>
      <c r="NOC6281" s="122"/>
      <c r="NOD6281" s="123"/>
      <c r="NOE6281" s="123"/>
      <c r="NOF6281" s="123"/>
      <c r="NOG6281" s="123"/>
      <c r="NOH6281" s="123"/>
      <c r="NOI6281" s="123"/>
      <c r="NOJ6281" s="126"/>
      <c r="NOK6281" s="122"/>
      <c r="NOL6281" s="123"/>
      <c r="NOM6281" s="123"/>
      <c r="NON6281" s="123"/>
      <c r="NOO6281" s="123"/>
      <c r="NOP6281" s="123"/>
      <c r="NOQ6281" s="123"/>
      <c r="NOR6281" s="126"/>
      <c r="NOS6281" s="122"/>
      <c r="NOT6281" s="123"/>
      <c r="NOU6281" s="123"/>
      <c r="NOV6281" s="123"/>
      <c r="NOW6281" s="123"/>
      <c r="NOX6281" s="123"/>
      <c r="NOY6281" s="123"/>
      <c r="NOZ6281" s="126"/>
      <c r="NPA6281" s="122"/>
      <c r="NPB6281" s="123"/>
      <c r="NPC6281" s="123"/>
      <c r="NPD6281" s="123"/>
      <c r="NPE6281" s="123"/>
      <c r="NPF6281" s="123"/>
      <c r="NPG6281" s="123"/>
      <c r="NPH6281" s="126"/>
      <c r="NPI6281" s="122"/>
      <c r="NPJ6281" s="123"/>
      <c r="NPK6281" s="123"/>
      <c r="NPL6281" s="123"/>
      <c r="NPM6281" s="123"/>
      <c r="NPN6281" s="123"/>
      <c r="NPO6281" s="123"/>
      <c r="NPP6281" s="126"/>
      <c r="NPQ6281" s="122"/>
      <c r="NPR6281" s="123"/>
      <c r="NPS6281" s="123"/>
      <c r="NPT6281" s="123"/>
      <c r="NPU6281" s="123"/>
      <c r="NPV6281" s="123"/>
      <c r="NPW6281" s="123"/>
      <c r="NPX6281" s="126"/>
      <c r="NPY6281" s="122"/>
      <c r="NPZ6281" s="123"/>
      <c r="NQA6281" s="123"/>
      <c r="NQB6281" s="123"/>
      <c r="NQC6281" s="123"/>
      <c r="NQD6281" s="123"/>
      <c r="NQE6281" s="123"/>
      <c r="NQF6281" s="126"/>
      <c r="NQG6281" s="122"/>
      <c r="NQH6281" s="123"/>
      <c r="NQI6281" s="123"/>
      <c r="NQJ6281" s="123"/>
      <c r="NQK6281" s="123"/>
      <c r="NQL6281" s="123"/>
      <c r="NQM6281" s="123"/>
      <c r="NQN6281" s="126"/>
      <c r="NQO6281" s="122"/>
      <c r="NQP6281" s="123"/>
      <c r="NQQ6281" s="123"/>
      <c r="NQR6281" s="123"/>
      <c r="NQS6281" s="123"/>
      <c r="NQT6281" s="123"/>
      <c r="NQU6281" s="123"/>
      <c r="NQV6281" s="126"/>
      <c r="NQW6281" s="122"/>
      <c r="NQX6281" s="123"/>
      <c r="NQY6281" s="123"/>
      <c r="NQZ6281" s="123"/>
      <c r="NRA6281" s="123"/>
      <c r="NRB6281" s="123"/>
      <c r="NRC6281" s="123"/>
      <c r="NRD6281" s="126"/>
      <c r="NRE6281" s="122"/>
      <c r="NRF6281" s="123"/>
      <c r="NRG6281" s="123"/>
      <c r="NRH6281" s="123"/>
      <c r="NRI6281" s="123"/>
      <c r="NRJ6281" s="123"/>
      <c r="NRK6281" s="123"/>
      <c r="NRL6281" s="126"/>
      <c r="NRM6281" s="122"/>
      <c r="NRN6281" s="123"/>
      <c r="NRO6281" s="123"/>
      <c r="NRP6281" s="123"/>
      <c r="NRQ6281" s="123"/>
      <c r="NRR6281" s="123"/>
      <c r="NRS6281" s="123"/>
      <c r="NRT6281" s="126"/>
      <c r="NRU6281" s="122"/>
      <c r="NRV6281" s="123"/>
      <c r="NRW6281" s="123"/>
      <c r="NRX6281" s="123"/>
      <c r="NRY6281" s="123"/>
      <c r="NRZ6281" s="123"/>
      <c r="NSA6281" s="123"/>
      <c r="NSB6281" s="126"/>
      <c r="NSC6281" s="122"/>
      <c r="NSD6281" s="123"/>
      <c r="NSE6281" s="123"/>
      <c r="NSF6281" s="123"/>
      <c r="NSG6281" s="123"/>
      <c r="NSH6281" s="123"/>
      <c r="NSI6281" s="123"/>
      <c r="NSJ6281" s="126"/>
      <c r="NSK6281" s="122"/>
      <c r="NSL6281" s="123"/>
      <c r="NSM6281" s="123"/>
      <c r="NSN6281" s="123"/>
      <c r="NSO6281" s="123"/>
      <c r="NSP6281" s="123"/>
      <c r="NSQ6281" s="123"/>
      <c r="NSR6281" s="126"/>
      <c r="NSS6281" s="122"/>
      <c r="NST6281" s="123"/>
      <c r="NSU6281" s="123"/>
      <c r="NSV6281" s="123"/>
      <c r="NSW6281" s="123"/>
      <c r="NSX6281" s="123"/>
      <c r="NSY6281" s="123"/>
      <c r="NSZ6281" s="126"/>
      <c r="NTA6281" s="122"/>
      <c r="NTB6281" s="123"/>
      <c r="NTC6281" s="123"/>
      <c r="NTD6281" s="123"/>
      <c r="NTE6281" s="123"/>
      <c r="NTF6281" s="123"/>
      <c r="NTG6281" s="123"/>
      <c r="NTH6281" s="126"/>
      <c r="NTI6281" s="122"/>
      <c r="NTJ6281" s="123"/>
      <c r="NTK6281" s="123"/>
      <c r="NTL6281" s="123"/>
      <c r="NTM6281" s="123"/>
      <c r="NTN6281" s="123"/>
      <c r="NTO6281" s="123"/>
      <c r="NTP6281" s="126"/>
      <c r="NTQ6281" s="122"/>
      <c r="NTR6281" s="123"/>
      <c r="NTS6281" s="123"/>
      <c r="NTT6281" s="123"/>
      <c r="NTU6281" s="123"/>
      <c r="NTV6281" s="123"/>
      <c r="NTW6281" s="123"/>
      <c r="NTX6281" s="126"/>
      <c r="NTY6281" s="122"/>
      <c r="NTZ6281" s="123"/>
      <c r="NUA6281" s="123"/>
      <c r="NUB6281" s="123"/>
      <c r="NUC6281" s="123"/>
      <c r="NUD6281" s="123"/>
      <c r="NUE6281" s="123"/>
      <c r="NUF6281" s="126"/>
      <c r="NUG6281" s="122"/>
      <c r="NUH6281" s="123"/>
      <c r="NUI6281" s="123"/>
      <c r="NUJ6281" s="123"/>
      <c r="NUK6281" s="123"/>
      <c r="NUL6281" s="123"/>
      <c r="NUM6281" s="123"/>
      <c r="NUN6281" s="126"/>
      <c r="NUO6281" s="122"/>
      <c r="NUP6281" s="123"/>
      <c r="NUQ6281" s="123"/>
      <c r="NUR6281" s="123"/>
      <c r="NUS6281" s="123"/>
      <c r="NUT6281" s="123"/>
      <c r="NUU6281" s="123"/>
      <c r="NUV6281" s="126"/>
      <c r="NUW6281" s="122"/>
      <c r="NUX6281" s="123"/>
      <c r="NUY6281" s="123"/>
      <c r="NUZ6281" s="123"/>
      <c r="NVA6281" s="123"/>
      <c r="NVB6281" s="123"/>
      <c r="NVC6281" s="123"/>
      <c r="NVD6281" s="126"/>
      <c r="NVE6281" s="122"/>
      <c r="NVF6281" s="123"/>
      <c r="NVG6281" s="123"/>
      <c r="NVH6281" s="123"/>
      <c r="NVI6281" s="123"/>
      <c r="NVJ6281" s="123"/>
      <c r="NVK6281" s="123"/>
      <c r="NVL6281" s="126"/>
      <c r="NVM6281" s="122"/>
      <c r="NVN6281" s="123"/>
      <c r="NVO6281" s="123"/>
      <c r="NVP6281" s="123"/>
      <c r="NVQ6281" s="123"/>
      <c r="NVR6281" s="123"/>
      <c r="NVS6281" s="123"/>
      <c r="NVT6281" s="126"/>
      <c r="NVU6281" s="122"/>
      <c r="NVV6281" s="123"/>
      <c r="NVW6281" s="123"/>
      <c r="NVX6281" s="123"/>
      <c r="NVY6281" s="123"/>
      <c r="NVZ6281" s="123"/>
      <c r="NWA6281" s="123"/>
      <c r="NWB6281" s="126"/>
      <c r="NWC6281" s="122"/>
      <c r="NWD6281" s="123"/>
      <c r="NWE6281" s="123"/>
      <c r="NWF6281" s="123"/>
      <c r="NWG6281" s="123"/>
      <c r="NWH6281" s="123"/>
      <c r="NWI6281" s="123"/>
      <c r="NWJ6281" s="126"/>
      <c r="NWK6281" s="122"/>
      <c r="NWL6281" s="123"/>
      <c r="NWM6281" s="123"/>
      <c r="NWN6281" s="123"/>
      <c r="NWO6281" s="123"/>
      <c r="NWP6281" s="123"/>
      <c r="NWQ6281" s="123"/>
      <c r="NWR6281" s="126"/>
      <c r="NWS6281" s="122"/>
      <c r="NWT6281" s="123"/>
      <c r="NWU6281" s="123"/>
      <c r="NWV6281" s="123"/>
      <c r="NWW6281" s="123"/>
      <c r="NWX6281" s="123"/>
      <c r="NWY6281" s="123"/>
      <c r="NWZ6281" s="126"/>
      <c r="NXA6281" s="122"/>
      <c r="NXB6281" s="123"/>
      <c r="NXC6281" s="123"/>
      <c r="NXD6281" s="123"/>
      <c r="NXE6281" s="123"/>
      <c r="NXF6281" s="123"/>
      <c r="NXG6281" s="123"/>
      <c r="NXH6281" s="126"/>
      <c r="NXI6281" s="122"/>
      <c r="NXJ6281" s="123"/>
      <c r="NXK6281" s="123"/>
      <c r="NXL6281" s="123"/>
      <c r="NXM6281" s="123"/>
      <c r="NXN6281" s="123"/>
      <c r="NXO6281" s="123"/>
      <c r="NXP6281" s="126"/>
      <c r="NXQ6281" s="122"/>
      <c r="NXR6281" s="123"/>
      <c r="NXS6281" s="123"/>
      <c r="NXT6281" s="123"/>
      <c r="NXU6281" s="123"/>
      <c r="NXV6281" s="123"/>
      <c r="NXW6281" s="123"/>
      <c r="NXX6281" s="126"/>
      <c r="NXY6281" s="122"/>
      <c r="NXZ6281" s="123"/>
      <c r="NYA6281" s="123"/>
      <c r="NYB6281" s="123"/>
      <c r="NYC6281" s="123"/>
      <c r="NYD6281" s="123"/>
      <c r="NYE6281" s="123"/>
      <c r="NYF6281" s="126"/>
      <c r="NYG6281" s="122"/>
      <c r="NYH6281" s="123"/>
      <c r="NYI6281" s="123"/>
      <c r="NYJ6281" s="123"/>
      <c r="NYK6281" s="123"/>
      <c r="NYL6281" s="123"/>
      <c r="NYM6281" s="123"/>
      <c r="NYN6281" s="126"/>
      <c r="NYO6281" s="122"/>
      <c r="NYP6281" s="123"/>
      <c r="NYQ6281" s="123"/>
      <c r="NYR6281" s="123"/>
      <c r="NYS6281" s="123"/>
      <c r="NYT6281" s="123"/>
      <c r="NYU6281" s="123"/>
      <c r="NYV6281" s="126"/>
      <c r="NYW6281" s="122"/>
      <c r="NYX6281" s="123"/>
      <c r="NYY6281" s="123"/>
      <c r="NYZ6281" s="123"/>
      <c r="NZA6281" s="123"/>
      <c r="NZB6281" s="123"/>
      <c r="NZC6281" s="123"/>
      <c r="NZD6281" s="126"/>
      <c r="NZE6281" s="122"/>
      <c r="NZF6281" s="123"/>
      <c r="NZG6281" s="123"/>
      <c r="NZH6281" s="123"/>
      <c r="NZI6281" s="123"/>
      <c r="NZJ6281" s="123"/>
      <c r="NZK6281" s="123"/>
      <c r="NZL6281" s="126"/>
      <c r="NZM6281" s="122"/>
      <c r="NZN6281" s="123"/>
      <c r="NZO6281" s="123"/>
      <c r="NZP6281" s="123"/>
      <c r="NZQ6281" s="123"/>
      <c r="NZR6281" s="123"/>
      <c r="NZS6281" s="123"/>
      <c r="NZT6281" s="126"/>
      <c r="NZU6281" s="122"/>
      <c r="NZV6281" s="123"/>
      <c r="NZW6281" s="123"/>
      <c r="NZX6281" s="123"/>
      <c r="NZY6281" s="123"/>
      <c r="NZZ6281" s="123"/>
      <c r="OAA6281" s="123"/>
      <c r="OAB6281" s="126"/>
      <c r="OAC6281" s="122"/>
      <c r="OAD6281" s="123"/>
      <c r="OAE6281" s="123"/>
      <c r="OAF6281" s="123"/>
      <c r="OAG6281" s="123"/>
      <c r="OAH6281" s="123"/>
      <c r="OAI6281" s="123"/>
      <c r="OAJ6281" s="126"/>
      <c r="OAK6281" s="122"/>
      <c r="OAL6281" s="123"/>
      <c r="OAM6281" s="123"/>
      <c r="OAN6281" s="123"/>
      <c r="OAO6281" s="123"/>
      <c r="OAP6281" s="123"/>
      <c r="OAQ6281" s="123"/>
      <c r="OAR6281" s="126"/>
      <c r="OAS6281" s="122"/>
      <c r="OAT6281" s="123"/>
      <c r="OAU6281" s="123"/>
      <c r="OAV6281" s="123"/>
      <c r="OAW6281" s="123"/>
      <c r="OAX6281" s="123"/>
      <c r="OAY6281" s="123"/>
      <c r="OAZ6281" s="126"/>
      <c r="OBA6281" s="122"/>
      <c r="OBB6281" s="123"/>
      <c r="OBC6281" s="123"/>
      <c r="OBD6281" s="123"/>
      <c r="OBE6281" s="123"/>
      <c r="OBF6281" s="123"/>
      <c r="OBG6281" s="123"/>
      <c r="OBH6281" s="126"/>
      <c r="OBI6281" s="122"/>
      <c r="OBJ6281" s="123"/>
      <c r="OBK6281" s="123"/>
      <c r="OBL6281" s="123"/>
      <c r="OBM6281" s="123"/>
      <c r="OBN6281" s="123"/>
      <c r="OBO6281" s="123"/>
      <c r="OBP6281" s="126"/>
      <c r="OBQ6281" s="122"/>
      <c r="OBR6281" s="123"/>
      <c r="OBS6281" s="123"/>
      <c r="OBT6281" s="123"/>
      <c r="OBU6281" s="123"/>
      <c r="OBV6281" s="123"/>
      <c r="OBW6281" s="123"/>
      <c r="OBX6281" s="126"/>
      <c r="OBY6281" s="122"/>
      <c r="OBZ6281" s="123"/>
      <c r="OCA6281" s="123"/>
      <c r="OCB6281" s="123"/>
      <c r="OCC6281" s="123"/>
      <c r="OCD6281" s="123"/>
      <c r="OCE6281" s="123"/>
      <c r="OCF6281" s="126"/>
      <c r="OCG6281" s="122"/>
      <c r="OCH6281" s="123"/>
      <c r="OCI6281" s="123"/>
      <c r="OCJ6281" s="123"/>
      <c r="OCK6281" s="123"/>
      <c r="OCL6281" s="123"/>
      <c r="OCM6281" s="123"/>
      <c r="OCN6281" s="126"/>
      <c r="OCO6281" s="122"/>
      <c r="OCP6281" s="123"/>
      <c r="OCQ6281" s="123"/>
      <c r="OCR6281" s="123"/>
      <c r="OCS6281" s="123"/>
      <c r="OCT6281" s="123"/>
      <c r="OCU6281" s="123"/>
      <c r="OCV6281" s="126"/>
      <c r="OCW6281" s="122"/>
      <c r="OCX6281" s="123"/>
      <c r="OCY6281" s="123"/>
      <c r="OCZ6281" s="123"/>
      <c r="ODA6281" s="123"/>
      <c r="ODB6281" s="123"/>
      <c r="ODC6281" s="123"/>
      <c r="ODD6281" s="126"/>
      <c r="ODE6281" s="122"/>
      <c r="ODF6281" s="123"/>
      <c r="ODG6281" s="123"/>
      <c r="ODH6281" s="123"/>
      <c r="ODI6281" s="123"/>
      <c r="ODJ6281" s="123"/>
      <c r="ODK6281" s="123"/>
      <c r="ODL6281" s="126"/>
      <c r="ODM6281" s="122"/>
      <c r="ODN6281" s="123"/>
      <c r="ODO6281" s="123"/>
      <c r="ODP6281" s="123"/>
      <c r="ODQ6281" s="123"/>
      <c r="ODR6281" s="123"/>
      <c r="ODS6281" s="123"/>
      <c r="ODT6281" s="126"/>
      <c r="ODU6281" s="122"/>
      <c r="ODV6281" s="123"/>
      <c r="ODW6281" s="123"/>
      <c r="ODX6281" s="123"/>
      <c r="ODY6281" s="123"/>
      <c r="ODZ6281" s="123"/>
      <c r="OEA6281" s="123"/>
      <c r="OEB6281" s="126"/>
      <c r="OEC6281" s="122"/>
      <c r="OED6281" s="123"/>
      <c r="OEE6281" s="123"/>
      <c r="OEF6281" s="123"/>
      <c r="OEG6281" s="123"/>
      <c r="OEH6281" s="123"/>
      <c r="OEI6281" s="123"/>
      <c r="OEJ6281" s="126"/>
      <c r="OEK6281" s="122"/>
      <c r="OEL6281" s="123"/>
      <c r="OEM6281" s="123"/>
      <c r="OEN6281" s="123"/>
      <c r="OEO6281" s="123"/>
      <c r="OEP6281" s="123"/>
      <c r="OEQ6281" s="123"/>
      <c r="OER6281" s="126"/>
      <c r="OES6281" s="122"/>
      <c r="OET6281" s="123"/>
      <c r="OEU6281" s="123"/>
      <c r="OEV6281" s="123"/>
      <c r="OEW6281" s="123"/>
      <c r="OEX6281" s="123"/>
      <c r="OEY6281" s="123"/>
      <c r="OEZ6281" s="126"/>
      <c r="OFA6281" s="122"/>
      <c r="OFB6281" s="123"/>
      <c r="OFC6281" s="123"/>
      <c r="OFD6281" s="123"/>
      <c r="OFE6281" s="123"/>
      <c r="OFF6281" s="123"/>
      <c r="OFG6281" s="123"/>
      <c r="OFH6281" s="126"/>
      <c r="OFI6281" s="122"/>
      <c r="OFJ6281" s="123"/>
      <c r="OFK6281" s="123"/>
      <c r="OFL6281" s="123"/>
      <c r="OFM6281" s="123"/>
      <c r="OFN6281" s="123"/>
      <c r="OFO6281" s="123"/>
      <c r="OFP6281" s="126"/>
      <c r="OFQ6281" s="122"/>
      <c r="OFR6281" s="123"/>
      <c r="OFS6281" s="123"/>
      <c r="OFT6281" s="123"/>
      <c r="OFU6281" s="123"/>
      <c r="OFV6281" s="123"/>
      <c r="OFW6281" s="123"/>
      <c r="OFX6281" s="126"/>
      <c r="OFY6281" s="122"/>
      <c r="OFZ6281" s="123"/>
      <c r="OGA6281" s="123"/>
      <c r="OGB6281" s="123"/>
      <c r="OGC6281" s="123"/>
      <c r="OGD6281" s="123"/>
      <c r="OGE6281" s="123"/>
      <c r="OGF6281" s="126"/>
      <c r="OGG6281" s="122"/>
      <c r="OGH6281" s="123"/>
      <c r="OGI6281" s="123"/>
      <c r="OGJ6281" s="123"/>
      <c r="OGK6281" s="123"/>
      <c r="OGL6281" s="123"/>
      <c r="OGM6281" s="123"/>
      <c r="OGN6281" s="126"/>
      <c r="OGO6281" s="122"/>
      <c r="OGP6281" s="123"/>
      <c r="OGQ6281" s="123"/>
      <c r="OGR6281" s="123"/>
      <c r="OGS6281" s="123"/>
      <c r="OGT6281" s="123"/>
      <c r="OGU6281" s="123"/>
      <c r="OGV6281" s="126"/>
      <c r="OGW6281" s="122"/>
      <c r="OGX6281" s="123"/>
      <c r="OGY6281" s="123"/>
      <c r="OGZ6281" s="123"/>
      <c r="OHA6281" s="123"/>
      <c r="OHB6281" s="123"/>
      <c r="OHC6281" s="123"/>
      <c r="OHD6281" s="126"/>
      <c r="OHE6281" s="122"/>
      <c r="OHF6281" s="123"/>
      <c r="OHG6281" s="123"/>
      <c r="OHH6281" s="123"/>
      <c r="OHI6281" s="123"/>
      <c r="OHJ6281" s="123"/>
      <c r="OHK6281" s="123"/>
      <c r="OHL6281" s="126"/>
      <c r="OHM6281" s="122"/>
      <c r="OHN6281" s="123"/>
      <c r="OHO6281" s="123"/>
      <c r="OHP6281" s="123"/>
      <c r="OHQ6281" s="123"/>
      <c r="OHR6281" s="123"/>
      <c r="OHS6281" s="123"/>
      <c r="OHT6281" s="126"/>
      <c r="OHU6281" s="122"/>
      <c r="OHV6281" s="123"/>
      <c r="OHW6281" s="123"/>
      <c r="OHX6281" s="123"/>
      <c r="OHY6281" s="123"/>
      <c r="OHZ6281" s="123"/>
      <c r="OIA6281" s="123"/>
      <c r="OIB6281" s="126"/>
      <c r="OIC6281" s="122"/>
      <c r="OID6281" s="123"/>
      <c r="OIE6281" s="123"/>
      <c r="OIF6281" s="123"/>
      <c r="OIG6281" s="123"/>
      <c r="OIH6281" s="123"/>
      <c r="OII6281" s="123"/>
      <c r="OIJ6281" s="126"/>
      <c r="OIK6281" s="122"/>
      <c r="OIL6281" s="123"/>
      <c r="OIM6281" s="123"/>
      <c r="OIN6281" s="123"/>
      <c r="OIO6281" s="123"/>
      <c r="OIP6281" s="123"/>
      <c r="OIQ6281" s="123"/>
      <c r="OIR6281" s="126"/>
      <c r="OIS6281" s="122"/>
      <c r="OIT6281" s="123"/>
      <c r="OIU6281" s="123"/>
      <c r="OIV6281" s="123"/>
      <c r="OIW6281" s="123"/>
      <c r="OIX6281" s="123"/>
      <c r="OIY6281" s="123"/>
      <c r="OIZ6281" s="126"/>
      <c r="OJA6281" s="122"/>
      <c r="OJB6281" s="123"/>
      <c r="OJC6281" s="123"/>
      <c r="OJD6281" s="123"/>
      <c r="OJE6281" s="123"/>
      <c r="OJF6281" s="123"/>
      <c r="OJG6281" s="123"/>
      <c r="OJH6281" s="126"/>
      <c r="OJI6281" s="122"/>
      <c r="OJJ6281" s="123"/>
      <c r="OJK6281" s="123"/>
      <c r="OJL6281" s="123"/>
      <c r="OJM6281" s="123"/>
      <c r="OJN6281" s="123"/>
      <c r="OJO6281" s="123"/>
      <c r="OJP6281" s="126"/>
      <c r="OJQ6281" s="122"/>
      <c r="OJR6281" s="123"/>
      <c r="OJS6281" s="123"/>
      <c r="OJT6281" s="123"/>
      <c r="OJU6281" s="123"/>
      <c r="OJV6281" s="123"/>
      <c r="OJW6281" s="123"/>
      <c r="OJX6281" s="126"/>
      <c r="OJY6281" s="122"/>
      <c r="OJZ6281" s="123"/>
      <c r="OKA6281" s="123"/>
      <c r="OKB6281" s="123"/>
      <c r="OKC6281" s="123"/>
      <c r="OKD6281" s="123"/>
      <c r="OKE6281" s="123"/>
      <c r="OKF6281" s="126"/>
      <c r="OKG6281" s="122"/>
      <c r="OKH6281" s="123"/>
      <c r="OKI6281" s="123"/>
      <c r="OKJ6281" s="123"/>
      <c r="OKK6281" s="123"/>
      <c r="OKL6281" s="123"/>
      <c r="OKM6281" s="123"/>
      <c r="OKN6281" s="126"/>
      <c r="OKO6281" s="122"/>
      <c r="OKP6281" s="123"/>
      <c r="OKQ6281" s="123"/>
      <c r="OKR6281" s="123"/>
      <c r="OKS6281" s="123"/>
      <c r="OKT6281" s="123"/>
      <c r="OKU6281" s="123"/>
      <c r="OKV6281" s="126"/>
      <c r="OKW6281" s="122"/>
      <c r="OKX6281" s="123"/>
      <c r="OKY6281" s="123"/>
      <c r="OKZ6281" s="123"/>
      <c r="OLA6281" s="123"/>
      <c r="OLB6281" s="123"/>
      <c r="OLC6281" s="123"/>
      <c r="OLD6281" s="126"/>
      <c r="OLE6281" s="122"/>
      <c r="OLF6281" s="123"/>
      <c r="OLG6281" s="123"/>
      <c r="OLH6281" s="123"/>
      <c r="OLI6281" s="123"/>
      <c r="OLJ6281" s="123"/>
      <c r="OLK6281" s="123"/>
      <c r="OLL6281" s="126"/>
      <c r="OLM6281" s="122"/>
      <c r="OLN6281" s="123"/>
      <c r="OLO6281" s="123"/>
      <c r="OLP6281" s="123"/>
      <c r="OLQ6281" s="123"/>
      <c r="OLR6281" s="123"/>
      <c r="OLS6281" s="123"/>
      <c r="OLT6281" s="126"/>
      <c r="OLU6281" s="122"/>
      <c r="OLV6281" s="123"/>
      <c r="OLW6281" s="123"/>
      <c r="OLX6281" s="123"/>
      <c r="OLY6281" s="123"/>
      <c r="OLZ6281" s="123"/>
      <c r="OMA6281" s="123"/>
      <c r="OMB6281" s="126"/>
      <c r="OMC6281" s="122"/>
      <c r="OMD6281" s="123"/>
      <c r="OME6281" s="123"/>
      <c r="OMF6281" s="123"/>
      <c r="OMG6281" s="123"/>
      <c r="OMH6281" s="123"/>
      <c r="OMI6281" s="123"/>
      <c r="OMJ6281" s="126"/>
      <c r="OMK6281" s="122"/>
      <c r="OML6281" s="123"/>
      <c r="OMM6281" s="123"/>
      <c r="OMN6281" s="123"/>
      <c r="OMO6281" s="123"/>
      <c r="OMP6281" s="123"/>
      <c r="OMQ6281" s="123"/>
      <c r="OMR6281" s="126"/>
      <c r="OMS6281" s="122"/>
      <c r="OMT6281" s="123"/>
      <c r="OMU6281" s="123"/>
      <c r="OMV6281" s="123"/>
      <c r="OMW6281" s="123"/>
      <c r="OMX6281" s="123"/>
      <c r="OMY6281" s="123"/>
      <c r="OMZ6281" s="126"/>
      <c r="ONA6281" s="122"/>
      <c r="ONB6281" s="123"/>
      <c r="ONC6281" s="123"/>
      <c r="OND6281" s="123"/>
      <c r="ONE6281" s="123"/>
      <c r="ONF6281" s="123"/>
      <c r="ONG6281" s="123"/>
      <c r="ONH6281" s="126"/>
      <c r="ONI6281" s="122"/>
      <c r="ONJ6281" s="123"/>
      <c r="ONK6281" s="123"/>
      <c r="ONL6281" s="123"/>
      <c r="ONM6281" s="123"/>
      <c r="ONN6281" s="123"/>
      <c r="ONO6281" s="123"/>
      <c r="ONP6281" s="126"/>
      <c r="ONQ6281" s="122"/>
      <c r="ONR6281" s="123"/>
      <c r="ONS6281" s="123"/>
      <c r="ONT6281" s="123"/>
      <c r="ONU6281" s="123"/>
      <c r="ONV6281" s="123"/>
      <c r="ONW6281" s="123"/>
      <c r="ONX6281" s="126"/>
      <c r="ONY6281" s="122"/>
      <c r="ONZ6281" s="123"/>
      <c r="OOA6281" s="123"/>
      <c r="OOB6281" s="123"/>
      <c r="OOC6281" s="123"/>
      <c r="OOD6281" s="123"/>
      <c r="OOE6281" s="123"/>
      <c r="OOF6281" s="126"/>
      <c r="OOG6281" s="122"/>
      <c r="OOH6281" s="123"/>
      <c r="OOI6281" s="123"/>
      <c r="OOJ6281" s="123"/>
      <c r="OOK6281" s="123"/>
      <c r="OOL6281" s="123"/>
      <c r="OOM6281" s="123"/>
      <c r="OON6281" s="126"/>
      <c r="OOO6281" s="122"/>
      <c r="OOP6281" s="123"/>
      <c r="OOQ6281" s="123"/>
      <c r="OOR6281" s="123"/>
      <c r="OOS6281" s="123"/>
      <c r="OOT6281" s="123"/>
      <c r="OOU6281" s="123"/>
      <c r="OOV6281" s="126"/>
      <c r="OOW6281" s="122"/>
      <c r="OOX6281" s="123"/>
      <c r="OOY6281" s="123"/>
      <c r="OOZ6281" s="123"/>
      <c r="OPA6281" s="123"/>
      <c r="OPB6281" s="123"/>
      <c r="OPC6281" s="123"/>
      <c r="OPD6281" s="126"/>
      <c r="OPE6281" s="122"/>
      <c r="OPF6281" s="123"/>
      <c r="OPG6281" s="123"/>
      <c r="OPH6281" s="123"/>
      <c r="OPI6281" s="123"/>
      <c r="OPJ6281" s="123"/>
      <c r="OPK6281" s="123"/>
      <c r="OPL6281" s="126"/>
      <c r="OPM6281" s="122"/>
      <c r="OPN6281" s="123"/>
      <c r="OPO6281" s="123"/>
      <c r="OPP6281" s="123"/>
      <c r="OPQ6281" s="123"/>
      <c r="OPR6281" s="123"/>
      <c r="OPS6281" s="123"/>
      <c r="OPT6281" s="126"/>
      <c r="OPU6281" s="122"/>
      <c r="OPV6281" s="123"/>
      <c r="OPW6281" s="123"/>
      <c r="OPX6281" s="123"/>
      <c r="OPY6281" s="123"/>
      <c r="OPZ6281" s="123"/>
      <c r="OQA6281" s="123"/>
      <c r="OQB6281" s="126"/>
      <c r="OQC6281" s="122"/>
      <c r="OQD6281" s="123"/>
      <c r="OQE6281" s="123"/>
      <c r="OQF6281" s="123"/>
      <c r="OQG6281" s="123"/>
      <c r="OQH6281" s="123"/>
      <c r="OQI6281" s="123"/>
      <c r="OQJ6281" s="126"/>
      <c r="OQK6281" s="122"/>
      <c r="OQL6281" s="123"/>
      <c r="OQM6281" s="123"/>
      <c r="OQN6281" s="123"/>
      <c r="OQO6281" s="123"/>
      <c r="OQP6281" s="123"/>
      <c r="OQQ6281" s="123"/>
      <c r="OQR6281" s="126"/>
      <c r="OQS6281" s="122"/>
      <c r="OQT6281" s="123"/>
      <c r="OQU6281" s="123"/>
      <c r="OQV6281" s="123"/>
      <c r="OQW6281" s="123"/>
      <c r="OQX6281" s="123"/>
      <c r="OQY6281" s="123"/>
      <c r="OQZ6281" s="126"/>
      <c r="ORA6281" s="122"/>
      <c r="ORB6281" s="123"/>
      <c r="ORC6281" s="123"/>
      <c r="ORD6281" s="123"/>
      <c r="ORE6281" s="123"/>
      <c r="ORF6281" s="123"/>
      <c r="ORG6281" s="123"/>
      <c r="ORH6281" s="126"/>
      <c r="ORI6281" s="122"/>
      <c r="ORJ6281" s="123"/>
      <c r="ORK6281" s="123"/>
      <c r="ORL6281" s="123"/>
      <c r="ORM6281" s="123"/>
      <c r="ORN6281" s="123"/>
      <c r="ORO6281" s="123"/>
      <c r="ORP6281" s="126"/>
      <c r="ORQ6281" s="122"/>
      <c r="ORR6281" s="123"/>
      <c r="ORS6281" s="123"/>
      <c r="ORT6281" s="123"/>
      <c r="ORU6281" s="123"/>
      <c r="ORV6281" s="123"/>
      <c r="ORW6281" s="123"/>
      <c r="ORX6281" s="126"/>
      <c r="ORY6281" s="122"/>
      <c r="ORZ6281" s="123"/>
      <c r="OSA6281" s="123"/>
      <c r="OSB6281" s="123"/>
      <c r="OSC6281" s="123"/>
      <c r="OSD6281" s="123"/>
      <c r="OSE6281" s="123"/>
      <c r="OSF6281" s="126"/>
      <c r="OSG6281" s="122"/>
      <c r="OSH6281" s="123"/>
      <c r="OSI6281" s="123"/>
      <c r="OSJ6281" s="123"/>
      <c r="OSK6281" s="123"/>
      <c r="OSL6281" s="123"/>
      <c r="OSM6281" s="123"/>
      <c r="OSN6281" s="126"/>
      <c r="OSO6281" s="122"/>
      <c r="OSP6281" s="123"/>
      <c r="OSQ6281" s="123"/>
      <c r="OSR6281" s="123"/>
      <c r="OSS6281" s="123"/>
      <c r="OST6281" s="123"/>
      <c r="OSU6281" s="123"/>
      <c r="OSV6281" s="126"/>
      <c r="OSW6281" s="122"/>
      <c r="OSX6281" s="123"/>
      <c r="OSY6281" s="123"/>
      <c r="OSZ6281" s="123"/>
      <c r="OTA6281" s="123"/>
      <c r="OTB6281" s="123"/>
      <c r="OTC6281" s="123"/>
      <c r="OTD6281" s="126"/>
      <c r="OTE6281" s="122"/>
      <c r="OTF6281" s="123"/>
      <c r="OTG6281" s="123"/>
      <c r="OTH6281" s="123"/>
      <c r="OTI6281" s="123"/>
      <c r="OTJ6281" s="123"/>
      <c r="OTK6281" s="123"/>
      <c r="OTL6281" s="126"/>
      <c r="OTM6281" s="122"/>
      <c r="OTN6281" s="123"/>
      <c r="OTO6281" s="123"/>
      <c r="OTP6281" s="123"/>
      <c r="OTQ6281" s="123"/>
      <c r="OTR6281" s="123"/>
      <c r="OTS6281" s="123"/>
      <c r="OTT6281" s="126"/>
      <c r="OTU6281" s="122"/>
      <c r="OTV6281" s="123"/>
      <c r="OTW6281" s="123"/>
      <c r="OTX6281" s="123"/>
      <c r="OTY6281" s="123"/>
      <c r="OTZ6281" s="123"/>
      <c r="OUA6281" s="123"/>
      <c r="OUB6281" s="126"/>
      <c r="OUC6281" s="122"/>
      <c r="OUD6281" s="123"/>
      <c r="OUE6281" s="123"/>
      <c r="OUF6281" s="123"/>
      <c r="OUG6281" s="123"/>
      <c r="OUH6281" s="123"/>
      <c r="OUI6281" s="123"/>
      <c r="OUJ6281" s="126"/>
      <c r="OUK6281" s="122"/>
      <c r="OUL6281" s="123"/>
      <c r="OUM6281" s="123"/>
      <c r="OUN6281" s="123"/>
      <c r="OUO6281" s="123"/>
      <c r="OUP6281" s="123"/>
      <c r="OUQ6281" s="123"/>
      <c r="OUR6281" s="126"/>
      <c r="OUS6281" s="122"/>
      <c r="OUT6281" s="123"/>
      <c r="OUU6281" s="123"/>
      <c r="OUV6281" s="123"/>
      <c r="OUW6281" s="123"/>
      <c r="OUX6281" s="123"/>
      <c r="OUY6281" s="123"/>
      <c r="OUZ6281" s="126"/>
      <c r="OVA6281" s="122"/>
      <c r="OVB6281" s="123"/>
      <c r="OVC6281" s="123"/>
      <c r="OVD6281" s="123"/>
      <c r="OVE6281" s="123"/>
      <c r="OVF6281" s="123"/>
      <c r="OVG6281" s="123"/>
      <c r="OVH6281" s="126"/>
      <c r="OVI6281" s="122"/>
      <c r="OVJ6281" s="123"/>
      <c r="OVK6281" s="123"/>
      <c r="OVL6281" s="123"/>
      <c r="OVM6281" s="123"/>
      <c r="OVN6281" s="123"/>
      <c r="OVO6281" s="123"/>
      <c r="OVP6281" s="126"/>
      <c r="OVQ6281" s="122"/>
      <c r="OVR6281" s="123"/>
      <c r="OVS6281" s="123"/>
      <c r="OVT6281" s="123"/>
      <c r="OVU6281" s="123"/>
      <c r="OVV6281" s="123"/>
      <c r="OVW6281" s="123"/>
      <c r="OVX6281" s="126"/>
      <c r="OVY6281" s="122"/>
      <c r="OVZ6281" s="123"/>
      <c r="OWA6281" s="123"/>
      <c r="OWB6281" s="123"/>
      <c r="OWC6281" s="123"/>
      <c r="OWD6281" s="123"/>
      <c r="OWE6281" s="123"/>
      <c r="OWF6281" s="126"/>
      <c r="OWG6281" s="122"/>
      <c r="OWH6281" s="123"/>
      <c r="OWI6281" s="123"/>
      <c r="OWJ6281" s="123"/>
      <c r="OWK6281" s="123"/>
      <c r="OWL6281" s="123"/>
      <c r="OWM6281" s="123"/>
      <c r="OWN6281" s="126"/>
      <c r="OWO6281" s="122"/>
      <c r="OWP6281" s="123"/>
      <c r="OWQ6281" s="123"/>
      <c r="OWR6281" s="123"/>
      <c r="OWS6281" s="123"/>
      <c r="OWT6281" s="123"/>
      <c r="OWU6281" s="123"/>
      <c r="OWV6281" s="126"/>
      <c r="OWW6281" s="122"/>
      <c r="OWX6281" s="123"/>
      <c r="OWY6281" s="123"/>
      <c r="OWZ6281" s="123"/>
      <c r="OXA6281" s="123"/>
      <c r="OXB6281" s="123"/>
      <c r="OXC6281" s="123"/>
      <c r="OXD6281" s="126"/>
      <c r="OXE6281" s="122"/>
      <c r="OXF6281" s="123"/>
      <c r="OXG6281" s="123"/>
      <c r="OXH6281" s="123"/>
      <c r="OXI6281" s="123"/>
      <c r="OXJ6281" s="123"/>
      <c r="OXK6281" s="123"/>
      <c r="OXL6281" s="126"/>
      <c r="OXM6281" s="122"/>
      <c r="OXN6281" s="123"/>
      <c r="OXO6281" s="123"/>
      <c r="OXP6281" s="123"/>
      <c r="OXQ6281" s="123"/>
      <c r="OXR6281" s="123"/>
      <c r="OXS6281" s="123"/>
      <c r="OXT6281" s="126"/>
      <c r="OXU6281" s="122"/>
      <c r="OXV6281" s="123"/>
      <c r="OXW6281" s="123"/>
      <c r="OXX6281" s="123"/>
      <c r="OXY6281" s="123"/>
      <c r="OXZ6281" s="123"/>
      <c r="OYA6281" s="123"/>
      <c r="OYB6281" s="126"/>
      <c r="OYC6281" s="122"/>
      <c r="OYD6281" s="123"/>
      <c r="OYE6281" s="123"/>
      <c r="OYF6281" s="123"/>
      <c r="OYG6281" s="123"/>
      <c r="OYH6281" s="123"/>
      <c r="OYI6281" s="123"/>
      <c r="OYJ6281" s="126"/>
      <c r="OYK6281" s="122"/>
      <c r="OYL6281" s="123"/>
      <c r="OYM6281" s="123"/>
      <c r="OYN6281" s="123"/>
      <c r="OYO6281" s="123"/>
      <c r="OYP6281" s="123"/>
      <c r="OYQ6281" s="123"/>
      <c r="OYR6281" s="126"/>
      <c r="OYS6281" s="122"/>
      <c r="OYT6281" s="123"/>
      <c r="OYU6281" s="123"/>
      <c r="OYV6281" s="123"/>
      <c r="OYW6281" s="123"/>
      <c r="OYX6281" s="123"/>
      <c r="OYY6281" s="123"/>
      <c r="OYZ6281" s="126"/>
      <c r="OZA6281" s="122"/>
      <c r="OZB6281" s="123"/>
      <c r="OZC6281" s="123"/>
      <c r="OZD6281" s="123"/>
      <c r="OZE6281" s="123"/>
      <c r="OZF6281" s="123"/>
      <c r="OZG6281" s="123"/>
      <c r="OZH6281" s="126"/>
      <c r="OZI6281" s="122"/>
      <c r="OZJ6281" s="123"/>
      <c r="OZK6281" s="123"/>
      <c r="OZL6281" s="123"/>
      <c r="OZM6281" s="123"/>
      <c r="OZN6281" s="123"/>
      <c r="OZO6281" s="123"/>
      <c r="OZP6281" s="126"/>
      <c r="OZQ6281" s="122"/>
      <c r="OZR6281" s="123"/>
      <c r="OZS6281" s="123"/>
      <c r="OZT6281" s="123"/>
      <c r="OZU6281" s="123"/>
      <c r="OZV6281" s="123"/>
      <c r="OZW6281" s="123"/>
      <c r="OZX6281" s="126"/>
      <c r="OZY6281" s="122"/>
      <c r="OZZ6281" s="123"/>
      <c r="PAA6281" s="123"/>
      <c r="PAB6281" s="123"/>
      <c r="PAC6281" s="123"/>
      <c r="PAD6281" s="123"/>
      <c r="PAE6281" s="123"/>
      <c r="PAF6281" s="126"/>
      <c r="PAG6281" s="122"/>
      <c r="PAH6281" s="123"/>
      <c r="PAI6281" s="123"/>
      <c r="PAJ6281" s="123"/>
      <c r="PAK6281" s="123"/>
      <c r="PAL6281" s="123"/>
      <c r="PAM6281" s="123"/>
      <c r="PAN6281" s="126"/>
      <c r="PAO6281" s="122"/>
      <c r="PAP6281" s="123"/>
      <c r="PAQ6281" s="123"/>
      <c r="PAR6281" s="123"/>
      <c r="PAS6281" s="123"/>
      <c r="PAT6281" s="123"/>
      <c r="PAU6281" s="123"/>
      <c r="PAV6281" s="126"/>
      <c r="PAW6281" s="122"/>
      <c r="PAX6281" s="123"/>
      <c r="PAY6281" s="123"/>
      <c r="PAZ6281" s="123"/>
      <c r="PBA6281" s="123"/>
      <c r="PBB6281" s="123"/>
      <c r="PBC6281" s="123"/>
      <c r="PBD6281" s="126"/>
      <c r="PBE6281" s="122"/>
      <c r="PBF6281" s="123"/>
      <c r="PBG6281" s="123"/>
      <c r="PBH6281" s="123"/>
      <c r="PBI6281" s="123"/>
      <c r="PBJ6281" s="123"/>
      <c r="PBK6281" s="123"/>
      <c r="PBL6281" s="126"/>
      <c r="PBM6281" s="122"/>
      <c r="PBN6281" s="123"/>
      <c r="PBO6281" s="123"/>
      <c r="PBP6281" s="123"/>
      <c r="PBQ6281" s="123"/>
      <c r="PBR6281" s="123"/>
      <c r="PBS6281" s="123"/>
      <c r="PBT6281" s="126"/>
      <c r="PBU6281" s="122"/>
      <c r="PBV6281" s="123"/>
      <c r="PBW6281" s="123"/>
      <c r="PBX6281" s="123"/>
      <c r="PBY6281" s="123"/>
      <c r="PBZ6281" s="123"/>
      <c r="PCA6281" s="123"/>
      <c r="PCB6281" s="126"/>
      <c r="PCC6281" s="122"/>
      <c r="PCD6281" s="123"/>
      <c r="PCE6281" s="123"/>
      <c r="PCF6281" s="123"/>
      <c r="PCG6281" s="123"/>
      <c r="PCH6281" s="123"/>
      <c r="PCI6281" s="123"/>
      <c r="PCJ6281" s="126"/>
      <c r="PCK6281" s="122"/>
      <c r="PCL6281" s="123"/>
      <c r="PCM6281" s="123"/>
      <c r="PCN6281" s="123"/>
      <c r="PCO6281" s="123"/>
      <c r="PCP6281" s="123"/>
      <c r="PCQ6281" s="123"/>
      <c r="PCR6281" s="126"/>
      <c r="PCS6281" s="122"/>
      <c r="PCT6281" s="123"/>
      <c r="PCU6281" s="123"/>
      <c r="PCV6281" s="123"/>
      <c r="PCW6281" s="123"/>
      <c r="PCX6281" s="123"/>
      <c r="PCY6281" s="123"/>
      <c r="PCZ6281" s="126"/>
      <c r="PDA6281" s="122"/>
      <c r="PDB6281" s="123"/>
      <c r="PDC6281" s="123"/>
      <c r="PDD6281" s="123"/>
      <c r="PDE6281" s="123"/>
      <c r="PDF6281" s="123"/>
      <c r="PDG6281" s="123"/>
      <c r="PDH6281" s="126"/>
      <c r="PDI6281" s="122"/>
      <c r="PDJ6281" s="123"/>
      <c r="PDK6281" s="123"/>
      <c r="PDL6281" s="123"/>
      <c r="PDM6281" s="123"/>
      <c r="PDN6281" s="123"/>
      <c r="PDO6281" s="123"/>
      <c r="PDP6281" s="126"/>
      <c r="PDQ6281" s="122"/>
      <c r="PDR6281" s="123"/>
      <c r="PDS6281" s="123"/>
      <c r="PDT6281" s="123"/>
      <c r="PDU6281" s="123"/>
      <c r="PDV6281" s="123"/>
      <c r="PDW6281" s="123"/>
      <c r="PDX6281" s="126"/>
      <c r="PDY6281" s="122"/>
      <c r="PDZ6281" s="123"/>
      <c r="PEA6281" s="123"/>
      <c r="PEB6281" s="123"/>
      <c r="PEC6281" s="123"/>
      <c r="PED6281" s="123"/>
      <c r="PEE6281" s="123"/>
      <c r="PEF6281" s="126"/>
      <c r="PEG6281" s="122"/>
      <c r="PEH6281" s="123"/>
      <c r="PEI6281" s="123"/>
      <c r="PEJ6281" s="123"/>
      <c r="PEK6281" s="123"/>
      <c r="PEL6281" s="123"/>
      <c r="PEM6281" s="123"/>
      <c r="PEN6281" s="126"/>
      <c r="PEO6281" s="122"/>
      <c r="PEP6281" s="123"/>
      <c r="PEQ6281" s="123"/>
      <c r="PER6281" s="123"/>
      <c r="PES6281" s="123"/>
      <c r="PET6281" s="123"/>
      <c r="PEU6281" s="123"/>
      <c r="PEV6281" s="126"/>
      <c r="PEW6281" s="122"/>
      <c r="PEX6281" s="123"/>
      <c r="PEY6281" s="123"/>
      <c r="PEZ6281" s="123"/>
      <c r="PFA6281" s="123"/>
      <c r="PFB6281" s="123"/>
      <c r="PFC6281" s="123"/>
      <c r="PFD6281" s="126"/>
      <c r="PFE6281" s="122"/>
      <c r="PFF6281" s="123"/>
      <c r="PFG6281" s="123"/>
      <c r="PFH6281" s="123"/>
      <c r="PFI6281" s="123"/>
      <c r="PFJ6281" s="123"/>
      <c r="PFK6281" s="123"/>
      <c r="PFL6281" s="126"/>
      <c r="PFM6281" s="122"/>
      <c r="PFN6281" s="123"/>
      <c r="PFO6281" s="123"/>
      <c r="PFP6281" s="123"/>
      <c r="PFQ6281" s="123"/>
      <c r="PFR6281" s="123"/>
      <c r="PFS6281" s="123"/>
      <c r="PFT6281" s="126"/>
      <c r="PFU6281" s="122"/>
      <c r="PFV6281" s="123"/>
      <c r="PFW6281" s="123"/>
      <c r="PFX6281" s="123"/>
      <c r="PFY6281" s="123"/>
      <c r="PFZ6281" s="123"/>
      <c r="PGA6281" s="123"/>
      <c r="PGB6281" s="126"/>
      <c r="PGC6281" s="122"/>
      <c r="PGD6281" s="123"/>
      <c r="PGE6281" s="123"/>
      <c r="PGF6281" s="123"/>
      <c r="PGG6281" s="123"/>
      <c r="PGH6281" s="123"/>
      <c r="PGI6281" s="123"/>
      <c r="PGJ6281" s="126"/>
      <c r="PGK6281" s="122"/>
      <c r="PGL6281" s="123"/>
      <c r="PGM6281" s="123"/>
      <c r="PGN6281" s="123"/>
      <c r="PGO6281" s="123"/>
      <c r="PGP6281" s="123"/>
      <c r="PGQ6281" s="123"/>
      <c r="PGR6281" s="126"/>
      <c r="PGS6281" s="122"/>
      <c r="PGT6281" s="123"/>
      <c r="PGU6281" s="123"/>
      <c r="PGV6281" s="123"/>
      <c r="PGW6281" s="123"/>
      <c r="PGX6281" s="123"/>
      <c r="PGY6281" s="123"/>
      <c r="PGZ6281" s="126"/>
      <c r="PHA6281" s="122"/>
      <c r="PHB6281" s="123"/>
      <c r="PHC6281" s="123"/>
      <c r="PHD6281" s="123"/>
      <c r="PHE6281" s="123"/>
      <c r="PHF6281" s="123"/>
      <c r="PHG6281" s="123"/>
      <c r="PHH6281" s="126"/>
      <c r="PHI6281" s="122"/>
      <c r="PHJ6281" s="123"/>
      <c r="PHK6281" s="123"/>
      <c r="PHL6281" s="123"/>
      <c r="PHM6281" s="123"/>
      <c r="PHN6281" s="123"/>
      <c r="PHO6281" s="123"/>
      <c r="PHP6281" s="126"/>
      <c r="PHQ6281" s="122"/>
      <c r="PHR6281" s="123"/>
      <c r="PHS6281" s="123"/>
      <c r="PHT6281" s="123"/>
      <c r="PHU6281" s="123"/>
      <c r="PHV6281" s="123"/>
      <c r="PHW6281" s="123"/>
      <c r="PHX6281" s="126"/>
      <c r="PHY6281" s="122"/>
      <c r="PHZ6281" s="123"/>
      <c r="PIA6281" s="123"/>
      <c r="PIB6281" s="123"/>
      <c r="PIC6281" s="123"/>
      <c r="PID6281" s="123"/>
      <c r="PIE6281" s="123"/>
      <c r="PIF6281" s="126"/>
      <c r="PIG6281" s="122"/>
      <c r="PIH6281" s="123"/>
      <c r="PII6281" s="123"/>
      <c r="PIJ6281" s="123"/>
      <c r="PIK6281" s="123"/>
      <c r="PIL6281" s="123"/>
      <c r="PIM6281" s="123"/>
      <c r="PIN6281" s="126"/>
      <c r="PIO6281" s="122"/>
      <c r="PIP6281" s="123"/>
      <c r="PIQ6281" s="123"/>
      <c r="PIR6281" s="123"/>
      <c r="PIS6281" s="123"/>
      <c r="PIT6281" s="123"/>
      <c r="PIU6281" s="123"/>
      <c r="PIV6281" s="126"/>
      <c r="PIW6281" s="122"/>
      <c r="PIX6281" s="123"/>
      <c r="PIY6281" s="123"/>
      <c r="PIZ6281" s="123"/>
      <c r="PJA6281" s="123"/>
      <c r="PJB6281" s="123"/>
      <c r="PJC6281" s="123"/>
      <c r="PJD6281" s="126"/>
      <c r="PJE6281" s="122"/>
      <c r="PJF6281" s="123"/>
      <c r="PJG6281" s="123"/>
      <c r="PJH6281" s="123"/>
      <c r="PJI6281" s="123"/>
      <c r="PJJ6281" s="123"/>
      <c r="PJK6281" s="123"/>
      <c r="PJL6281" s="126"/>
      <c r="PJM6281" s="122"/>
      <c r="PJN6281" s="123"/>
      <c r="PJO6281" s="123"/>
      <c r="PJP6281" s="123"/>
      <c r="PJQ6281" s="123"/>
      <c r="PJR6281" s="123"/>
      <c r="PJS6281" s="123"/>
      <c r="PJT6281" s="126"/>
      <c r="PJU6281" s="122"/>
      <c r="PJV6281" s="123"/>
      <c r="PJW6281" s="123"/>
      <c r="PJX6281" s="123"/>
      <c r="PJY6281" s="123"/>
      <c r="PJZ6281" s="123"/>
      <c r="PKA6281" s="123"/>
      <c r="PKB6281" s="126"/>
      <c r="PKC6281" s="122"/>
      <c r="PKD6281" s="123"/>
      <c r="PKE6281" s="123"/>
      <c r="PKF6281" s="123"/>
      <c r="PKG6281" s="123"/>
      <c r="PKH6281" s="123"/>
      <c r="PKI6281" s="123"/>
      <c r="PKJ6281" s="126"/>
      <c r="PKK6281" s="122"/>
      <c r="PKL6281" s="123"/>
      <c r="PKM6281" s="123"/>
      <c r="PKN6281" s="123"/>
      <c r="PKO6281" s="123"/>
      <c r="PKP6281" s="123"/>
      <c r="PKQ6281" s="123"/>
      <c r="PKR6281" s="126"/>
      <c r="PKS6281" s="122"/>
      <c r="PKT6281" s="123"/>
      <c r="PKU6281" s="123"/>
      <c r="PKV6281" s="123"/>
      <c r="PKW6281" s="123"/>
      <c r="PKX6281" s="123"/>
      <c r="PKY6281" s="123"/>
      <c r="PKZ6281" s="126"/>
      <c r="PLA6281" s="122"/>
      <c r="PLB6281" s="123"/>
      <c r="PLC6281" s="123"/>
      <c r="PLD6281" s="123"/>
      <c r="PLE6281" s="123"/>
      <c r="PLF6281" s="123"/>
      <c r="PLG6281" s="123"/>
      <c r="PLH6281" s="126"/>
      <c r="PLI6281" s="122"/>
      <c r="PLJ6281" s="123"/>
      <c r="PLK6281" s="123"/>
      <c r="PLL6281" s="123"/>
      <c r="PLM6281" s="123"/>
      <c r="PLN6281" s="123"/>
      <c r="PLO6281" s="123"/>
      <c r="PLP6281" s="126"/>
      <c r="PLQ6281" s="122"/>
      <c r="PLR6281" s="123"/>
      <c r="PLS6281" s="123"/>
      <c r="PLT6281" s="123"/>
      <c r="PLU6281" s="123"/>
      <c r="PLV6281" s="123"/>
      <c r="PLW6281" s="123"/>
      <c r="PLX6281" s="126"/>
      <c r="PLY6281" s="122"/>
      <c r="PLZ6281" s="123"/>
      <c r="PMA6281" s="123"/>
      <c r="PMB6281" s="123"/>
      <c r="PMC6281" s="123"/>
      <c r="PMD6281" s="123"/>
      <c r="PME6281" s="123"/>
      <c r="PMF6281" s="126"/>
      <c r="PMG6281" s="122"/>
      <c r="PMH6281" s="123"/>
      <c r="PMI6281" s="123"/>
      <c r="PMJ6281" s="123"/>
      <c r="PMK6281" s="123"/>
      <c r="PML6281" s="123"/>
      <c r="PMM6281" s="123"/>
      <c r="PMN6281" s="126"/>
      <c r="PMO6281" s="122"/>
      <c r="PMP6281" s="123"/>
      <c r="PMQ6281" s="123"/>
      <c r="PMR6281" s="123"/>
      <c r="PMS6281" s="123"/>
      <c r="PMT6281" s="123"/>
      <c r="PMU6281" s="123"/>
      <c r="PMV6281" s="126"/>
      <c r="PMW6281" s="122"/>
      <c r="PMX6281" s="123"/>
      <c r="PMY6281" s="123"/>
      <c r="PMZ6281" s="123"/>
      <c r="PNA6281" s="123"/>
      <c r="PNB6281" s="123"/>
      <c r="PNC6281" s="123"/>
      <c r="PND6281" s="126"/>
      <c r="PNE6281" s="122"/>
      <c r="PNF6281" s="123"/>
      <c r="PNG6281" s="123"/>
      <c r="PNH6281" s="123"/>
      <c r="PNI6281" s="123"/>
      <c r="PNJ6281" s="123"/>
      <c r="PNK6281" s="123"/>
      <c r="PNL6281" s="126"/>
      <c r="PNM6281" s="122"/>
      <c r="PNN6281" s="123"/>
      <c r="PNO6281" s="123"/>
      <c r="PNP6281" s="123"/>
      <c r="PNQ6281" s="123"/>
      <c r="PNR6281" s="123"/>
      <c r="PNS6281" s="123"/>
      <c r="PNT6281" s="126"/>
      <c r="PNU6281" s="122"/>
      <c r="PNV6281" s="123"/>
      <c r="PNW6281" s="123"/>
      <c r="PNX6281" s="123"/>
      <c r="PNY6281" s="123"/>
      <c r="PNZ6281" s="123"/>
      <c r="POA6281" s="123"/>
      <c r="POB6281" s="126"/>
      <c r="POC6281" s="122"/>
      <c r="POD6281" s="123"/>
      <c r="POE6281" s="123"/>
      <c r="POF6281" s="123"/>
      <c r="POG6281" s="123"/>
      <c r="POH6281" s="123"/>
      <c r="POI6281" s="123"/>
      <c r="POJ6281" s="126"/>
      <c r="POK6281" s="122"/>
      <c r="POL6281" s="123"/>
      <c r="POM6281" s="123"/>
      <c r="PON6281" s="123"/>
      <c r="POO6281" s="123"/>
      <c r="POP6281" s="123"/>
      <c r="POQ6281" s="123"/>
      <c r="POR6281" s="126"/>
      <c r="POS6281" s="122"/>
      <c r="POT6281" s="123"/>
      <c r="POU6281" s="123"/>
      <c r="POV6281" s="123"/>
      <c r="POW6281" s="123"/>
      <c r="POX6281" s="123"/>
      <c r="POY6281" s="123"/>
      <c r="POZ6281" s="126"/>
      <c r="PPA6281" s="122"/>
      <c r="PPB6281" s="123"/>
      <c r="PPC6281" s="123"/>
      <c r="PPD6281" s="123"/>
      <c r="PPE6281" s="123"/>
      <c r="PPF6281" s="123"/>
      <c r="PPG6281" s="123"/>
      <c r="PPH6281" s="126"/>
      <c r="PPI6281" s="122"/>
      <c r="PPJ6281" s="123"/>
      <c r="PPK6281" s="123"/>
      <c r="PPL6281" s="123"/>
      <c r="PPM6281" s="123"/>
      <c r="PPN6281" s="123"/>
      <c r="PPO6281" s="123"/>
      <c r="PPP6281" s="126"/>
      <c r="PPQ6281" s="122"/>
      <c r="PPR6281" s="123"/>
      <c r="PPS6281" s="123"/>
      <c r="PPT6281" s="123"/>
      <c r="PPU6281" s="123"/>
      <c r="PPV6281" s="123"/>
      <c r="PPW6281" s="123"/>
      <c r="PPX6281" s="126"/>
      <c r="PPY6281" s="122"/>
      <c r="PPZ6281" s="123"/>
      <c r="PQA6281" s="123"/>
      <c r="PQB6281" s="123"/>
      <c r="PQC6281" s="123"/>
      <c r="PQD6281" s="123"/>
      <c r="PQE6281" s="123"/>
      <c r="PQF6281" s="126"/>
      <c r="PQG6281" s="122"/>
      <c r="PQH6281" s="123"/>
      <c r="PQI6281" s="123"/>
      <c r="PQJ6281" s="123"/>
      <c r="PQK6281" s="123"/>
      <c r="PQL6281" s="123"/>
      <c r="PQM6281" s="123"/>
      <c r="PQN6281" s="126"/>
      <c r="PQO6281" s="122"/>
      <c r="PQP6281" s="123"/>
      <c r="PQQ6281" s="123"/>
      <c r="PQR6281" s="123"/>
      <c r="PQS6281" s="123"/>
      <c r="PQT6281" s="123"/>
      <c r="PQU6281" s="123"/>
      <c r="PQV6281" s="126"/>
      <c r="PQW6281" s="122"/>
      <c r="PQX6281" s="123"/>
      <c r="PQY6281" s="123"/>
      <c r="PQZ6281" s="123"/>
      <c r="PRA6281" s="123"/>
      <c r="PRB6281" s="123"/>
      <c r="PRC6281" s="123"/>
      <c r="PRD6281" s="126"/>
      <c r="PRE6281" s="122"/>
      <c r="PRF6281" s="123"/>
      <c r="PRG6281" s="123"/>
      <c r="PRH6281" s="123"/>
      <c r="PRI6281" s="123"/>
      <c r="PRJ6281" s="123"/>
      <c r="PRK6281" s="123"/>
      <c r="PRL6281" s="126"/>
      <c r="PRM6281" s="122"/>
      <c r="PRN6281" s="123"/>
      <c r="PRO6281" s="123"/>
      <c r="PRP6281" s="123"/>
      <c r="PRQ6281" s="123"/>
      <c r="PRR6281" s="123"/>
      <c r="PRS6281" s="123"/>
      <c r="PRT6281" s="126"/>
      <c r="PRU6281" s="122"/>
      <c r="PRV6281" s="123"/>
      <c r="PRW6281" s="123"/>
      <c r="PRX6281" s="123"/>
      <c r="PRY6281" s="123"/>
      <c r="PRZ6281" s="123"/>
      <c r="PSA6281" s="123"/>
      <c r="PSB6281" s="126"/>
      <c r="PSC6281" s="122"/>
      <c r="PSD6281" s="123"/>
      <c r="PSE6281" s="123"/>
      <c r="PSF6281" s="123"/>
      <c r="PSG6281" s="123"/>
      <c r="PSH6281" s="123"/>
      <c r="PSI6281" s="123"/>
      <c r="PSJ6281" s="126"/>
      <c r="PSK6281" s="122"/>
      <c r="PSL6281" s="123"/>
      <c r="PSM6281" s="123"/>
      <c r="PSN6281" s="123"/>
      <c r="PSO6281" s="123"/>
      <c r="PSP6281" s="123"/>
      <c r="PSQ6281" s="123"/>
      <c r="PSR6281" s="126"/>
      <c r="PSS6281" s="122"/>
      <c r="PST6281" s="123"/>
      <c r="PSU6281" s="123"/>
      <c r="PSV6281" s="123"/>
      <c r="PSW6281" s="123"/>
      <c r="PSX6281" s="123"/>
      <c r="PSY6281" s="123"/>
      <c r="PSZ6281" s="126"/>
      <c r="PTA6281" s="122"/>
      <c r="PTB6281" s="123"/>
      <c r="PTC6281" s="123"/>
      <c r="PTD6281" s="123"/>
      <c r="PTE6281" s="123"/>
      <c r="PTF6281" s="123"/>
      <c r="PTG6281" s="123"/>
      <c r="PTH6281" s="126"/>
      <c r="PTI6281" s="122"/>
      <c r="PTJ6281" s="123"/>
      <c r="PTK6281" s="123"/>
      <c r="PTL6281" s="123"/>
      <c r="PTM6281" s="123"/>
      <c r="PTN6281" s="123"/>
      <c r="PTO6281" s="123"/>
      <c r="PTP6281" s="126"/>
      <c r="PTQ6281" s="122"/>
      <c r="PTR6281" s="123"/>
      <c r="PTS6281" s="123"/>
      <c r="PTT6281" s="123"/>
      <c r="PTU6281" s="123"/>
      <c r="PTV6281" s="123"/>
      <c r="PTW6281" s="123"/>
      <c r="PTX6281" s="126"/>
      <c r="PTY6281" s="122"/>
      <c r="PTZ6281" s="123"/>
      <c r="PUA6281" s="123"/>
      <c r="PUB6281" s="123"/>
      <c r="PUC6281" s="123"/>
      <c r="PUD6281" s="123"/>
      <c r="PUE6281" s="123"/>
      <c r="PUF6281" s="126"/>
      <c r="PUG6281" s="122"/>
      <c r="PUH6281" s="123"/>
      <c r="PUI6281" s="123"/>
      <c r="PUJ6281" s="123"/>
      <c r="PUK6281" s="123"/>
      <c r="PUL6281" s="123"/>
      <c r="PUM6281" s="123"/>
      <c r="PUN6281" s="126"/>
      <c r="PUO6281" s="122"/>
      <c r="PUP6281" s="123"/>
      <c r="PUQ6281" s="123"/>
      <c r="PUR6281" s="123"/>
      <c r="PUS6281" s="123"/>
      <c r="PUT6281" s="123"/>
      <c r="PUU6281" s="123"/>
      <c r="PUV6281" s="126"/>
      <c r="PUW6281" s="122"/>
      <c r="PUX6281" s="123"/>
      <c r="PUY6281" s="123"/>
      <c r="PUZ6281" s="123"/>
      <c r="PVA6281" s="123"/>
      <c r="PVB6281" s="123"/>
      <c r="PVC6281" s="123"/>
      <c r="PVD6281" s="126"/>
      <c r="PVE6281" s="122"/>
      <c r="PVF6281" s="123"/>
      <c r="PVG6281" s="123"/>
      <c r="PVH6281" s="123"/>
      <c r="PVI6281" s="123"/>
      <c r="PVJ6281" s="123"/>
      <c r="PVK6281" s="123"/>
      <c r="PVL6281" s="126"/>
      <c r="PVM6281" s="122"/>
      <c r="PVN6281" s="123"/>
      <c r="PVO6281" s="123"/>
      <c r="PVP6281" s="123"/>
      <c r="PVQ6281" s="123"/>
      <c r="PVR6281" s="123"/>
      <c r="PVS6281" s="123"/>
      <c r="PVT6281" s="126"/>
      <c r="PVU6281" s="122"/>
      <c r="PVV6281" s="123"/>
      <c r="PVW6281" s="123"/>
      <c r="PVX6281" s="123"/>
      <c r="PVY6281" s="123"/>
      <c r="PVZ6281" s="123"/>
      <c r="PWA6281" s="123"/>
      <c r="PWB6281" s="126"/>
      <c r="PWC6281" s="122"/>
      <c r="PWD6281" s="123"/>
      <c r="PWE6281" s="123"/>
      <c r="PWF6281" s="123"/>
      <c r="PWG6281" s="123"/>
      <c r="PWH6281" s="123"/>
      <c r="PWI6281" s="123"/>
      <c r="PWJ6281" s="126"/>
      <c r="PWK6281" s="122"/>
      <c r="PWL6281" s="123"/>
      <c r="PWM6281" s="123"/>
      <c r="PWN6281" s="123"/>
      <c r="PWO6281" s="123"/>
      <c r="PWP6281" s="123"/>
      <c r="PWQ6281" s="123"/>
      <c r="PWR6281" s="126"/>
      <c r="PWS6281" s="122"/>
      <c r="PWT6281" s="123"/>
      <c r="PWU6281" s="123"/>
      <c r="PWV6281" s="123"/>
      <c r="PWW6281" s="123"/>
      <c r="PWX6281" s="123"/>
      <c r="PWY6281" s="123"/>
      <c r="PWZ6281" s="126"/>
      <c r="PXA6281" s="122"/>
      <c r="PXB6281" s="123"/>
      <c r="PXC6281" s="123"/>
      <c r="PXD6281" s="123"/>
      <c r="PXE6281" s="123"/>
      <c r="PXF6281" s="123"/>
      <c r="PXG6281" s="123"/>
      <c r="PXH6281" s="126"/>
      <c r="PXI6281" s="122"/>
      <c r="PXJ6281" s="123"/>
      <c r="PXK6281" s="123"/>
      <c r="PXL6281" s="123"/>
      <c r="PXM6281" s="123"/>
      <c r="PXN6281" s="123"/>
      <c r="PXO6281" s="123"/>
      <c r="PXP6281" s="126"/>
      <c r="PXQ6281" s="122"/>
      <c r="PXR6281" s="123"/>
      <c r="PXS6281" s="123"/>
      <c r="PXT6281" s="123"/>
      <c r="PXU6281" s="123"/>
      <c r="PXV6281" s="123"/>
      <c r="PXW6281" s="123"/>
      <c r="PXX6281" s="126"/>
      <c r="PXY6281" s="122"/>
      <c r="PXZ6281" s="123"/>
      <c r="PYA6281" s="123"/>
      <c r="PYB6281" s="123"/>
      <c r="PYC6281" s="123"/>
      <c r="PYD6281" s="123"/>
      <c r="PYE6281" s="123"/>
      <c r="PYF6281" s="126"/>
      <c r="PYG6281" s="122"/>
      <c r="PYH6281" s="123"/>
      <c r="PYI6281" s="123"/>
      <c r="PYJ6281" s="123"/>
      <c r="PYK6281" s="123"/>
      <c r="PYL6281" s="123"/>
      <c r="PYM6281" s="123"/>
      <c r="PYN6281" s="126"/>
      <c r="PYO6281" s="122"/>
      <c r="PYP6281" s="123"/>
      <c r="PYQ6281" s="123"/>
      <c r="PYR6281" s="123"/>
      <c r="PYS6281" s="123"/>
      <c r="PYT6281" s="123"/>
      <c r="PYU6281" s="123"/>
      <c r="PYV6281" s="126"/>
      <c r="PYW6281" s="122"/>
      <c r="PYX6281" s="123"/>
      <c r="PYY6281" s="123"/>
      <c r="PYZ6281" s="123"/>
      <c r="PZA6281" s="123"/>
      <c r="PZB6281" s="123"/>
      <c r="PZC6281" s="123"/>
      <c r="PZD6281" s="126"/>
      <c r="PZE6281" s="122"/>
      <c r="PZF6281" s="123"/>
      <c r="PZG6281" s="123"/>
      <c r="PZH6281" s="123"/>
      <c r="PZI6281" s="123"/>
      <c r="PZJ6281" s="123"/>
      <c r="PZK6281" s="123"/>
      <c r="PZL6281" s="126"/>
      <c r="PZM6281" s="122"/>
      <c r="PZN6281" s="123"/>
      <c r="PZO6281" s="123"/>
      <c r="PZP6281" s="123"/>
      <c r="PZQ6281" s="123"/>
      <c r="PZR6281" s="123"/>
      <c r="PZS6281" s="123"/>
      <c r="PZT6281" s="126"/>
      <c r="PZU6281" s="122"/>
      <c r="PZV6281" s="123"/>
      <c r="PZW6281" s="123"/>
      <c r="PZX6281" s="123"/>
      <c r="PZY6281" s="123"/>
      <c r="PZZ6281" s="123"/>
      <c r="QAA6281" s="123"/>
      <c r="QAB6281" s="126"/>
      <c r="QAC6281" s="122"/>
      <c r="QAD6281" s="123"/>
      <c r="QAE6281" s="123"/>
      <c r="QAF6281" s="123"/>
      <c r="QAG6281" s="123"/>
      <c r="QAH6281" s="123"/>
      <c r="QAI6281" s="123"/>
      <c r="QAJ6281" s="126"/>
      <c r="QAK6281" s="122"/>
      <c r="QAL6281" s="123"/>
      <c r="QAM6281" s="123"/>
      <c r="QAN6281" s="123"/>
      <c r="QAO6281" s="123"/>
      <c r="QAP6281" s="123"/>
      <c r="QAQ6281" s="123"/>
      <c r="QAR6281" s="126"/>
      <c r="QAS6281" s="122"/>
      <c r="QAT6281" s="123"/>
      <c r="QAU6281" s="123"/>
      <c r="QAV6281" s="123"/>
      <c r="QAW6281" s="123"/>
      <c r="QAX6281" s="123"/>
      <c r="QAY6281" s="123"/>
      <c r="QAZ6281" s="126"/>
      <c r="QBA6281" s="122"/>
      <c r="QBB6281" s="123"/>
      <c r="QBC6281" s="123"/>
      <c r="QBD6281" s="123"/>
      <c r="QBE6281" s="123"/>
      <c r="QBF6281" s="123"/>
      <c r="QBG6281" s="123"/>
      <c r="QBH6281" s="126"/>
      <c r="QBI6281" s="122"/>
      <c r="QBJ6281" s="123"/>
      <c r="QBK6281" s="123"/>
      <c r="QBL6281" s="123"/>
      <c r="QBM6281" s="123"/>
      <c r="QBN6281" s="123"/>
      <c r="QBO6281" s="123"/>
      <c r="QBP6281" s="126"/>
      <c r="QBQ6281" s="122"/>
      <c r="QBR6281" s="123"/>
      <c r="QBS6281" s="123"/>
      <c r="QBT6281" s="123"/>
      <c r="QBU6281" s="123"/>
      <c r="QBV6281" s="123"/>
      <c r="QBW6281" s="123"/>
      <c r="QBX6281" s="126"/>
      <c r="QBY6281" s="122"/>
      <c r="QBZ6281" s="123"/>
      <c r="QCA6281" s="123"/>
      <c r="QCB6281" s="123"/>
      <c r="QCC6281" s="123"/>
      <c r="QCD6281" s="123"/>
      <c r="QCE6281" s="123"/>
      <c r="QCF6281" s="126"/>
      <c r="QCG6281" s="122"/>
      <c r="QCH6281" s="123"/>
      <c r="QCI6281" s="123"/>
      <c r="QCJ6281" s="123"/>
      <c r="QCK6281" s="123"/>
      <c r="QCL6281" s="123"/>
      <c r="QCM6281" s="123"/>
      <c r="QCN6281" s="126"/>
      <c r="QCO6281" s="122"/>
      <c r="QCP6281" s="123"/>
      <c r="QCQ6281" s="123"/>
      <c r="QCR6281" s="123"/>
      <c r="QCS6281" s="123"/>
      <c r="QCT6281" s="123"/>
      <c r="QCU6281" s="123"/>
      <c r="QCV6281" s="126"/>
      <c r="QCW6281" s="122"/>
      <c r="QCX6281" s="123"/>
      <c r="QCY6281" s="123"/>
      <c r="QCZ6281" s="123"/>
      <c r="QDA6281" s="123"/>
      <c r="QDB6281" s="123"/>
      <c r="QDC6281" s="123"/>
      <c r="QDD6281" s="126"/>
      <c r="QDE6281" s="122"/>
      <c r="QDF6281" s="123"/>
      <c r="QDG6281" s="123"/>
      <c r="QDH6281" s="123"/>
      <c r="QDI6281" s="123"/>
      <c r="QDJ6281" s="123"/>
      <c r="QDK6281" s="123"/>
      <c r="QDL6281" s="126"/>
      <c r="QDM6281" s="122"/>
      <c r="QDN6281" s="123"/>
      <c r="QDO6281" s="123"/>
      <c r="QDP6281" s="123"/>
      <c r="QDQ6281" s="123"/>
      <c r="QDR6281" s="123"/>
      <c r="QDS6281" s="123"/>
      <c r="QDT6281" s="126"/>
      <c r="QDU6281" s="122"/>
      <c r="QDV6281" s="123"/>
      <c r="QDW6281" s="123"/>
      <c r="QDX6281" s="123"/>
      <c r="QDY6281" s="123"/>
      <c r="QDZ6281" s="123"/>
      <c r="QEA6281" s="123"/>
      <c r="QEB6281" s="126"/>
      <c r="QEC6281" s="122"/>
      <c r="QED6281" s="123"/>
      <c r="QEE6281" s="123"/>
      <c r="QEF6281" s="123"/>
      <c r="QEG6281" s="123"/>
      <c r="QEH6281" s="123"/>
      <c r="QEI6281" s="123"/>
      <c r="QEJ6281" s="126"/>
      <c r="QEK6281" s="122"/>
      <c r="QEL6281" s="123"/>
      <c r="QEM6281" s="123"/>
      <c r="QEN6281" s="123"/>
      <c r="QEO6281" s="123"/>
      <c r="QEP6281" s="123"/>
      <c r="QEQ6281" s="123"/>
      <c r="QER6281" s="126"/>
      <c r="QES6281" s="122"/>
      <c r="QET6281" s="123"/>
      <c r="QEU6281" s="123"/>
      <c r="QEV6281" s="123"/>
      <c r="QEW6281" s="123"/>
      <c r="QEX6281" s="123"/>
      <c r="QEY6281" s="123"/>
      <c r="QEZ6281" s="126"/>
      <c r="QFA6281" s="122"/>
      <c r="QFB6281" s="123"/>
      <c r="QFC6281" s="123"/>
      <c r="QFD6281" s="123"/>
      <c r="QFE6281" s="123"/>
      <c r="QFF6281" s="123"/>
      <c r="QFG6281" s="123"/>
      <c r="QFH6281" s="126"/>
      <c r="QFI6281" s="122"/>
      <c r="QFJ6281" s="123"/>
      <c r="QFK6281" s="123"/>
      <c r="QFL6281" s="123"/>
      <c r="QFM6281" s="123"/>
      <c r="QFN6281" s="123"/>
      <c r="QFO6281" s="123"/>
      <c r="QFP6281" s="126"/>
      <c r="QFQ6281" s="122"/>
      <c r="QFR6281" s="123"/>
      <c r="QFS6281" s="123"/>
      <c r="QFT6281" s="123"/>
      <c r="QFU6281" s="123"/>
      <c r="QFV6281" s="123"/>
      <c r="QFW6281" s="123"/>
      <c r="QFX6281" s="126"/>
      <c r="QFY6281" s="122"/>
      <c r="QFZ6281" s="123"/>
      <c r="QGA6281" s="123"/>
      <c r="QGB6281" s="123"/>
      <c r="QGC6281" s="123"/>
      <c r="QGD6281" s="123"/>
      <c r="QGE6281" s="123"/>
      <c r="QGF6281" s="126"/>
      <c r="QGG6281" s="122"/>
      <c r="QGH6281" s="123"/>
      <c r="QGI6281" s="123"/>
      <c r="QGJ6281" s="123"/>
      <c r="QGK6281" s="123"/>
      <c r="QGL6281" s="123"/>
      <c r="QGM6281" s="123"/>
      <c r="QGN6281" s="126"/>
      <c r="QGO6281" s="122"/>
      <c r="QGP6281" s="123"/>
      <c r="QGQ6281" s="123"/>
      <c r="QGR6281" s="123"/>
      <c r="QGS6281" s="123"/>
      <c r="QGT6281" s="123"/>
      <c r="QGU6281" s="123"/>
      <c r="QGV6281" s="126"/>
      <c r="QGW6281" s="122"/>
      <c r="QGX6281" s="123"/>
      <c r="QGY6281" s="123"/>
      <c r="QGZ6281" s="123"/>
      <c r="QHA6281" s="123"/>
      <c r="QHB6281" s="123"/>
      <c r="QHC6281" s="123"/>
      <c r="QHD6281" s="126"/>
      <c r="QHE6281" s="122"/>
      <c r="QHF6281" s="123"/>
      <c r="QHG6281" s="123"/>
      <c r="QHH6281" s="123"/>
      <c r="QHI6281" s="123"/>
      <c r="QHJ6281" s="123"/>
      <c r="QHK6281" s="123"/>
      <c r="QHL6281" s="126"/>
      <c r="QHM6281" s="122"/>
      <c r="QHN6281" s="123"/>
      <c r="QHO6281" s="123"/>
      <c r="QHP6281" s="123"/>
      <c r="QHQ6281" s="123"/>
      <c r="QHR6281" s="123"/>
      <c r="QHS6281" s="123"/>
      <c r="QHT6281" s="126"/>
      <c r="QHU6281" s="122"/>
      <c r="QHV6281" s="123"/>
      <c r="QHW6281" s="123"/>
      <c r="QHX6281" s="123"/>
      <c r="QHY6281" s="123"/>
      <c r="QHZ6281" s="123"/>
      <c r="QIA6281" s="123"/>
      <c r="QIB6281" s="126"/>
      <c r="QIC6281" s="122"/>
      <c r="QID6281" s="123"/>
      <c r="QIE6281" s="123"/>
      <c r="QIF6281" s="123"/>
      <c r="QIG6281" s="123"/>
      <c r="QIH6281" s="123"/>
      <c r="QII6281" s="123"/>
      <c r="QIJ6281" s="126"/>
      <c r="QIK6281" s="122"/>
      <c r="QIL6281" s="123"/>
      <c r="QIM6281" s="123"/>
      <c r="QIN6281" s="123"/>
      <c r="QIO6281" s="123"/>
      <c r="QIP6281" s="123"/>
      <c r="QIQ6281" s="123"/>
      <c r="QIR6281" s="126"/>
      <c r="QIS6281" s="122"/>
      <c r="QIT6281" s="123"/>
      <c r="QIU6281" s="123"/>
      <c r="QIV6281" s="123"/>
      <c r="QIW6281" s="123"/>
      <c r="QIX6281" s="123"/>
      <c r="QIY6281" s="123"/>
      <c r="QIZ6281" s="126"/>
      <c r="QJA6281" s="122"/>
      <c r="QJB6281" s="123"/>
      <c r="QJC6281" s="123"/>
      <c r="QJD6281" s="123"/>
      <c r="QJE6281" s="123"/>
      <c r="QJF6281" s="123"/>
      <c r="QJG6281" s="123"/>
      <c r="QJH6281" s="126"/>
      <c r="QJI6281" s="122"/>
      <c r="QJJ6281" s="123"/>
      <c r="QJK6281" s="123"/>
      <c r="QJL6281" s="123"/>
      <c r="QJM6281" s="123"/>
      <c r="QJN6281" s="123"/>
      <c r="QJO6281" s="123"/>
      <c r="QJP6281" s="126"/>
      <c r="QJQ6281" s="122"/>
      <c r="QJR6281" s="123"/>
      <c r="QJS6281" s="123"/>
      <c r="QJT6281" s="123"/>
      <c r="QJU6281" s="123"/>
      <c r="QJV6281" s="123"/>
      <c r="QJW6281" s="123"/>
      <c r="QJX6281" s="126"/>
      <c r="QJY6281" s="122"/>
      <c r="QJZ6281" s="123"/>
      <c r="QKA6281" s="123"/>
      <c r="QKB6281" s="123"/>
      <c r="QKC6281" s="123"/>
      <c r="QKD6281" s="123"/>
      <c r="QKE6281" s="123"/>
      <c r="QKF6281" s="126"/>
      <c r="QKG6281" s="122"/>
      <c r="QKH6281" s="123"/>
      <c r="QKI6281" s="123"/>
      <c r="QKJ6281" s="123"/>
      <c r="QKK6281" s="123"/>
      <c r="QKL6281" s="123"/>
      <c r="QKM6281" s="123"/>
      <c r="QKN6281" s="126"/>
      <c r="QKO6281" s="122"/>
      <c r="QKP6281" s="123"/>
      <c r="QKQ6281" s="123"/>
      <c r="QKR6281" s="123"/>
      <c r="QKS6281" s="123"/>
      <c r="QKT6281" s="123"/>
      <c r="QKU6281" s="123"/>
      <c r="QKV6281" s="126"/>
      <c r="QKW6281" s="122"/>
      <c r="QKX6281" s="123"/>
      <c r="QKY6281" s="123"/>
      <c r="QKZ6281" s="123"/>
      <c r="QLA6281" s="123"/>
      <c r="QLB6281" s="123"/>
      <c r="QLC6281" s="123"/>
      <c r="QLD6281" s="126"/>
      <c r="QLE6281" s="122"/>
      <c r="QLF6281" s="123"/>
      <c r="QLG6281" s="123"/>
      <c r="QLH6281" s="123"/>
      <c r="QLI6281" s="123"/>
      <c r="QLJ6281" s="123"/>
      <c r="QLK6281" s="123"/>
      <c r="QLL6281" s="126"/>
      <c r="QLM6281" s="122"/>
      <c r="QLN6281" s="123"/>
      <c r="QLO6281" s="123"/>
      <c r="QLP6281" s="123"/>
      <c r="QLQ6281" s="123"/>
      <c r="QLR6281" s="123"/>
      <c r="QLS6281" s="123"/>
      <c r="QLT6281" s="126"/>
      <c r="QLU6281" s="122"/>
      <c r="QLV6281" s="123"/>
      <c r="QLW6281" s="123"/>
      <c r="QLX6281" s="123"/>
      <c r="QLY6281" s="123"/>
      <c r="QLZ6281" s="123"/>
      <c r="QMA6281" s="123"/>
      <c r="QMB6281" s="126"/>
      <c r="QMC6281" s="122"/>
      <c r="QMD6281" s="123"/>
      <c r="QME6281" s="123"/>
      <c r="QMF6281" s="123"/>
      <c r="QMG6281" s="123"/>
      <c r="QMH6281" s="123"/>
      <c r="QMI6281" s="123"/>
      <c r="QMJ6281" s="126"/>
      <c r="QMK6281" s="122"/>
      <c r="QML6281" s="123"/>
      <c r="QMM6281" s="123"/>
      <c r="QMN6281" s="123"/>
      <c r="QMO6281" s="123"/>
      <c r="QMP6281" s="123"/>
      <c r="QMQ6281" s="123"/>
      <c r="QMR6281" s="126"/>
      <c r="QMS6281" s="122"/>
      <c r="QMT6281" s="123"/>
      <c r="QMU6281" s="123"/>
      <c r="QMV6281" s="123"/>
      <c r="QMW6281" s="123"/>
      <c r="QMX6281" s="123"/>
      <c r="QMY6281" s="123"/>
      <c r="QMZ6281" s="126"/>
      <c r="QNA6281" s="122"/>
      <c r="QNB6281" s="123"/>
      <c r="QNC6281" s="123"/>
      <c r="QND6281" s="123"/>
      <c r="QNE6281" s="123"/>
      <c r="QNF6281" s="123"/>
      <c r="QNG6281" s="123"/>
      <c r="QNH6281" s="126"/>
      <c r="QNI6281" s="122"/>
      <c r="QNJ6281" s="123"/>
      <c r="QNK6281" s="123"/>
      <c r="QNL6281" s="123"/>
      <c r="QNM6281" s="123"/>
      <c r="QNN6281" s="123"/>
      <c r="QNO6281" s="123"/>
      <c r="QNP6281" s="126"/>
      <c r="QNQ6281" s="122"/>
      <c r="QNR6281" s="123"/>
      <c r="QNS6281" s="123"/>
      <c r="QNT6281" s="123"/>
      <c r="QNU6281" s="123"/>
      <c r="QNV6281" s="123"/>
      <c r="QNW6281" s="123"/>
      <c r="QNX6281" s="126"/>
      <c r="QNY6281" s="122"/>
      <c r="QNZ6281" s="123"/>
      <c r="QOA6281" s="123"/>
      <c r="QOB6281" s="123"/>
      <c r="QOC6281" s="123"/>
      <c r="QOD6281" s="123"/>
      <c r="QOE6281" s="123"/>
      <c r="QOF6281" s="126"/>
      <c r="QOG6281" s="122"/>
      <c r="QOH6281" s="123"/>
      <c r="QOI6281" s="123"/>
      <c r="QOJ6281" s="123"/>
      <c r="QOK6281" s="123"/>
      <c r="QOL6281" s="123"/>
      <c r="QOM6281" s="123"/>
      <c r="QON6281" s="126"/>
      <c r="QOO6281" s="122"/>
      <c r="QOP6281" s="123"/>
      <c r="QOQ6281" s="123"/>
      <c r="QOR6281" s="123"/>
      <c r="QOS6281" s="123"/>
      <c r="QOT6281" s="123"/>
      <c r="QOU6281" s="123"/>
      <c r="QOV6281" s="126"/>
      <c r="QOW6281" s="122"/>
      <c r="QOX6281" s="123"/>
      <c r="QOY6281" s="123"/>
      <c r="QOZ6281" s="123"/>
      <c r="QPA6281" s="123"/>
      <c r="QPB6281" s="123"/>
      <c r="QPC6281" s="123"/>
      <c r="QPD6281" s="126"/>
      <c r="QPE6281" s="122"/>
      <c r="QPF6281" s="123"/>
      <c r="QPG6281" s="123"/>
      <c r="QPH6281" s="123"/>
      <c r="QPI6281" s="123"/>
      <c r="QPJ6281" s="123"/>
      <c r="QPK6281" s="123"/>
      <c r="QPL6281" s="126"/>
      <c r="QPM6281" s="122"/>
      <c r="QPN6281" s="123"/>
      <c r="QPO6281" s="123"/>
      <c r="QPP6281" s="123"/>
      <c r="QPQ6281" s="123"/>
      <c r="QPR6281" s="123"/>
      <c r="QPS6281" s="123"/>
      <c r="QPT6281" s="126"/>
      <c r="QPU6281" s="122"/>
      <c r="QPV6281" s="123"/>
      <c r="QPW6281" s="123"/>
      <c r="QPX6281" s="123"/>
      <c r="QPY6281" s="123"/>
      <c r="QPZ6281" s="123"/>
      <c r="QQA6281" s="123"/>
      <c r="QQB6281" s="126"/>
      <c r="QQC6281" s="122"/>
      <c r="QQD6281" s="123"/>
      <c r="QQE6281" s="123"/>
      <c r="QQF6281" s="123"/>
      <c r="QQG6281" s="123"/>
      <c r="QQH6281" s="123"/>
      <c r="QQI6281" s="123"/>
      <c r="QQJ6281" s="126"/>
      <c r="QQK6281" s="122"/>
      <c r="QQL6281" s="123"/>
      <c r="QQM6281" s="123"/>
      <c r="QQN6281" s="123"/>
      <c r="QQO6281" s="123"/>
      <c r="QQP6281" s="123"/>
      <c r="QQQ6281" s="123"/>
      <c r="QQR6281" s="126"/>
      <c r="QQS6281" s="122"/>
      <c r="QQT6281" s="123"/>
      <c r="QQU6281" s="123"/>
      <c r="QQV6281" s="123"/>
      <c r="QQW6281" s="123"/>
      <c r="QQX6281" s="123"/>
      <c r="QQY6281" s="123"/>
      <c r="QQZ6281" s="126"/>
      <c r="QRA6281" s="122"/>
      <c r="QRB6281" s="123"/>
      <c r="QRC6281" s="123"/>
      <c r="QRD6281" s="123"/>
      <c r="QRE6281" s="123"/>
      <c r="QRF6281" s="123"/>
      <c r="QRG6281" s="123"/>
      <c r="QRH6281" s="126"/>
      <c r="QRI6281" s="122"/>
      <c r="QRJ6281" s="123"/>
      <c r="QRK6281" s="123"/>
      <c r="QRL6281" s="123"/>
      <c r="QRM6281" s="123"/>
      <c r="QRN6281" s="123"/>
      <c r="QRO6281" s="123"/>
      <c r="QRP6281" s="126"/>
      <c r="QRQ6281" s="122"/>
      <c r="QRR6281" s="123"/>
      <c r="QRS6281" s="123"/>
      <c r="QRT6281" s="123"/>
      <c r="QRU6281" s="123"/>
      <c r="QRV6281" s="123"/>
      <c r="QRW6281" s="123"/>
      <c r="QRX6281" s="126"/>
      <c r="QRY6281" s="122"/>
      <c r="QRZ6281" s="123"/>
      <c r="QSA6281" s="123"/>
      <c r="QSB6281" s="123"/>
      <c r="QSC6281" s="123"/>
      <c r="QSD6281" s="123"/>
      <c r="QSE6281" s="123"/>
      <c r="QSF6281" s="126"/>
      <c r="QSG6281" s="122"/>
      <c r="QSH6281" s="123"/>
      <c r="QSI6281" s="123"/>
      <c r="QSJ6281" s="123"/>
      <c r="QSK6281" s="123"/>
      <c r="QSL6281" s="123"/>
      <c r="QSM6281" s="123"/>
      <c r="QSN6281" s="126"/>
      <c r="QSO6281" s="122"/>
      <c r="QSP6281" s="123"/>
      <c r="QSQ6281" s="123"/>
      <c r="QSR6281" s="123"/>
      <c r="QSS6281" s="123"/>
      <c r="QST6281" s="123"/>
      <c r="QSU6281" s="123"/>
      <c r="QSV6281" s="126"/>
      <c r="QSW6281" s="122"/>
      <c r="QSX6281" s="123"/>
      <c r="QSY6281" s="123"/>
      <c r="QSZ6281" s="123"/>
      <c r="QTA6281" s="123"/>
      <c r="QTB6281" s="123"/>
      <c r="QTC6281" s="123"/>
      <c r="QTD6281" s="126"/>
      <c r="QTE6281" s="122"/>
      <c r="QTF6281" s="123"/>
      <c r="QTG6281" s="123"/>
      <c r="QTH6281" s="123"/>
      <c r="QTI6281" s="123"/>
      <c r="QTJ6281" s="123"/>
      <c r="QTK6281" s="123"/>
      <c r="QTL6281" s="126"/>
      <c r="QTM6281" s="122"/>
      <c r="QTN6281" s="123"/>
      <c r="QTO6281" s="123"/>
      <c r="QTP6281" s="123"/>
      <c r="QTQ6281" s="123"/>
      <c r="QTR6281" s="123"/>
      <c r="QTS6281" s="123"/>
      <c r="QTT6281" s="126"/>
      <c r="QTU6281" s="122"/>
      <c r="QTV6281" s="123"/>
      <c r="QTW6281" s="123"/>
      <c r="QTX6281" s="123"/>
      <c r="QTY6281" s="123"/>
      <c r="QTZ6281" s="123"/>
      <c r="QUA6281" s="123"/>
      <c r="QUB6281" s="126"/>
      <c r="QUC6281" s="122"/>
      <c r="QUD6281" s="123"/>
      <c r="QUE6281" s="123"/>
      <c r="QUF6281" s="123"/>
      <c r="QUG6281" s="123"/>
      <c r="QUH6281" s="123"/>
      <c r="QUI6281" s="123"/>
      <c r="QUJ6281" s="126"/>
      <c r="QUK6281" s="122"/>
      <c r="QUL6281" s="123"/>
      <c r="QUM6281" s="123"/>
      <c r="QUN6281" s="123"/>
      <c r="QUO6281" s="123"/>
      <c r="QUP6281" s="123"/>
      <c r="QUQ6281" s="123"/>
      <c r="QUR6281" s="126"/>
      <c r="QUS6281" s="122"/>
      <c r="QUT6281" s="123"/>
      <c r="QUU6281" s="123"/>
      <c r="QUV6281" s="123"/>
      <c r="QUW6281" s="123"/>
      <c r="QUX6281" s="123"/>
      <c r="QUY6281" s="123"/>
      <c r="QUZ6281" s="126"/>
      <c r="QVA6281" s="122"/>
      <c r="QVB6281" s="123"/>
      <c r="QVC6281" s="123"/>
      <c r="QVD6281" s="123"/>
      <c r="QVE6281" s="123"/>
      <c r="QVF6281" s="123"/>
      <c r="QVG6281" s="123"/>
      <c r="QVH6281" s="126"/>
      <c r="QVI6281" s="122"/>
      <c r="QVJ6281" s="123"/>
      <c r="QVK6281" s="123"/>
      <c r="QVL6281" s="123"/>
      <c r="QVM6281" s="123"/>
      <c r="QVN6281" s="123"/>
      <c r="QVO6281" s="123"/>
      <c r="QVP6281" s="126"/>
      <c r="QVQ6281" s="122"/>
      <c r="QVR6281" s="123"/>
      <c r="QVS6281" s="123"/>
      <c r="QVT6281" s="123"/>
      <c r="QVU6281" s="123"/>
      <c r="QVV6281" s="123"/>
      <c r="QVW6281" s="123"/>
      <c r="QVX6281" s="126"/>
      <c r="QVY6281" s="122"/>
      <c r="QVZ6281" s="123"/>
      <c r="QWA6281" s="123"/>
      <c r="QWB6281" s="123"/>
      <c r="QWC6281" s="123"/>
      <c r="QWD6281" s="123"/>
      <c r="QWE6281" s="123"/>
      <c r="QWF6281" s="126"/>
      <c r="QWG6281" s="122"/>
      <c r="QWH6281" s="123"/>
      <c r="QWI6281" s="123"/>
      <c r="QWJ6281" s="123"/>
      <c r="QWK6281" s="123"/>
      <c r="QWL6281" s="123"/>
      <c r="QWM6281" s="123"/>
      <c r="QWN6281" s="126"/>
      <c r="QWO6281" s="122"/>
      <c r="QWP6281" s="123"/>
      <c r="QWQ6281" s="123"/>
      <c r="QWR6281" s="123"/>
      <c r="QWS6281" s="123"/>
      <c r="QWT6281" s="123"/>
      <c r="QWU6281" s="123"/>
      <c r="QWV6281" s="126"/>
      <c r="QWW6281" s="122"/>
      <c r="QWX6281" s="123"/>
      <c r="QWY6281" s="123"/>
      <c r="QWZ6281" s="123"/>
      <c r="QXA6281" s="123"/>
      <c r="QXB6281" s="123"/>
      <c r="QXC6281" s="123"/>
      <c r="QXD6281" s="126"/>
      <c r="QXE6281" s="122"/>
      <c r="QXF6281" s="123"/>
      <c r="QXG6281" s="123"/>
      <c r="QXH6281" s="123"/>
      <c r="QXI6281" s="123"/>
      <c r="QXJ6281" s="123"/>
      <c r="QXK6281" s="123"/>
      <c r="QXL6281" s="126"/>
      <c r="QXM6281" s="122"/>
      <c r="QXN6281" s="123"/>
      <c r="QXO6281" s="123"/>
      <c r="QXP6281" s="123"/>
      <c r="QXQ6281" s="123"/>
      <c r="QXR6281" s="123"/>
      <c r="QXS6281" s="123"/>
      <c r="QXT6281" s="126"/>
      <c r="QXU6281" s="122"/>
      <c r="QXV6281" s="123"/>
      <c r="QXW6281" s="123"/>
      <c r="QXX6281" s="123"/>
      <c r="QXY6281" s="123"/>
      <c r="QXZ6281" s="123"/>
      <c r="QYA6281" s="123"/>
      <c r="QYB6281" s="126"/>
      <c r="QYC6281" s="122"/>
      <c r="QYD6281" s="123"/>
      <c r="QYE6281" s="123"/>
      <c r="QYF6281" s="123"/>
      <c r="QYG6281" s="123"/>
      <c r="QYH6281" s="123"/>
      <c r="QYI6281" s="123"/>
      <c r="QYJ6281" s="126"/>
      <c r="QYK6281" s="122"/>
      <c r="QYL6281" s="123"/>
      <c r="QYM6281" s="123"/>
      <c r="QYN6281" s="123"/>
      <c r="QYO6281" s="123"/>
      <c r="QYP6281" s="123"/>
      <c r="QYQ6281" s="123"/>
      <c r="QYR6281" s="126"/>
      <c r="QYS6281" s="122"/>
      <c r="QYT6281" s="123"/>
      <c r="QYU6281" s="123"/>
      <c r="QYV6281" s="123"/>
      <c r="QYW6281" s="123"/>
      <c r="QYX6281" s="123"/>
      <c r="QYY6281" s="123"/>
      <c r="QYZ6281" s="126"/>
      <c r="QZA6281" s="122"/>
      <c r="QZB6281" s="123"/>
      <c r="QZC6281" s="123"/>
      <c r="QZD6281" s="123"/>
      <c r="QZE6281" s="123"/>
      <c r="QZF6281" s="123"/>
      <c r="QZG6281" s="123"/>
      <c r="QZH6281" s="126"/>
      <c r="QZI6281" s="122"/>
      <c r="QZJ6281" s="123"/>
      <c r="QZK6281" s="123"/>
      <c r="QZL6281" s="123"/>
      <c r="QZM6281" s="123"/>
      <c r="QZN6281" s="123"/>
      <c r="QZO6281" s="123"/>
      <c r="QZP6281" s="126"/>
      <c r="QZQ6281" s="122"/>
      <c r="QZR6281" s="123"/>
      <c r="QZS6281" s="123"/>
      <c r="QZT6281" s="123"/>
      <c r="QZU6281" s="123"/>
      <c r="QZV6281" s="123"/>
      <c r="QZW6281" s="123"/>
      <c r="QZX6281" s="126"/>
      <c r="QZY6281" s="122"/>
      <c r="QZZ6281" s="123"/>
      <c r="RAA6281" s="123"/>
      <c r="RAB6281" s="123"/>
      <c r="RAC6281" s="123"/>
      <c r="RAD6281" s="123"/>
      <c r="RAE6281" s="123"/>
      <c r="RAF6281" s="126"/>
      <c r="RAG6281" s="122"/>
      <c r="RAH6281" s="123"/>
      <c r="RAI6281" s="123"/>
      <c r="RAJ6281" s="123"/>
      <c r="RAK6281" s="123"/>
      <c r="RAL6281" s="123"/>
      <c r="RAM6281" s="123"/>
      <c r="RAN6281" s="126"/>
      <c r="RAO6281" s="122"/>
      <c r="RAP6281" s="123"/>
      <c r="RAQ6281" s="123"/>
      <c r="RAR6281" s="123"/>
      <c r="RAS6281" s="123"/>
      <c r="RAT6281" s="123"/>
      <c r="RAU6281" s="123"/>
      <c r="RAV6281" s="126"/>
      <c r="RAW6281" s="122"/>
      <c r="RAX6281" s="123"/>
      <c r="RAY6281" s="123"/>
      <c r="RAZ6281" s="123"/>
      <c r="RBA6281" s="123"/>
      <c r="RBB6281" s="123"/>
      <c r="RBC6281" s="123"/>
      <c r="RBD6281" s="126"/>
      <c r="RBE6281" s="122"/>
      <c r="RBF6281" s="123"/>
      <c r="RBG6281" s="123"/>
      <c r="RBH6281" s="123"/>
      <c r="RBI6281" s="123"/>
      <c r="RBJ6281" s="123"/>
      <c r="RBK6281" s="123"/>
      <c r="RBL6281" s="126"/>
      <c r="RBM6281" s="122"/>
      <c r="RBN6281" s="123"/>
      <c r="RBO6281" s="123"/>
      <c r="RBP6281" s="123"/>
      <c r="RBQ6281" s="123"/>
      <c r="RBR6281" s="123"/>
      <c r="RBS6281" s="123"/>
      <c r="RBT6281" s="126"/>
      <c r="RBU6281" s="122"/>
      <c r="RBV6281" s="123"/>
      <c r="RBW6281" s="123"/>
      <c r="RBX6281" s="123"/>
      <c r="RBY6281" s="123"/>
      <c r="RBZ6281" s="123"/>
      <c r="RCA6281" s="123"/>
      <c r="RCB6281" s="126"/>
      <c r="RCC6281" s="122"/>
      <c r="RCD6281" s="123"/>
      <c r="RCE6281" s="123"/>
      <c r="RCF6281" s="123"/>
      <c r="RCG6281" s="123"/>
      <c r="RCH6281" s="123"/>
      <c r="RCI6281" s="123"/>
      <c r="RCJ6281" s="126"/>
      <c r="RCK6281" s="122"/>
      <c r="RCL6281" s="123"/>
      <c r="RCM6281" s="123"/>
      <c r="RCN6281" s="123"/>
      <c r="RCO6281" s="123"/>
      <c r="RCP6281" s="123"/>
      <c r="RCQ6281" s="123"/>
      <c r="RCR6281" s="126"/>
      <c r="RCS6281" s="122"/>
      <c r="RCT6281" s="123"/>
      <c r="RCU6281" s="123"/>
      <c r="RCV6281" s="123"/>
      <c r="RCW6281" s="123"/>
      <c r="RCX6281" s="123"/>
      <c r="RCY6281" s="123"/>
      <c r="RCZ6281" s="126"/>
      <c r="RDA6281" s="122"/>
      <c r="RDB6281" s="123"/>
      <c r="RDC6281" s="123"/>
      <c r="RDD6281" s="123"/>
      <c r="RDE6281" s="123"/>
      <c r="RDF6281" s="123"/>
      <c r="RDG6281" s="123"/>
      <c r="RDH6281" s="126"/>
      <c r="RDI6281" s="122"/>
      <c r="RDJ6281" s="123"/>
      <c r="RDK6281" s="123"/>
      <c r="RDL6281" s="123"/>
      <c r="RDM6281" s="123"/>
      <c r="RDN6281" s="123"/>
      <c r="RDO6281" s="123"/>
      <c r="RDP6281" s="126"/>
      <c r="RDQ6281" s="122"/>
      <c r="RDR6281" s="123"/>
      <c r="RDS6281" s="123"/>
      <c r="RDT6281" s="123"/>
      <c r="RDU6281" s="123"/>
      <c r="RDV6281" s="123"/>
      <c r="RDW6281" s="123"/>
      <c r="RDX6281" s="126"/>
      <c r="RDY6281" s="122"/>
      <c r="RDZ6281" s="123"/>
      <c r="REA6281" s="123"/>
      <c r="REB6281" s="123"/>
      <c r="REC6281" s="123"/>
      <c r="RED6281" s="123"/>
      <c r="REE6281" s="123"/>
      <c r="REF6281" s="126"/>
      <c r="REG6281" s="122"/>
      <c r="REH6281" s="123"/>
      <c r="REI6281" s="123"/>
      <c r="REJ6281" s="123"/>
      <c r="REK6281" s="123"/>
      <c r="REL6281" s="123"/>
      <c r="REM6281" s="123"/>
      <c r="REN6281" s="126"/>
      <c r="REO6281" s="122"/>
      <c r="REP6281" s="123"/>
      <c r="REQ6281" s="123"/>
      <c r="RER6281" s="123"/>
      <c r="RES6281" s="123"/>
      <c r="RET6281" s="123"/>
      <c r="REU6281" s="123"/>
      <c r="REV6281" s="126"/>
      <c r="REW6281" s="122"/>
      <c r="REX6281" s="123"/>
      <c r="REY6281" s="123"/>
      <c r="REZ6281" s="123"/>
      <c r="RFA6281" s="123"/>
      <c r="RFB6281" s="123"/>
      <c r="RFC6281" s="123"/>
      <c r="RFD6281" s="126"/>
      <c r="RFE6281" s="122"/>
      <c r="RFF6281" s="123"/>
      <c r="RFG6281" s="123"/>
      <c r="RFH6281" s="123"/>
      <c r="RFI6281" s="123"/>
      <c r="RFJ6281" s="123"/>
      <c r="RFK6281" s="123"/>
      <c r="RFL6281" s="126"/>
      <c r="RFM6281" s="122"/>
      <c r="RFN6281" s="123"/>
      <c r="RFO6281" s="123"/>
      <c r="RFP6281" s="123"/>
      <c r="RFQ6281" s="123"/>
      <c r="RFR6281" s="123"/>
      <c r="RFS6281" s="123"/>
      <c r="RFT6281" s="126"/>
      <c r="RFU6281" s="122"/>
      <c r="RFV6281" s="123"/>
      <c r="RFW6281" s="123"/>
      <c r="RFX6281" s="123"/>
      <c r="RFY6281" s="123"/>
      <c r="RFZ6281" s="123"/>
      <c r="RGA6281" s="123"/>
      <c r="RGB6281" s="126"/>
      <c r="RGC6281" s="122"/>
      <c r="RGD6281" s="123"/>
      <c r="RGE6281" s="123"/>
      <c r="RGF6281" s="123"/>
      <c r="RGG6281" s="123"/>
      <c r="RGH6281" s="123"/>
      <c r="RGI6281" s="123"/>
      <c r="RGJ6281" s="126"/>
      <c r="RGK6281" s="122"/>
      <c r="RGL6281" s="123"/>
      <c r="RGM6281" s="123"/>
      <c r="RGN6281" s="123"/>
      <c r="RGO6281" s="123"/>
      <c r="RGP6281" s="123"/>
      <c r="RGQ6281" s="123"/>
      <c r="RGR6281" s="126"/>
      <c r="RGS6281" s="122"/>
      <c r="RGT6281" s="123"/>
      <c r="RGU6281" s="123"/>
      <c r="RGV6281" s="123"/>
      <c r="RGW6281" s="123"/>
      <c r="RGX6281" s="123"/>
      <c r="RGY6281" s="123"/>
      <c r="RGZ6281" s="126"/>
      <c r="RHA6281" s="122"/>
      <c r="RHB6281" s="123"/>
      <c r="RHC6281" s="123"/>
      <c r="RHD6281" s="123"/>
      <c r="RHE6281" s="123"/>
      <c r="RHF6281" s="123"/>
      <c r="RHG6281" s="123"/>
      <c r="RHH6281" s="126"/>
      <c r="RHI6281" s="122"/>
      <c r="RHJ6281" s="123"/>
      <c r="RHK6281" s="123"/>
      <c r="RHL6281" s="123"/>
      <c r="RHM6281" s="123"/>
      <c r="RHN6281" s="123"/>
      <c r="RHO6281" s="123"/>
      <c r="RHP6281" s="126"/>
      <c r="RHQ6281" s="122"/>
      <c r="RHR6281" s="123"/>
      <c r="RHS6281" s="123"/>
      <c r="RHT6281" s="123"/>
      <c r="RHU6281" s="123"/>
      <c r="RHV6281" s="123"/>
      <c r="RHW6281" s="123"/>
      <c r="RHX6281" s="126"/>
      <c r="RHY6281" s="122"/>
      <c r="RHZ6281" s="123"/>
      <c r="RIA6281" s="123"/>
      <c r="RIB6281" s="123"/>
      <c r="RIC6281" s="123"/>
      <c r="RID6281" s="123"/>
      <c r="RIE6281" s="123"/>
      <c r="RIF6281" s="126"/>
      <c r="RIG6281" s="122"/>
      <c r="RIH6281" s="123"/>
      <c r="RII6281" s="123"/>
      <c r="RIJ6281" s="123"/>
      <c r="RIK6281" s="123"/>
      <c r="RIL6281" s="123"/>
      <c r="RIM6281" s="123"/>
      <c r="RIN6281" s="126"/>
      <c r="RIO6281" s="122"/>
      <c r="RIP6281" s="123"/>
      <c r="RIQ6281" s="123"/>
      <c r="RIR6281" s="123"/>
      <c r="RIS6281" s="123"/>
      <c r="RIT6281" s="123"/>
      <c r="RIU6281" s="123"/>
      <c r="RIV6281" s="126"/>
      <c r="RIW6281" s="122"/>
      <c r="RIX6281" s="123"/>
      <c r="RIY6281" s="123"/>
      <c r="RIZ6281" s="123"/>
      <c r="RJA6281" s="123"/>
      <c r="RJB6281" s="123"/>
      <c r="RJC6281" s="123"/>
      <c r="RJD6281" s="126"/>
      <c r="RJE6281" s="122"/>
      <c r="RJF6281" s="123"/>
      <c r="RJG6281" s="123"/>
      <c r="RJH6281" s="123"/>
      <c r="RJI6281" s="123"/>
      <c r="RJJ6281" s="123"/>
      <c r="RJK6281" s="123"/>
      <c r="RJL6281" s="126"/>
      <c r="RJM6281" s="122"/>
      <c r="RJN6281" s="123"/>
      <c r="RJO6281" s="123"/>
      <c r="RJP6281" s="123"/>
      <c r="RJQ6281" s="123"/>
      <c r="RJR6281" s="123"/>
      <c r="RJS6281" s="123"/>
      <c r="RJT6281" s="126"/>
      <c r="RJU6281" s="122"/>
      <c r="RJV6281" s="123"/>
      <c r="RJW6281" s="123"/>
      <c r="RJX6281" s="123"/>
      <c r="RJY6281" s="123"/>
      <c r="RJZ6281" s="123"/>
      <c r="RKA6281" s="123"/>
      <c r="RKB6281" s="126"/>
      <c r="RKC6281" s="122"/>
      <c r="RKD6281" s="123"/>
      <c r="RKE6281" s="123"/>
      <c r="RKF6281" s="123"/>
      <c r="RKG6281" s="123"/>
      <c r="RKH6281" s="123"/>
      <c r="RKI6281" s="123"/>
      <c r="RKJ6281" s="126"/>
      <c r="RKK6281" s="122"/>
      <c r="RKL6281" s="123"/>
      <c r="RKM6281" s="123"/>
      <c r="RKN6281" s="123"/>
      <c r="RKO6281" s="123"/>
      <c r="RKP6281" s="123"/>
      <c r="RKQ6281" s="123"/>
      <c r="RKR6281" s="126"/>
      <c r="RKS6281" s="122"/>
      <c r="RKT6281" s="123"/>
      <c r="RKU6281" s="123"/>
      <c r="RKV6281" s="123"/>
      <c r="RKW6281" s="123"/>
      <c r="RKX6281" s="123"/>
      <c r="RKY6281" s="123"/>
      <c r="RKZ6281" s="126"/>
      <c r="RLA6281" s="122"/>
      <c r="RLB6281" s="123"/>
      <c r="RLC6281" s="123"/>
      <c r="RLD6281" s="123"/>
      <c r="RLE6281" s="123"/>
      <c r="RLF6281" s="123"/>
      <c r="RLG6281" s="123"/>
      <c r="RLH6281" s="126"/>
      <c r="RLI6281" s="122"/>
      <c r="RLJ6281" s="123"/>
      <c r="RLK6281" s="123"/>
      <c r="RLL6281" s="123"/>
      <c r="RLM6281" s="123"/>
      <c r="RLN6281" s="123"/>
      <c r="RLO6281" s="123"/>
      <c r="RLP6281" s="126"/>
      <c r="RLQ6281" s="122"/>
      <c r="RLR6281" s="123"/>
      <c r="RLS6281" s="123"/>
      <c r="RLT6281" s="123"/>
      <c r="RLU6281" s="123"/>
      <c r="RLV6281" s="123"/>
      <c r="RLW6281" s="123"/>
      <c r="RLX6281" s="126"/>
      <c r="RLY6281" s="122"/>
      <c r="RLZ6281" s="123"/>
      <c r="RMA6281" s="123"/>
      <c r="RMB6281" s="123"/>
      <c r="RMC6281" s="123"/>
      <c r="RMD6281" s="123"/>
      <c r="RME6281" s="123"/>
      <c r="RMF6281" s="126"/>
      <c r="RMG6281" s="122"/>
      <c r="RMH6281" s="123"/>
      <c r="RMI6281" s="123"/>
      <c r="RMJ6281" s="123"/>
      <c r="RMK6281" s="123"/>
      <c r="RML6281" s="123"/>
      <c r="RMM6281" s="123"/>
      <c r="RMN6281" s="126"/>
      <c r="RMO6281" s="122"/>
      <c r="RMP6281" s="123"/>
      <c r="RMQ6281" s="123"/>
      <c r="RMR6281" s="123"/>
      <c r="RMS6281" s="123"/>
      <c r="RMT6281" s="123"/>
      <c r="RMU6281" s="123"/>
      <c r="RMV6281" s="126"/>
      <c r="RMW6281" s="122"/>
      <c r="RMX6281" s="123"/>
      <c r="RMY6281" s="123"/>
      <c r="RMZ6281" s="123"/>
      <c r="RNA6281" s="123"/>
      <c r="RNB6281" s="123"/>
      <c r="RNC6281" s="123"/>
      <c r="RND6281" s="126"/>
      <c r="RNE6281" s="122"/>
      <c r="RNF6281" s="123"/>
      <c r="RNG6281" s="123"/>
      <c r="RNH6281" s="123"/>
      <c r="RNI6281" s="123"/>
      <c r="RNJ6281" s="123"/>
      <c r="RNK6281" s="123"/>
      <c r="RNL6281" s="126"/>
      <c r="RNM6281" s="122"/>
      <c r="RNN6281" s="123"/>
      <c r="RNO6281" s="123"/>
      <c r="RNP6281" s="123"/>
      <c r="RNQ6281" s="123"/>
      <c r="RNR6281" s="123"/>
      <c r="RNS6281" s="123"/>
      <c r="RNT6281" s="126"/>
      <c r="RNU6281" s="122"/>
      <c r="RNV6281" s="123"/>
      <c r="RNW6281" s="123"/>
      <c r="RNX6281" s="123"/>
      <c r="RNY6281" s="123"/>
      <c r="RNZ6281" s="123"/>
      <c r="ROA6281" s="123"/>
      <c r="ROB6281" s="126"/>
      <c r="ROC6281" s="122"/>
      <c r="ROD6281" s="123"/>
      <c r="ROE6281" s="123"/>
      <c r="ROF6281" s="123"/>
      <c r="ROG6281" s="123"/>
      <c r="ROH6281" s="123"/>
      <c r="ROI6281" s="123"/>
      <c r="ROJ6281" s="126"/>
      <c r="ROK6281" s="122"/>
      <c r="ROL6281" s="123"/>
      <c r="ROM6281" s="123"/>
      <c r="RON6281" s="123"/>
      <c r="ROO6281" s="123"/>
      <c r="ROP6281" s="123"/>
      <c r="ROQ6281" s="123"/>
      <c r="ROR6281" s="126"/>
      <c r="ROS6281" s="122"/>
      <c r="ROT6281" s="123"/>
      <c r="ROU6281" s="123"/>
      <c r="ROV6281" s="123"/>
      <c r="ROW6281" s="123"/>
      <c r="ROX6281" s="123"/>
      <c r="ROY6281" s="123"/>
      <c r="ROZ6281" s="126"/>
      <c r="RPA6281" s="122"/>
      <c r="RPB6281" s="123"/>
      <c r="RPC6281" s="123"/>
      <c r="RPD6281" s="123"/>
      <c r="RPE6281" s="123"/>
      <c r="RPF6281" s="123"/>
      <c r="RPG6281" s="123"/>
      <c r="RPH6281" s="126"/>
      <c r="RPI6281" s="122"/>
      <c r="RPJ6281" s="123"/>
      <c r="RPK6281" s="123"/>
      <c r="RPL6281" s="123"/>
      <c r="RPM6281" s="123"/>
      <c r="RPN6281" s="123"/>
      <c r="RPO6281" s="123"/>
      <c r="RPP6281" s="126"/>
      <c r="RPQ6281" s="122"/>
      <c r="RPR6281" s="123"/>
      <c r="RPS6281" s="123"/>
      <c r="RPT6281" s="123"/>
      <c r="RPU6281" s="123"/>
      <c r="RPV6281" s="123"/>
      <c r="RPW6281" s="123"/>
      <c r="RPX6281" s="126"/>
      <c r="RPY6281" s="122"/>
      <c r="RPZ6281" s="123"/>
      <c r="RQA6281" s="123"/>
      <c r="RQB6281" s="123"/>
      <c r="RQC6281" s="123"/>
      <c r="RQD6281" s="123"/>
      <c r="RQE6281" s="123"/>
      <c r="RQF6281" s="126"/>
      <c r="RQG6281" s="122"/>
      <c r="RQH6281" s="123"/>
      <c r="RQI6281" s="123"/>
      <c r="RQJ6281" s="123"/>
      <c r="RQK6281" s="123"/>
      <c r="RQL6281" s="123"/>
      <c r="RQM6281" s="123"/>
      <c r="RQN6281" s="126"/>
      <c r="RQO6281" s="122"/>
      <c r="RQP6281" s="123"/>
      <c r="RQQ6281" s="123"/>
      <c r="RQR6281" s="123"/>
      <c r="RQS6281" s="123"/>
      <c r="RQT6281" s="123"/>
      <c r="RQU6281" s="123"/>
      <c r="RQV6281" s="126"/>
      <c r="RQW6281" s="122"/>
      <c r="RQX6281" s="123"/>
      <c r="RQY6281" s="123"/>
      <c r="RQZ6281" s="123"/>
      <c r="RRA6281" s="123"/>
      <c r="RRB6281" s="123"/>
      <c r="RRC6281" s="123"/>
      <c r="RRD6281" s="126"/>
      <c r="RRE6281" s="122"/>
      <c r="RRF6281" s="123"/>
      <c r="RRG6281" s="123"/>
      <c r="RRH6281" s="123"/>
      <c r="RRI6281" s="123"/>
      <c r="RRJ6281" s="123"/>
      <c r="RRK6281" s="123"/>
      <c r="RRL6281" s="126"/>
      <c r="RRM6281" s="122"/>
      <c r="RRN6281" s="123"/>
      <c r="RRO6281" s="123"/>
      <c r="RRP6281" s="123"/>
      <c r="RRQ6281" s="123"/>
      <c r="RRR6281" s="123"/>
      <c r="RRS6281" s="123"/>
      <c r="RRT6281" s="126"/>
      <c r="RRU6281" s="122"/>
      <c r="RRV6281" s="123"/>
      <c r="RRW6281" s="123"/>
      <c r="RRX6281" s="123"/>
      <c r="RRY6281" s="123"/>
      <c r="RRZ6281" s="123"/>
      <c r="RSA6281" s="123"/>
      <c r="RSB6281" s="126"/>
      <c r="RSC6281" s="122"/>
      <c r="RSD6281" s="123"/>
      <c r="RSE6281" s="123"/>
      <c r="RSF6281" s="123"/>
      <c r="RSG6281" s="123"/>
      <c r="RSH6281" s="123"/>
      <c r="RSI6281" s="123"/>
      <c r="RSJ6281" s="126"/>
      <c r="RSK6281" s="122"/>
      <c r="RSL6281" s="123"/>
      <c r="RSM6281" s="123"/>
      <c r="RSN6281" s="123"/>
      <c r="RSO6281" s="123"/>
      <c r="RSP6281" s="123"/>
      <c r="RSQ6281" s="123"/>
      <c r="RSR6281" s="126"/>
      <c r="RSS6281" s="122"/>
      <c r="RST6281" s="123"/>
      <c r="RSU6281" s="123"/>
      <c r="RSV6281" s="123"/>
      <c r="RSW6281" s="123"/>
      <c r="RSX6281" s="123"/>
      <c r="RSY6281" s="123"/>
      <c r="RSZ6281" s="126"/>
      <c r="RTA6281" s="122"/>
      <c r="RTB6281" s="123"/>
      <c r="RTC6281" s="123"/>
      <c r="RTD6281" s="123"/>
      <c r="RTE6281" s="123"/>
      <c r="RTF6281" s="123"/>
      <c r="RTG6281" s="123"/>
      <c r="RTH6281" s="126"/>
      <c r="RTI6281" s="122"/>
      <c r="RTJ6281" s="123"/>
      <c r="RTK6281" s="123"/>
      <c r="RTL6281" s="123"/>
      <c r="RTM6281" s="123"/>
      <c r="RTN6281" s="123"/>
      <c r="RTO6281" s="123"/>
      <c r="RTP6281" s="126"/>
      <c r="RTQ6281" s="122"/>
      <c r="RTR6281" s="123"/>
      <c r="RTS6281" s="123"/>
      <c r="RTT6281" s="123"/>
      <c r="RTU6281" s="123"/>
      <c r="RTV6281" s="123"/>
      <c r="RTW6281" s="123"/>
      <c r="RTX6281" s="126"/>
      <c r="RTY6281" s="122"/>
      <c r="RTZ6281" s="123"/>
      <c r="RUA6281" s="123"/>
      <c r="RUB6281" s="123"/>
      <c r="RUC6281" s="123"/>
      <c r="RUD6281" s="123"/>
      <c r="RUE6281" s="123"/>
      <c r="RUF6281" s="126"/>
      <c r="RUG6281" s="122"/>
      <c r="RUH6281" s="123"/>
      <c r="RUI6281" s="123"/>
      <c r="RUJ6281" s="123"/>
      <c r="RUK6281" s="123"/>
      <c r="RUL6281" s="123"/>
      <c r="RUM6281" s="123"/>
      <c r="RUN6281" s="126"/>
      <c r="RUO6281" s="122"/>
      <c r="RUP6281" s="123"/>
      <c r="RUQ6281" s="123"/>
      <c r="RUR6281" s="123"/>
      <c r="RUS6281" s="123"/>
      <c r="RUT6281" s="123"/>
      <c r="RUU6281" s="123"/>
      <c r="RUV6281" s="126"/>
      <c r="RUW6281" s="122"/>
      <c r="RUX6281" s="123"/>
      <c r="RUY6281" s="123"/>
      <c r="RUZ6281" s="123"/>
      <c r="RVA6281" s="123"/>
      <c r="RVB6281" s="123"/>
      <c r="RVC6281" s="123"/>
      <c r="RVD6281" s="126"/>
      <c r="RVE6281" s="122"/>
      <c r="RVF6281" s="123"/>
      <c r="RVG6281" s="123"/>
      <c r="RVH6281" s="123"/>
      <c r="RVI6281" s="123"/>
      <c r="RVJ6281" s="123"/>
      <c r="RVK6281" s="123"/>
      <c r="RVL6281" s="126"/>
      <c r="RVM6281" s="122"/>
      <c r="RVN6281" s="123"/>
      <c r="RVO6281" s="123"/>
      <c r="RVP6281" s="123"/>
      <c r="RVQ6281" s="123"/>
      <c r="RVR6281" s="123"/>
      <c r="RVS6281" s="123"/>
      <c r="RVT6281" s="126"/>
      <c r="RVU6281" s="122"/>
      <c r="RVV6281" s="123"/>
      <c r="RVW6281" s="123"/>
      <c r="RVX6281" s="123"/>
      <c r="RVY6281" s="123"/>
      <c r="RVZ6281" s="123"/>
      <c r="RWA6281" s="123"/>
      <c r="RWB6281" s="126"/>
      <c r="RWC6281" s="122"/>
      <c r="RWD6281" s="123"/>
      <c r="RWE6281" s="123"/>
      <c r="RWF6281" s="123"/>
      <c r="RWG6281" s="123"/>
      <c r="RWH6281" s="123"/>
      <c r="RWI6281" s="123"/>
      <c r="RWJ6281" s="126"/>
      <c r="RWK6281" s="122"/>
      <c r="RWL6281" s="123"/>
      <c r="RWM6281" s="123"/>
      <c r="RWN6281" s="123"/>
      <c r="RWO6281" s="123"/>
      <c r="RWP6281" s="123"/>
      <c r="RWQ6281" s="123"/>
      <c r="RWR6281" s="126"/>
      <c r="RWS6281" s="122"/>
      <c r="RWT6281" s="123"/>
      <c r="RWU6281" s="123"/>
      <c r="RWV6281" s="123"/>
      <c r="RWW6281" s="123"/>
      <c r="RWX6281" s="123"/>
      <c r="RWY6281" s="123"/>
      <c r="RWZ6281" s="126"/>
      <c r="RXA6281" s="122"/>
      <c r="RXB6281" s="123"/>
      <c r="RXC6281" s="123"/>
      <c r="RXD6281" s="123"/>
      <c r="RXE6281" s="123"/>
      <c r="RXF6281" s="123"/>
      <c r="RXG6281" s="123"/>
      <c r="RXH6281" s="126"/>
      <c r="RXI6281" s="122"/>
      <c r="RXJ6281" s="123"/>
      <c r="RXK6281" s="123"/>
      <c r="RXL6281" s="123"/>
      <c r="RXM6281" s="123"/>
      <c r="RXN6281" s="123"/>
      <c r="RXO6281" s="123"/>
      <c r="RXP6281" s="126"/>
      <c r="RXQ6281" s="122"/>
      <c r="RXR6281" s="123"/>
      <c r="RXS6281" s="123"/>
      <c r="RXT6281" s="123"/>
      <c r="RXU6281" s="123"/>
      <c r="RXV6281" s="123"/>
      <c r="RXW6281" s="123"/>
      <c r="RXX6281" s="126"/>
      <c r="RXY6281" s="122"/>
      <c r="RXZ6281" s="123"/>
      <c r="RYA6281" s="123"/>
      <c r="RYB6281" s="123"/>
      <c r="RYC6281" s="123"/>
      <c r="RYD6281" s="123"/>
      <c r="RYE6281" s="123"/>
      <c r="RYF6281" s="126"/>
      <c r="RYG6281" s="122"/>
      <c r="RYH6281" s="123"/>
      <c r="RYI6281" s="123"/>
      <c r="RYJ6281" s="123"/>
      <c r="RYK6281" s="123"/>
      <c r="RYL6281" s="123"/>
      <c r="RYM6281" s="123"/>
      <c r="RYN6281" s="126"/>
      <c r="RYO6281" s="122"/>
      <c r="RYP6281" s="123"/>
      <c r="RYQ6281" s="123"/>
      <c r="RYR6281" s="123"/>
      <c r="RYS6281" s="123"/>
      <c r="RYT6281" s="123"/>
      <c r="RYU6281" s="123"/>
      <c r="RYV6281" s="126"/>
      <c r="RYW6281" s="122"/>
      <c r="RYX6281" s="123"/>
      <c r="RYY6281" s="123"/>
      <c r="RYZ6281" s="123"/>
      <c r="RZA6281" s="123"/>
      <c r="RZB6281" s="123"/>
      <c r="RZC6281" s="123"/>
      <c r="RZD6281" s="126"/>
      <c r="RZE6281" s="122"/>
      <c r="RZF6281" s="123"/>
      <c r="RZG6281" s="123"/>
      <c r="RZH6281" s="123"/>
      <c r="RZI6281" s="123"/>
      <c r="RZJ6281" s="123"/>
      <c r="RZK6281" s="123"/>
      <c r="RZL6281" s="126"/>
      <c r="RZM6281" s="122"/>
      <c r="RZN6281" s="123"/>
      <c r="RZO6281" s="123"/>
      <c r="RZP6281" s="123"/>
      <c r="RZQ6281" s="123"/>
      <c r="RZR6281" s="123"/>
      <c r="RZS6281" s="123"/>
      <c r="RZT6281" s="126"/>
      <c r="RZU6281" s="122"/>
      <c r="RZV6281" s="123"/>
      <c r="RZW6281" s="123"/>
      <c r="RZX6281" s="123"/>
      <c r="RZY6281" s="123"/>
      <c r="RZZ6281" s="123"/>
      <c r="SAA6281" s="123"/>
      <c r="SAB6281" s="126"/>
      <c r="SAC6281" s="122"/>
      <c r="SAD6281" s="123"/>
      <c r="SAE6281" s="123"/>
      <c r="SAF6281" s="123"/>
      <c r="SAG6281" s="123"/>
      <c r="SAH6281" s="123"/>
      <c r="SAI6281" s="123"/>
      <c r="SAJ6281" s="126"/>
      <c r="SAK6281" s="122"/>
      <c r="SAL6281" s="123"/>
      <c r="SAM6281" s="123"/>
      <c r="SAN6281" s="123"/>
      <c r="SAO6281" s="123"/>
      <c r="SAP6281" s="123"/>
      <c r="SAQ6281" s="123"/>
      <c r="SAR6281" s="126"/>
      <c r="SAS6281" s="122"/>
      <c r="SAT6281" s="123"/>
      <c r="SAU6281" s="123"/>
      <c r="SAV6281" s="123"/>
      <c r="SAW6281" s="123"/>
      <c r="SAX6281" s="123"/>
      <c r="SAY6281" s="123"/>
      <c r="SAZ6281" s="126"/>
      <c r="SBA6281" s="122"/>
      <c r="SBB6281" s="123"/>
      <c r="SBC6281" s="123"/>
      <c r="SBD6281" s="123"/>
      <c r="SBE6281" s="123"/>
      <c r="SBF6281" s="123"/>
      <c r="SBG6281" s="123"/>
      <c r="SBH6281" s="126"/>
      <c r="SBI6281" s="122"/>
      <c r="SBJ6281" s="123"/>
      <c r="SBK6281" s="123"/>
      <c r="SBL6281" s="123"/>
      <c r="SBM6281" s="123"/>
      <c r="SBN6281" s="123"/>
      <c r="SBO6281" s="123"/>
      <c r="SBP6281" s="126"/>
      <c r="SBQ6281" s="122"/>
      <c r="SBR6281" s="123"/>
      <c r="SBS6281" s="123"/>
      <c r="SBT6281" s="123"/>
      <c r="SBU6281" s="123"/>
      <c r="SBV6281" s="123"/>
      <c r="SBW6281" s="123"/>
      <c r="SBX6281" s="126"/>
      <c r="SBY6281" s="122"/>
      <c r="SBZ6281" s="123"/>
      <c r="SCA6281" s="123"/>
      <c r="SCB6281" s="123"/>
      <c r="SCC6281" s="123"/>
      <c r="SCD6281" s="123"/>
      <c r="SCE6281" s="123"/>
      <c r="SCF6281" s="126"/>
      <c r="SCG6281" s="122"/>
      <c r="SCH6281" s="123"/>
      <c r="SCI6281" s="123"/>
      <c r="SCJ6281" s="123"/>
      <c r="SCK6281" s="123"/>
      <c r="SCL6281" s="123"/>
      <c r="SCM6281" s="123"/>
      <c r="SCN6281" s="126"/>
      <c r="SCO6281" s="122"/>
      <c r="SCP6281" s="123"/>
      <c r="SCQ6281" s="123"/>
      <c r="SCR6281" s="123"/>
      <c r="SCS6281" s="123"/>
      <c r="SCT6281" s="123"/>
      <c r="SCU6281" s="123"/>
      <c r="SCV6281" s="126"/>
      <c r="SCW6281" s="122"/>
      <c r="SCX6281" s="123"/>
      <c r="SCY6281" s="123"/>
      <c r="SCZ6281" s="123"/>
      <c r="SDA6281" s="123"/>
      <c r="SDB6281" s="123"/>
      <c r="SDC6281" s="123"/>
      <c r="SDD6281" s="126"/>
      <c r="SDE6281" s="122"/>
      <c r="SDF6281" s="123"/>
      <c r="SDG6281" s="123"/>
      <c r="SDH6281" s="123"/>
      <c r="SDI6281" s="123"/>
      <c r="SDJ6281" s="123"/>
      <c r="SDK6281" s="123"/>
      <c r="SDL6281" s="126"/>
      <c r="SDM6281" s="122"/>
      <c r="SDN6281" s="123"/>
      <c r="SDO6281" s="123"/>
      <c r="SDP6281" s="123"/>
      <c r="SDQ6281" s="123"/>
      <c r="SDR6281" s="123"/>
      <c r="SDS6281" s="123"/>
      <c r="SDT6281" s="126"/>
      <c r="SDU6281" s="122"/>
      <c r="SDV6281" s="123"/>
      <c r="SDW6281" s="123"/>
      <c r="SDX6281" s="123"/>
      <c r="SDY6281" s="123"/>
      <c r="SDZ6281" s="123"/>
      <c r="SEA6281" s="123"/>
      <c r="SEB6281" s="126"/>
      <c r="SEC6281" s="122"/>
      <c r="SED6281" s="123"/>
      <c r="SEE6281" s="123"/>
      <c r="SEF6281" s="123"/>
      <c r="SEG6281" s="123"/>
      <c r="SEH6281" s="123"/>
      <c r="SEI6281" s="123"/>
      <c r="SEJ6281" s="126"/>
      <c r="SEK6281" s="122"/>
      <c r="SEL6281" s="123"/>
      <c r="SEM6281" s="123"/>
      <c r="SEN6281" s="123"/>
      <c r="SEO6281" s="123"/>
      <c r="SEP6281" s="123"/>
      <c r="SEQ6281" s="123"/>
      <c r="SER6281" s="126"/>
      <c r="SES6281" s="122"/>
      <c r="SET6281" s="123"/>
      <c r="SEU6281" s="123"/>
      <c r="SEV6281" s="123"/>
      <c r="SEW6281" s="123"/>
      <c r="SEX6281" s="123"/>
      <c r="SEY6281" s="123"/>
      <c r="SEZ6281" s="126"/>
      <c r="SFA6281" s="122"/>
      <c r="SFB6281" s="123"/>
      <c r="SFC6281" s="123"/>
      <c r="SFD6281" s="123"/>
      <c r="SFE6281" s="123"/>
      <c r="SFF6281" s="123"/>
      <c r="SFG6281" s="123"/>
      <c r="SFH6281" s="126"/>
      <c r="SFI6281" s="122"/>
      <c r="SFJ6281" s="123"/>
      <c r="SFK6281" s="123"/>
      <c r="SFL6281" s="123"/>
      <c r="SFM6281" s="123"/>
      <c r="SFN6281" s="123"/>
      <c r="SFO6281" s="123"/>
      <c r="SFP6281" s="126"/>
      <c r="SFQ6281" s="122"/>
      <c r="SFR6281" s="123"/>
      <c r="SFS6281" s="123"/>
      <c r="SFT6281" s="123"/>
      <c r="SFU6281" s="123"/>
      <c r="SFV6281" s="123"/>
      <c r="SFW6281" s="123"/>
      <c r="SFX6281" s="126"/>
      <c r="SFY6281" s="122"/>
      <c r="SFZ6281" s="123"/>
      <c r="SGA6281" s="123"/>
      <c r="SGB6281" s="123"/>
      <c r="SGC6281" s="123"/>
      <c r="SGD6281" s="123"/>
      <c r="SGE6281" s="123"/>
      <c r="SGF6281" s="126"/>
      <c r="SGG6281" s="122"/>
      <c r="SGH6281" s="123"/>
      <c r="SGI6281" s="123"/>
      <c r="SGJ6281" s="123"/>
      <c r="SGK6281" s="123"/>
      <c r="SGL6281" s="123"/>
      <c r="SGM6281" s="123"/>
      <c r="SGN6281" s="126"/>
      <c r="SGO6281" s="122"/>
      <c r="SGP6281" s="123"/>
      <c r="SGQ6281" s="123"/>
      <c r="SGR6281" s="123"/>
      <c r="SGS6281" s="123"/>
      <c r="SGT6281" s="123"/>
      <c r="SGU6281" s="123"/>
      <c r="SGV6281" s="126"/>
      <c r="SGW6281" s="122"/>
      <c r="SGX6281" s="123"/>
      <c r="SGY6281" s="123"/>
      <c r="SGZ6281" s="123"/>
      <c r="SHA6281" s="123"/>
      <c r="SHB6281" s="123"/>
      <c r="SHC6281" s="123"/>
      <c r="SHD6281" s="126"/>
      <c r="SHE6281" s="122"/>
      <c r="SHF6281" s="123"/>
      <c r="SHG6281" s="123"/>
      <c r="SHH6281" s="123"/>
      <c r="SHI6281" s="123"/>
      <c r="SHJ6281" s="123"/>
      <c r="SHK6281" s="123"/>
      <c r="SHL6281" s="126"/>
      <c r="SHM6281" s="122"/>
      <c r="SHN6281" s="123"/>
      <c r="SHO6281" s="123"/>
      <c r="SHP6281" s="123"/>
      <c r="SHQ6281" s="123"/>
      <c r="SHR6281" s="123"/>
      <c r="SHS6281" s="123"/>
      <c r="SHT6281" s="126"/>
      <c r="SHU6281" s="122"/>
      <c r="SHV6281" s="123"/>
      <c r="SHW6281" s="123"/>
      <c r="SHX6281" s="123"/>
      <c r="SHY6281" s="123"/>
      <c r="SHZ6281" s="123"/>
      <c r="SIA6281" s="123"/>
      <c r="SIB6281" s="126"/>
      <c r="SIC6281" s="122"/>
      <c r="SID6281" s="123"/>
      <c r="SIE6281" s="123"/>
      <c r="SIF6281" s="123"/>
      <c r="SIG6281" s="123"/>
      <c r="SIH6281" s="123"/>
      <c r="SII6281" s="123"/>
      <c r="SIJ6281" s="126"/>
      <c r="SIK6281" s="122"/>
      <c r="SIL6281" s="123"/>
      <c r="SIM6281" s="123"/>
      <c r="SIN6281" s="123"/>
      <c r="SIO6281" s="123"/>
      <c r="SIP6281" s="123"/>
      <c r="SIQ6281" s="123"/>
      <c r="SIR6281" s="126"/>
      <c r="SIS6281" s="122"/>
      <c r="SIT6281" s="123"/>
      <c r="SIU6281" s="123"/>
      <c r="SIV6281" s="123"/>
      <c r="SIW6281" s="123"/>
      <c r="SIX6281" s="123"/>
      <c r="SIY6281" s="123"/>
      <c r="SIZ6281" s="126"/>
      <c r="SJA6281" s="122"/>
      <c r="SJB6281" s="123"/>
      <c r="SJC6281" s="123"/>
      <c r="SJD6281" s="123"/>
      <c r="SJE6281" s="123"/>
      <c r="SJF6281" s="123"/>
      <c r="SJG6281" s="123"/>
      <c r="SJH6281" s="126"/>
      <c r="SJI6281" s="122"/>
      <c r="SJJ6281" s="123"/>
      <c r="SJK6281" s="123"/>
      <c r="SJL6281" s="123"/>
      <c r="SJM6281" s="123"/>
      <c r="SJN6281" s="123"/>
      <c r="SJO6281" s="123"/>
      <c r="SJP6281" s="126"/>
      <c r="SJQ6281" s="122"/>
      <c r="SJR6281" s="123"/>
      <c r="SJS6281" s="123"/>
      <c r="SJT6281" s="123"/>
      <c r="SJU6281" s="123"/>
      <c r="SJV6281" s="123"/>
      <c r="SJW6281" s="123"/>
      <c r="SJX6281" s="126"/>
      <c r="SJY6281" s="122"/>
      <c r="SJZ6281" s="123"/>
      <c r="SKA6281" s="123"/>
      <c r="SKB6281" s="123"/>
      <c r="SKC6281" s="123"/>
      <c r="SKD6281" s="123"/>
      <c r="SKE6281" s="123"/>
      <c r="SKF6281" s="126"/>
      <c r="SKG6281" s="122"/>
      <c r="SKH6281" s="123"/>
      <c r="SKI6281" s="123"/>
      <c r="SKJ6281" s="123"/>
      <c r="SKK6281" s="123"/>
      <c r="SKL6281" s="123"/>
      <c r="SKM6281" s="123"/>
      <c r="SKN6281" s="126"/>
      <c r="SKO6281" s="122"/>
      <c r="SKP6281" s="123"/>
      <c r="SKQ6281" s="123"/>
      <c r="SKR6281" s="123"/>
      <c r="SKS6281" s="123"/>
      <c r="SKT6281" s="123"/>
      <c r="SKU6281" s="123"/>
      <c r="SKV6281" s="126"/>
      <c r="SKW6281" s="122"/>
      <c r="SKX6281" s="123"/>
      <c r="SKY6281" s="123"/>
      <c r="SKZ6281" s="123"/>
      <c r="SLA6281" s="123"/>
      <c r="SLB6281" s="123"/>
      <c r="SLC6281" s="123"/>
      <c r="SLD6281" s="126"/>
      <c r="SLE6281" s="122"/>
      <c r="SLF6281" s="123"/>
      <c r="SLG6281" s="123"/>
      <c r="SLH6281" s="123"/>
      <c r="SLI6281" s="123"/>
      <c r="SLJ6281" s="123"/>
      <c r="SLK6281" s="123"/>
      <c r="SLL6281" s="126"/>
      <c r="SLM6281" s="122"/>
      <c r="SLN6281" s="123"/>
      <c r="SLO6281" s="123"/>
      <c r="SLP6281" s="123"/>
      <c r="SLQ6281" s="123"/>
      <c r="SLR6281" s="123"/>
      <c r="SLS6281" s="123"/>
      <c r="SLT6281" s="126"/>
      <c r="SLU6281" s="122"/>
      <c r="SLV6281" s="123"/>
      <c r="SLW6281" s="123"/>
      <c r="SLX6281" s="123"/>
      <c r="SLY6281" s="123"/>
      <c r="SLZ6281" s="123"/>
      <c r="SMA6281" s="123"/>
      <c r="SMB6281" s="126"/>
      <c r="SMC6281" s="122"/>
      <c r="SMD6281" s="123"/>
      <c r="SME6281" s="123"/>
      <c r="SMF6281" s="123"/>
      <c r="SMG6281" s="123"/>
      <c r="SMH6281" s="123"/>
      <c r="SMI6281" s="123"/>
      <c r="SMJ6281" s="126"/>
      <c r="SMK6281" s="122"/>
      <c r="SML6281" s="123"/>
      <c r="SMM6281" s="123"/>
      <c r="SMN6281" s="123"/>
      <c r="SMO6281" s="123"/>
      <c r="SMP6281" s="123"/>
      <c r="SMQ6281" s="123"/>
      <c r="SMR6281" s="126"/>
      <c r="SMS6281" s="122"/>
      <c r="SMT6281" s="123"/>
      <c r="SMU6281" s="123"/>
      <c r="SMV6281" s="123"/>
      <c r="SMW6281" s="123"/>
      <c r="SMX6281" s="123"/>
      <c r="SMY6281" s="123"/>
      <c r="SMZ6281" s="126"/>
      <c r="SNA6281" s="122"/>
      <c r="SNB6281" s="123"/>
      <c r="SNC6281" s="123"/>
      <c r="SND6281" s="123"/>
      <c r="SNE6281" s="123"/>
      <c r="SNF6281" s="123"/>
      <c r="SNG6281" s="123"/>
      <c r="SNH6281" s="126"/>
      <c r="SNI6281" s="122"/>
      <c r="SNJ6281" s="123"/>
      <c r="SNK6281" s="123"/>
      <c r="SNL6281" s="123"/>
      <c r="SNM6281" s="123"/>
      <c r="SNN6281" s="123"/>
      <c r="SNO6281" s="123"/>
      <c r="SNP6281" s="126"/>
      <c r="SNQ6281" s="122"/>
      <c r="SNR6281" s="123"/>
      <c r="SNS6281" s="123"/>
      <c r="SNT6281" s="123"/>
      <c r="SNU6281" s="123"/>
      <c r="SNV6281" s="123"/>
      <c r="SNW6281" s="123"/>
      <c r="SNX6281" s="126"/>
      <c r="SNY6281" s="122"/>
      <c r="SNZ6281" s="123"/>
      <c r="SOA6281" s="123"/>
      <c r="SOB6281" s="123"/>
      <c r="SOC6281" s="123"/>
      <c r="SOD6281" s="123"/>
      <c r="SOE6281" s="123"/>
      <c r="SOF6281" s="126"/>
      <c r="SOG6281" s="122"/>
      <c r="SOH6281" s="123"/>
      <c r="SOI6281" s="123"/>
      <c r="SOJ6281" s="123"/>
      <c r="SOK6281" s="123"/>
      <c r="SOL6281" s="123"/>
      <c r="SOM6281" s="123"/>
      <c r="SON6281" s="126"/>
      <c r="SOO6281" s="122"/>
      <c r="SOP6281" s="123"/>
      <c r="SOQ6281" s="123"/>
      <c r="SOR6281" s="123"/>
      <c r="SOS6281" s="123"/>
      <c r="SOT6281" s="123"/>
      <c r="SOU6281" s="123"/>
      <c r="SOV6281" s="126"/>
      <c r="SOW6281" s="122"/>
      <c r="SOX6281" s="123"/>
      <c r="SOY6281" s="123"/>
      <c r="SOZ6281" s="123"/>
      <c r="SPA6281" s="123"/>
      <c r="SPB6281" s="123"/>
      <c r="SPC6281" s="123"/>
      <c r="SPD6281" s="126"/>
      <c r="SPE6281" s="122"/>
      <c r="SPF6281" s="123"/>
      <c r="SPG6281" s="123"/>
      <c r="SPH6281" s="123"/>
      <c r="SPI6281" s="123"/>
      <c r="SPJ6281" s="123"/>
      <c r="SPK6281" s="123"/>
      <c r="SPL6281" s="126"/>
      <c r="SPM6281" s="122"/>
      <c r="SPN6281" s="123"/>
      <c r="SPO6281" s="123"/>
      <c r="SPP6281" s="123"/>
      <c r="SPQ6281" s="123"/>
      <c r="SPR6281" s="123"/>
      <c r="SPS6281" s="123"/>
      <c r="SPT6281" s="126"/>
      <c r="SPU6281" s="122"/>
      <c r="SPV6281" s="123"/>
      <c r="SPW6281" s="123"/>
      <c r="SPX6281" s="123"/>
      <c r="SPY6281" s="123"/>
      <c r="SPZ6281" s="123"/>
      <c r="SQA6281" s="123"/>
      <c r="SQB6281" s="126"/>
      <c r="SQC6281" s="122"/>
      <c r="SQD6281" s="123"/>
      <c r="SQE6281" s="123"/>
      <c r="SQF6281" s="123"/>
      <c r="SQG6281" s="123"/>
      <c r="SQH6281" s="123"/>
      <c r="SQI6281" s="123"/>
      <c r="SQJ6281" s="126"/>
      <c r="SQK6281" s="122"/>
      <c r="SQL6281" s="123"/>
      <c r="SQM6281" s="123"/>
      <c r="SQN6281" s="123"/>
      <c r="SQO6281" s="123"/>
      <c r="SQP6281" s="123"/>
      <c r="SQQ6281" s="123"/>
      <c r="SQR6281" s="126"/>
      <c r="SQS6281" s="122"/>
      <c r="SQT6281" s="123"/>
      <c r="SQU6281" s="123"/>
      <c r="SQV6281" s="123"/>
      <c r="SQW6281" s="123"/>
      <c r="SQX6281" s="123"/>
      <c r="SQY6281" s="123"/>
      <c r="SQZ6281" s="126"/>
      <c r="SRA6281" s="122"/>
      <c r="SRB6281" s="123"/>
      <c r="SRC6281" s="123"/>
      <c r="SRD6281" s="123"/>
      <c r="SRE6281" s="123"/>
      <c r="SRF6281" s="123"/>
      <c r="SRG6281" s="123"/>
      <c r="SRH6281" s="126"/>
      <c r="SRI6281" s="122"/>
      <c r="SRJ6281" s="123"/>
      <c r="SRK6281" s="123"/>
      <c r="SRL6281" s="123"/>
      <c r="SRM6281" s="123"/>
      <c r="SRN6281" s="123"/>
      <c r="SRO6281" s="123"/>
      <c r="SRP6281" s="126"/>
      <c r="SRQ6281" s="122"/>
      <c r="SRR6281" s="123"/>
      <c r="SRS6281" s="123"/>
      <c r="SRT6281" s="123"/>
      <c r="SRU6281" s="123"/>
      <c r="SRV6281" s="123"/>
      <c r="SRW6281" s="123"/>
      <c r="SRX6281" s="126"/>
      <c r="SRY6281" s="122"/>
      <c r="SRZ6281" s="123"/>
      <c r="SSA6281" s="123"/>
      <c r="SSB6281" s="123"/>
      <c r="SSC6281" s="123"/>
      <c r="SSD6281" s="123"/>
      <c r="SSE6281" s="123"/>
      <c r="SSF6281" s="126"/>
      <c r="SSG6281" s="122"/>
      <c r="SSH6281" s="123"/>
      <c r="SSI6281" s="123"/>
      <c r="SSJ6281" s="123"/>
      <c r="SSK6281" s="123"/>
      <c r="SSL6281" s="123"/>
      <c r="SSM6281" s="123"/>
      <c r="SSN6281" s="126"/>
      <c r="SSO6281" s="122"/>
      <c r="SSP6281" s="123"/>
      <c r="SSQ6281" s="123"/>
      <c r="SSR6281" s="123"/>
      <c r="SSS6281" s="123"/>
      <c r="SST6281" s="123"/>
      <c r="SSU6281" s="123"/>
      <c r="SSV6281" s="126"/>
      <c r="SSW6281" s="122"/>
      <c r="SSX6281" s="123"/>
      <c r="SSY6281" s="123"/>
      <c r="SSZ6281" s="123"/>
      <c r="STA6281" s="123"/>
      <c r="STB6281" s="123"/>
      <c r="STC6281" s="123"/>
      <c r="STD6281" s="126"/>
      <c r="STE6281" s="122"/>
      <c r="STF6281" s="123"/>
      <c r="STG6281" s="123"/>
      <c r="STH6281" s="123"/>
      <c r="STI6281" s="123"/>
      <c r="STJ6281" s="123"/>
      <c r="STK6281" s="123"/>
      <c r="STL6281" s="126"/>
      <c r="STM6281" s="122"/>
      <c r="STN6281" s="123"/>
      <c r="STO6281" s="123"/>
      <c r="STP6281" s="123"/>
      <c r="STQ6281" s="123"/>
      <c r="STR6281" s="123"/>
      <c r="STS6281" s="123"/>
      <c r="STT6281" s="126"/>
      <c r="STU6281" s="122"/>
      <c r="STV6281" s="123"/>
      <c r="STW6281" s="123"/>
      <c r="STX6281" s="123"/>
      <c r="STY6281" s="123"/>
      <c r="STZ6281" s="123"/>
      <c r="SUA6281" s="123"/>
      <c r="SUB6281" s="126"/>
      <c r="SUC6281" s="122"/>
      <c r="SUD6281" s="123"/>
      <c r="SUE6281" s="123"/>
      <c r="SUF6281" s="123"/>
      <c r="SUG6281" s="123"/>
      <c r="SUH6281" s="123"/>
      <c r="SUI6281" s="123"/>
      <c r="SUJ6281" s="126"/>
      <c r="SUK6281" s="122"/>
      <c r="SUL6281" s="123"/>
      <c r="SUM6281" s="123"/>
      <c r="SUN6281" s="123"/>
      <c r="SUO6281" s="123"/>
      <c r="SUP6281" s="123"/>
      <c r="SUQ6281" s="123"/>
      <c r="SUR6281" s="126"/>
      <c r="SUS6281" s="122"/>
      <c r="SUT6281" s="123"/>
      <c r="SUU6281" s="123"/>
      <c r="SUV6281" s="123"/>
      <c r="SUW6281" s="123"/>
      <c r="SUX6281" s="123"/>
      <c r="SUY6281" s="123"/>
      <c r="SUZ6281" s="126"/>
      <c r="SVA6281" s="122"/>
      <c r="SVB6281" s="123"/>
      <c r="SVC6281" s="123"/>
      <c r="SVD6281" s="123"/>
      <c r="SVE6281" s="123"/>
      <c r="SVF6281" s="123"/>
      <c r="SVG6281" s="123"/>
      <c r="SVH6281" s="126"/>
      <c r="SVI6281" s="122"/>
      <c r="SVJ6281" s="123"/>
      <c r="SVK6281" s="123"/>
      <c r="SVL6281" s="123"/>
      <c r="SVM6281" s="123"/>
      <c r="SVN6281" s="123"/>
      <c r="SVO6281" s="123"/>
      <c r="SVP6281" s="126"/>
      <c r="SVQ6281" s="122"/>
      <c r="SVR6281" s="123"/>
      <c r="SVS6281" s="123"/>
      <c r="SVT6281" s="123"/>
      <c r="SVU6281" s="123"/>
      <c r="SVV6281" s="123"/>
      <c r="SVW6281" s="123"/>
      <c r="SVX6281" s="126"/>
      <c r="SVY6281" s="122"/>
      <c r="SVZ6281" s="123"/>
      <c r="SWA6281" s="123"/>
      <c r="SWB6281" s="123"/>
      <c r="SWC6281" s="123"/>
      <c r="SWD6281" s="123"/>
      <c r="SWE6281" s="123"/>
      <c r="SWF6281" s="126"/>
      <c r="SWG6281" s="122"/>
      <c r="SWH6281" s="123"/>
      <c r="SWI6281" s="123"/>
      <c r="SWJ6281" s="123"/>
      <c r="SWK6281" s="123"/>
      <c r="SWL6281" s="123"/>
      <c r="SWM6281" s="123"/>
      <c r="SWN6281" s="126"/>
      <c r="SWO6281" s="122"/>
      <c r="SWP6281" s="123"/>
      <c r="SWQ6281" s="123"/>
      <c r="SWR6281" s="123"/>
      <c r="SWS6281" s="123"/>
      <c r="SWT6281" s="123"/>
      <c r="SWU6281" s="123"/>
      <c r="SWV6281" s="126"/>
      <c r="SWW6281" s="122"/>
      <c r="SWX6281" s="123"/>
      <c r="SWY6281" s="123"/>
      <c r="SWZ6281" s="123"/>
      <c r="SXA6281" s="123"/>
      <c r="SXB6281" s="123"/>
      <c r="SXC6281" s="123"/>
      <c r="SXD6281" s="126"/>
      <c r="SXE6281" s="122"/>
      <c r="SXF6281" s="123"/>
      <c r="SXG6281" s="123"/>
      <c r="SXH6281" s="123"/>
      <c r="SXI6281" s="123"/>
      <c r="SXJ6281" s="123"/>
      <c r="SXK6281" s="123"/>
      <c r="SXL6281" s="126"/>
      <c r="SXM6281" s="122"/>
      <c r="SXN6281" s="123"/>
      <c r="SXO6281" s="123"/>
      <c r="SXP6281" s="123"/>
      <c r="SXQ6281" s="123"/>
      <c r="SXR6281" s="123"/>
      <c r="SXS6281" s="123"/>
      <c r="SXT6281" s="126"/>
      <c r="SXU6281" s="122"/>
      <c r="SXV6281" s="123"/>
      <c r="SXW6281" s="123"/>
      <c r="SXX6281" s="123"/>
      <c r="SXY6281" s="123"/>
      <c r="SXZ6281" s="123"/>
      <c r="SYA6281" s="123"/>
      <c r="SYB6281" s="126"/>
      <c r="SYC6281" s="122"/>
      <c r="SYD6281" s="123"/>
      <c r="SYE6281" s="123"/>
      <c r="SYF6281" s="123"/>
      <c r="SYG6281" s="123"/>
      <c r="SYH6281" s="123"/>
      <c r="SYI6281" s="123"/>
      <c r="SYJ6281" s="126"/>
      <c r="SYK6281" s="122"/>
      <c r="SYL6281" s="123"/>
      <c r="SYM6281" s="123"/>
      <c r="SYN6281" s="123"/>
      <c r="SYO6281" s="123"/>
      <c r="SYP6281" s="123"/>
      <c r="SYQ6281" s="123"/>
      <c r="SYR6281" s="126"/>
      <c r="SYS6281" s="122"/>
      <c r="SYT6281" s="123"/>
      <c r="SYU6281" s="123"/>
      <c r="SYV6281" s="123"/>
      <c r="SYW6281" s="123"/>
      <c r="SYX6281" s="123"/>
      <c r="SYY6281" s="123"/>
      <c r="SYZ6281" s="126"/>
      <c r="SZA6281" s="122"/>
      <c r="SZB6281" s="123"/>
      <c r="SZC6281" s="123"/>
      <c r="SZD6281" s="123"/>
      <c r="SZE6281" s="123"/>
      <c r="SZF6281" s="123"/>
      <c r="SZG6281" s="123"/>
      <c r="SZH6281" s="126"/>
      <c r="SZI6281" s="122"/>
      <c r="SZJ6281" s="123"/>
      <c r="SZK6281" s="123"/>
      <c r="SZL6281" s="123"/>
      <c r="SZM6281" s="123"/>
      <c r="SZN6281" s="123"/>
      <c r="SZO6281" s="123"/>
      <c r="SZP6281" s="126"/>
      <c r="SZQ6281" s="122"/>
      <c r="SZR6281" s="123"/>
      <c r="SZS6281" s="123"/>
      <c r="SZT6281" s="123"/>
      <c r="SZU6281" s="123"/>
      <c r="SZV6281" s="123"/>
      <c r="SZW6281" s="123"/>
      <c r="SZX6281" s="126"/>
      <c r="SZY6281" s="122"/>
      <c r="SZZ6281" s="123"/>
      <c r="TAA6281" s="123"/>
      <c r="TAB6281" s="123"/>
      <c r="TAC6281" s="123"/>
      <c r="TAD6281" s="123"/>
      <c r="TAE6281" s="123"/>
      <c r="TAF6281" s="126"/>
      <c r="TAG6281" s="122"/>
      <c r="TAH6281" s="123"/>
      <c r="TAI6281" s="123"/>
      <c r="TAJ6281" s="123"/>
      <c r="TAK6281" s="123"/>
      <c r="TAL6281" s="123"/>
      <c r="TAM6281" s="123"/>
      <c r="TAN6281" s="126"/>
      <c r="TAO6281" s="122"/>
      <c r="TAP6281" s="123"/>
      <c r="TAQ6281" s="123"/>
      <c r="TAR6281" s="123"/>
      <c r="TAS6281" s="123"/>
      <c r="TAT6281" s="123"/>
      <c r="TAU6281" s="123"/>
      <c r="TAV6281" s="126"/>
      <c r="TAW6281" s="122"/>
      <c r="TAX6281" s="123"/>
      <c r="TAY6281" s="123"/>
      <c r="TAZ6281" s="123"/>
      <c r="TBA6281" s="123"/>
      <c r="TBB6281" s="123"/>
      <c r="TBC6281" s="123"/>
      <c r="TBD6281" s="126"/>
      <c r="TBE6281" s="122"/>
      <c r="TBF6281" s="123"/>
      <c r="TBG6281" s="123"/>
      <c r="TBH6281" s="123"/>
      <c r="TBI6281" s="123"/>
      <c r="TBJ6281" s="123"/>
      <c r="TBK6281" s="123"/>
      <c r="TBL6281" s="126"/>
      <c r="TBM6281" s="122"/>
      <c r="TBN6281" s="123"/>
      <c r="TBO6281" s="123"/>
      <c r="TBP6281" s="123"/>
      <c r="TBQ6281" s="123"/>
      <c r="TBR6281" s="123"/>
      <c r="TBS6281" s="123"/>
      <c r="TBT6281" s="126"/>
      <c r="TBU6281" s="122"/>
      <c r="TBV6281" s="123"/>
      <c r="TBW6281" s="123"/>
      <c r="TBX6281" s="123"/>
      <c r="TBY6281" s="123"/>
      <c r="TBZ6281" s="123"/>
      <c r="TCA6281" s="123"/>
      <c r="TCB6281" s="126"/>
      <c r="TCC6281" s="122"/>
      <c r="TCD6281" s="123"/>
      <c r="TCE6281" s="123"/>
      <c r="TCF6281" s="123"/>
      <c r="TCG6281" s="123"/>
      <c r="TCH6281" s="123"/>
      <c r="TCI6281" s="123"/>
      <c r="TCJ6281" s="126"/>
      <c r="TCK6281" s="122"/>
      <c r="TCL6281" s="123"/>
      <c r="TCM6281" s="123"/>
      <c r="TCN6281" s="123"/>
      <c r="TCO6281" s="123"/>
      <c r="TCP6281" s="123"/>
      <c r="TCQ6281" s="123"/>
      <c r="TCR6281" s="126"/>
      <c r="TCS6281" s="122"/>
      <c r="TCT6281" s="123"/>
      <c r="TCU6281" s="123"/>
      <c r="TCV6281" s="123"/>
      <c r="TCW6281" s="123"/>
      <c r="TCX6281" s="123"/>
      <c r="TCY6281" s="123"/>
      <c r="TCZ6281" s="126"/>
      <c r="TDA6281" s="122"/>
      <c r="TDB6281" s="123"/>
      <c r="TDC6281" s="123"/>
      <c r="TDD6281" s="123"/>
      <c r="TDE6281" s="123"/>
      <c r="TDF6281" s="123"/>
      <c r="TDG6281" s="123"/>
      <c r="TDH6281" s="126"/>
      <c r="TDI6281" s="122"/>
      <c r="TDJ6281" s="123"/>
      <c r="TDK6281" s="123"/>
      <c r="TDL6281" s="123"/>
      <c r="TDM6281" s="123"/>
      <c r="TDN6281" s="123"/>
      <c r="TDO6281" s="123"/>
      <c r="TDP6281" s="126"/>
      <c r="TDQ6281" s="122"/>
      <c r="TDR6281" s="123"/>
      <c r="TDS6281" s="123"/>
      <c r="TDT6281" s="123"/>
      <c r="TDU6281" s="123"/>
      <c r="TDV6281" s="123"/>
      <c r="TDW6281" s="123"/>
      <c r="TDX6281" s="126"/>
      <c r="TDY6281" s="122"/>
      <c r="TDZ6281" s="123"/>
      <c r="TEA6281" s="123"/>
      <c r="TEB6281" s="123"/>
      <c r="TEC6281" s="123"/>
      <c r="TED6281" s="123"/>
      <c r="TEE6281" s="123"/>
      <c r="TEF6281" s="126"/>
      <c r="TEG6281" s="122"/>
      <c r="TEH6281" s="123"/>
      <c r="TEI6281" s="123"/>
      <c r="TEJ6281" s="123"/>
      <c r="TEK6281" s="123"/>
      <c r="TEL6281" s="123"/>
      <c r="TEM6281" s="123"/>
      <c r="TEN6281" s="126"/>
      <c r="TEO6281" s="122"/>
      <c r="TEP6281" s="123"/>
      <c r="TEQ6281" s="123"/>
      <c r="TER6281" s="123"/>
      <c r="TES6281" s="123"/>
      <c r="TET6281" s="123"/>
      <c r="TEU6281" s="123"/>
      <c r="TEV6281" s="126"/>
      <c r="TEW6281" s="122"/>
      <c r="TEX6281" s="123"/>
      <c r="TEY6281" s="123"/>
      <c r="TEZ6281" s="123"/>
      <c r="TFA6281" s="123"/>
      <c r="TFB6281" s="123"/>
      <c r="TFC6281" s="123"/>
      <c r="TFD6281" s="126"/>
      <c r="TFE6281" s="122"/>
      <c r="TFF6281" s="123"/>
      <c r="TFG6281" s="123"/>
      <c r="TFH6281" s="123"/>
      <c r="TFI6281" s="123"/>
      <c r="TFJ6281" s="123"/>
      <c r="TFK6281" s="123"/>
      <c r="TFL6281" s="126"/>
      <c r="TFM6281" s="122"/>
      <c r="TFN6281" s="123"/>
      <c r="TFO6281" s="123"/>
      <c r="TFP6281" s="123"/>
      <c r="TFQ6281" s="123"/>
      <c r="TFR6281" s="123"/>
      <c r="TFS6281" s="123"/>
      <c r="TFT6281" s="126"/>
      <c r="TFU6281" s="122"/>
      <c r="TFV6281" s="123"/>
      <c r="TFW6281" s="123"/>
      <c r="TFX6281" s="123"/>
      <c r="TFY6281" s="123"/>
      <c r="TFZ6281" s="123"/>
      <c r="TGA6281" s="123"/>
      <c r="TGB6281" s="126"/>
      <c r="TGC6281" s="122"/>
      <c r="TGD6281" s="123"/>
      <c r="TGE6281" s="123"/>
      <c r="TGF6281" s="123"/>
      <c r="TGG6281" s="123"/>
      <c r="TGH6281" s="123"/>
      <c r="TGI6281" s="123"/>
      <c r="TGJ6281" s="126"/>
      <c r="TGK6281" s="122"/>
      <c r="TGL6281" s="123"/>
      <c r="TGM6281" s="123"/>
      <c r="TGN6281" s="123"/>
      <c r="TGO6281" s="123"/>
      <c r="TGP6281" s="123"/>
      <c r="TGQ6281" s="123"/>
      <c r="TGR6281" s="126"/>
      <c r="TGS6281" s="122"/>
      <c r="TGT6281" s="123"/>
      <c r="TGU6281" s="123"/>
      <c r="TGV6281" s="123"/>
      <c r="TGW6281" s="123"/>
      <c r="TGX6281" s="123"/>
      <c r="TGY6281" s="123"/>
      <c r="TGZ6281" s="126"/>
      <c r="THA6281" s="122"/>
      <c r="THB6281" s="123"/>
      <c r="THC6281" s="123"/>
      <c r="THD6281" s="123"/>
      <c r="THE6281" s="123"/>
      <c r="THF6281" s="123"/>
      <c r="THG6281" s="123"/>
      <c r="THH6281" s="126"/>
      <c r="THI6281" s="122"/>
      <c r="THJ6281" s="123"/>
      <c r="THK6281" s="123"/>
      <c r="THL6281" s="123"/>
      <c r="THM6281" s="123"/>
      <c r="THN6281" s="123"/>
      <c r="THO6281" s="123"/>
      <c r="THP6281" s="126"/>
      <c r="THQ6281" s="122"/>
      <c r="THR6281" s="123"/>
      <c r="THS6281" s="123"/>
      <c r="THT6281" s="123"/>
      <c r="THU6281" s="123"/>
      <c r="THV6281" s="123"/>
      <c r="THW6281" s="123"/>
      <c r="THX6281" s="126"/>
      <c r="THY6281" s="122"/>
      <c r="THZ6281" s="123"/>
      <c r="TIA6281" s="123"/>
      <c r="TIB6281" s="123"/>
      <c r="TIC6281" s="123"/>
      <c r="TID6281" s="123"/>
      <c r="TIE6281" s="123"/>
      <c r="TIF6281" s="126"/>
      <c r="TIG6281" s="122"/>
      <c r="TIH6281" s="123"/>
      <c r="TII6281" s="123"/>
      <c r="TIJ6281" s="123"/>
      <c r="TIK6281" s="123"/>
      <c r="TIL6281" s="123"/>
      <c r="TIM6281" s="123"/>
      <c r="TIN6281" s="126"/>
      <c r="TIO6281" s="122"/>
      <c r="TIP6281" s="123"/>
      <c r="TIQ6281" s="123"/>
      <c r="TIR6281" s="123"/>
      <c r="TIS6281" s="123"/>
      <c r="TIT6281" s="123"/>
      <c r="TIU6281" s="123"/>
      <c r="TIV6281" s="126"/>
      <c r="TIW6281" s="122"/>
      <c r="TIX6281" s="123"/>
      <c r="TIY6281" s="123"/>
      <c r="TIZ6281" s="123"/>
      <c r="TJA6281" s="123"/>
      <c r="TJB6281" s="123"/>
      <c r="TJC6281" s="123"/>
      <c r="TJD6281" s="126"/>
      <c r="TJE6281" s="122"/>
      <c r="TJF6281" s="123"/>
      <c r="TJG6281" s="123"/>
      <c r="TJH6281" s="123"/>
      <c r="TJI6281" s="123"/>
      <c r="TJJ6281" s="123"/>
      <c r="TJK6281" s="123"/>
      <c r="TJL6281" s="126"/>
      <c r="TJM6281" s="122"/>
      <c r="TJN6281" s="123"/>
      <c r="TJO6281" s="123"/>
      <c r="TJP6281" s="123"/>
      <c r="TJQ6281" s="123"/>
      <c r="TJR6281" s="123"/>
      <c r="TJS6281" s="123"/>
      <c r="TJT6281" s="126"/>
      <c r="TJU6281" s="122"/>
      <c r="TJV6281" s="123"/>
      <c r="TJW6281" s="123"/>
      <c r="TJX6281" s="123"/>
      <c r="TJY6281" s="123"/>
      <c r="TJZ6281" s="123"/>
      <c r="TKA6281" s="123"/>
      <c r="TKB6281" s="126"/>
      <c r="TKC6281" s="122"/>
      <c r="TKD6281" s="123"/>
      <c r="TKE6281" s="123"/>
      <c r="TKF6281" s="123"/>
      <c r="TKG6281" s="123"/>
      <c r="TKH6281" s="123"/>
      <c r="TKI6281" s="123"/>
      <c r="TKJ6281" s="126"/>
      <c r="TKK6281" s="122"/>
      <c r="TKL6281" s="123"/>
      <c r="TKM6281" s="123"/>
      <c r="TKN6281" s="123"/>
      <c r="TKO6281" s="123"/>
      <c r="TKP6281" s="123"/>
      <c r="TKQ6281" s="123"/>
      <c r="TKR6281" s="126"/>
      <c r="TKS6281" s="122"/>
      <c r="TKT6281" s="123"/>
      <c r="TKU6281" s="123"/>
      <c r="TKV6281" s="123"/>
      <c r="TKW6281" s="123"/>
      <c r="TKX6281" s="123"/>
      <c r="TKY6281" s="123"/>
      <c r="TKZ6281" s="126"/>
      <c r="TLA6281" s="122"/>
      <c r="TLB6281" s="123"/>
      <c r="TLC6281" s="123"/>
      <c r="TLD6281" s="123"/>
      <c r="TLE6281" s="123"/>
      <c r="TLF6281" s="123"/>
      <c r="TLG6281" s="123"/>
      <c r="TLH6281" s="126"/>
      <c r="TLI6281" s="122"/>
      <c r="TLJ6281" s="123"/>
      <c r="TLK6281" s="123"/>
      <c r="TLL6281" s="123"/>
      <c r="TLM6281" s="123"/>
      <c r="TLN6281" s="123"/>
      <c r="TLO6281" s="123"/>
      <c r="TLP6281" s="126"/>
      <c r="TLQ6281" s="122"/>
      <c r="TLR6281" s="123"/>
      <c r="TLS6281" s="123"/>
      <c r="TLT6281" s="123"/>
      <c r="TLU6281" s="123"/>
      <c r="TLV6281" s="123"/>
      <c r="TLW6281" s="123"/>
      <c r="TLX6281" s="126"/>
      <c r="TLY6281" s="122"/>
      <c r="TLZ6281" s="123"/>
      <c r="TMA6281" s="123"/>
      <c r="TMB6281" s="123"/>
      <c r="TMC6281" s="123"/>
      <c r="TMD6281" s="123"/>
      <c r="TME6281" s="123"/>
      <c r="TMF6281" s="126"/>
      <c r="TMG6281" s="122"/>
      <c r="TMH6281" s="123"/>
      <c r="TMI6281" s="123"/>
      <c r="TMJ6281" s="123"/>
      <c r="TMK6281" s="123"/>
      <c r="TML6281" s="123"/>
      <c r="TMM6281" s="123"/>
      <c r="TMN6281" s="126"/>
      <c r="TMO6281" s="122"/>
      <c r="TMP6281" s="123"/>
      <c r="TMQ6281" s="123"/>
      <c r="TMR6281" s="123"/>
      <c r="TMS6281" s="123"/>
      <c r="TMT6281" s="123"/>
      <c r="TMU6281" s="123"/>
      <c r="TMV6281" s="126"/>
      <c r="TMW6281" s="122"/>
      <c r="TMX6281" s="123"/>
      <c r="TMY6281" s="123"/>
      <c r="TMZ6281" s="123"/>
      <c r="TNA6281" s="123"/>
      <c r="TNB6281" s="123"/>
      <c r="TNC6281" s="123"/>
      <c r="TND6281" s="126"/>
      <c r="TNE6281" s="122"/>
      <c r="TNF6281" s="123"/>
      <c r="TNG6281" s="123"/>
      <c r="TNH6281" s="123"/>
      <c r="TNI6281" s="123"/>
      <c r="TNJ6281" s="123"/>
      <c r="TNK6281" s="123"/>
      <c r="TNL6281" s="126"/>
      <c r="TNM6281" s="122"/>
      <c r="TNN6281" s="123"/>
      <c r="TNO6281" s="123"/>
      <c r="TNP6281" s="123"/>
      <c r="TNQ6281" s="123"/>
      <c r="TNR6281" s="123"/>
      <c r="TNS6281" s="123"/>
      <c r="TNT6281" s="126"/>
      <c r="TNU6281" s="122"/>
      <c r="TNV6281" s="123"/>
      <c r="TNW6281" s="123"/>
      <c r="TNX6281" s="123"/>
      <c r="TNY6281" s="123"/>
      <c r="TNZ6281" s="123"/>
      <c r="TOA6281" s="123"/>
      <c r="TOB6281" s="126"/>
      <c r="TOC6281" s="122"/>
      <c r="TOD6281" s="123"/>
      <c r="TOE6281" s="123"/>
      <c r="TOF6281" s="123"/>
      <c r="TOG6281" s="123"/>
      <c r="TOH6281" s="123"/>
      <c r="TOI6281" s="123"/>
      <c r="TOJ6281" s="126"/>
      <c r="TOK6281" s="122"/>
      <c r="TOL6281" s="123"/>
      <c r="TOM6281" s="123"/>
      <c r="TON6281" s="123"/>
      <c r="TOO6281" s="123"/>
      <c r="TOP6281" s="123"/>
      <c r="TOQ6281" s="123"/>
      <c r="TOR6281" s="126"/>
      <c r="TOS6281" s="122"/>
      <c r="TOT6281" s="123"/>
      <c r="TOU6281" s="123"/>
      <c r="TOV6281" s="123"/>
      <c r="TOW6281" s="123"/>
      <c r="TOX6281" s="123"/>
      <c r="TOY6281" s="123"/>
      <c r="TOZ6281" s="126"/>
      <c r="TPA6281" s="122"/>
      <c r="TPB6281" s="123"/>
      <c r="TPC6281" s="123"/>
      <c r="TPD6281" s="123"/>
      <c r="TPE6281" s="123"/>
      <c r="TPF6281" s="123"/>
      <c r="TPG6281" s="123"/>
      <c r="TPH6281" s="126"/>
      <c r="TPI6281" s="122"/>
      <c r="TPJ6281" s="123"/>
      <c r="TPK6281" s="123"/>
      <c r="TPL6281" s="123"/>
      <c r="TPM6281" s="123"/>
      <c r="TPN6281" s="123"/>
      <c r="TPO6281" s="123"/>
      <c r="TPP6281" s="126"/>
      <c r="TPQ6281" s="122"/>
      <c r="TPR6281" s="123"/>
      <c r="TPS6281" s="123"/>
      <c r="TPT6281" s="123"/>
      <c r="TPU6281" s="123"/>
      <c r="TPV6281" s="123"/>
      <c r="TPW6281" s="123"/>
      <c r="TPX6281" s="126"/>
      <c r="TPY6281" s="122"/>
      <c r="TPZ6281" s="123"/>
      <c r="TQA6281" s="123"/>
      <c r="TQB6281" s="123"/>
      <c r="TQC6281" s="123"/>
      <c r="TQD6281" s="123"/>
      <c r="TQE6281" s="123"/>
      <c r="TQF6281" s="126"/>
      <c r="TQG6281" s="122"/>
      <c r="TQH6281" s="123"/>
      <c r="TQI6281" s="123"/>
      <c r="TQJ6281" s="123"/>
      <c r="TQK6281" s="123"/>
      <c r="TQL6281" s="123"/>
      <c r="TQM6281" s="123"/>
      <c r="TQN6281" s="126"/>
      <c r="TQO6281" s="122"/>
      <c r="TQP6281" s="123"/>
      <c r="TQQ6281" s="123"/>
      <c r="TQR6281" s="123"/>
      <c r="TQS6281" s="123"/>
      <c r="TQT6281" s="123"/>
      <c r="TQU6281" s="123"/>
      <c r="TQV6281" s="126"/>
      <c r="TQW6281" s="122"/>
      <c r="TQX6281" s="123"/>
      <c r="TQY6281" s="123"/>
      <c r="TQZ6281" s="123"/>
      <c r="TRA6281" s="123"/>
      <c r="TRB6281" s="123"/>
      <c r="TRC6281" s="123"/>
      <c r="TRD6281" s="126"/>
      <c r="TRE6281" s="122"/>
      <c r="TRF6281" s="123"/>
      <c r="TRG6281" s="123"/>
      <c r="TRH6281" s="123"/>
      <c r="TRI6281" s="123"/>
      <c r="TRJ6281" s="123"/>
      <c r="TRK6281" s="123"/>
      <c r="TRL6281" s="126"/>
      <c r="TRM6281" s="122"/>
      <c r="TRN6281" s="123"/>
      <c r="TRO6281" s="123"/>
      <c r="TRP6281" s="123"/>
      <c r="TRQ6281" s="123"/>
      <c r="TRR6281" s="123"/>
      <c r="TRS6281" s="123"/>
      <c r="TRT6281" s="126"/>
      <c r="TRU6281" s="122"/>
      <c r="TRV6281" s="123"/>
      <c r="TRW6281" s="123"/>
      <c r="TRX6281" s="123"/>
      <c r="TRY6281" s="123"/>
      <c r="TRZ6281" s="123"/>
      <c r="TSA6281" s="123"/>
      <c r="TSB6281" s="126"/>
      <c r="TSC6281" s="122"/>
      <c r="TSD6281" s="123"/>
      <c r="TSE6281" s="123"/>
      <c r="TSF6281" s="123"/>
      <c r="TSG6281" s="123"/>
      <c r="TSH6281" s="123"/>
      <c r="TSI6281" s="123"/>
      <c r="TSJ6281" s="126"/>
      <c r="TSK6281" s="122"/>
      <c r="TSL6281" s="123"/>
      <c r="TSM6281" s="123"/>
      <c r="TSN6281" s="123"/>
      <c r="TSO6281" s="123"/>
      <c r="TSP6281" s="123"/>
      <c r="TSQ6281" s="123"/>
      <c r="TSR6281" s="126"/>
      <c r="TSS6281" s="122"/>
      <c r="TST6281" s="123"/>
      <c r="TSU6281" s="123"/>
      <c r="TSV6281" s="123"/>
      <c r="TSW6281" s="123"/>
      <c r="TSX6281" s="123"/>
      <c r="TSY6281" s="123"/>
      <c r="TSZ6281" s="126"/>
      <c r="TTA6281" s="122"/>
      <c r="TTB6281" s="123"/>
      <c r="TTC6281" s="123"/>
      <c r="TTD6281" s="123"/>
      <c r="TTE6281" s="123"/>
      <c r="TTF6281" s="123"/>
      <c r="TTG6281" s="123"/>
      <c r="TTH6281" s="126"/>
      <c r="TTI6281" s="122"/>
      <c r="TTJ6281" s="123"/>
      <c r="TTK6281" s="123"/>
      <c r="TTL6281" s="123"/>
      <c r="TTM6281" s="123"/>
      <c r="TTN6281" s="123"/>
      <c r="TTO6281" s="123"/>
      <c r="TTP6281" s="126"/>
      <c r="TTQ6281" s="122"/>
      <c r="TTR6281" s="123"/>
      <c r="TTS6281" s="123"/>
      <c r="TTT6281" s="123"/>
      <c r="TTU6281" s="123"/>
      <c r="TTV6281" s="123"/>
      <c r="TTW6281" s="123"/>
      <c r="TTX6281" s="126"/>
      <c r="TTY6281" s="122"/>
      <c r="TTZ6281" s="123"/>
      <c r="TUA6281" s="123"/>
      <c r="TUB6281" s="123"/>
      <c r="TUC6281" s="123"/>
      <c r="TUD6281" s="123"/>
      <c r="TUE6281" s="123"/>
      <c r="TUF6281" s="126"/>
      <c r="TUG6281" s="122"/>
      <c r="TUH6281" s="123"/>
      <c r="TUI6281" s="123"/>
      <c r="TUJ6281" s="123"/>
      <c r="TUK6281" s="123"/>
      <c r="TUL6281" s="123"/>
      <c r="TUM6281" s="123"/>
      <c r="TUN6281" s="126"/>
      <c r="TUO6281" s="122"/>
      <c r="TUP6281" s="123"/>
      <c r="TUQ6281" s="123"/>
      <c r="TUR6281" s="123"/>
      <c r="TUS6281" s="123"/>
      <c r="TUT6281" s="123"/>
      <c r="TUU6281" s="123"/>
      <c r="TUV6281" s="126"/>
      <c r="TUW6281" s="122"/>
      <c r="TUX6281" s="123"/>
      <c r="TUY6281" s="123"/>
      <c r="TUZ6281" s="123"/>
      <c r="TVA6281" s="123"/>
      <c r="TVB6281" s="123"/>
      <c r="TVC6281" s="123"/>
      <c r="TVD6281" s="126"/>
      <c r="TVE6281" s="122"/>
      <c r="TVF6281" s="123"/>
      <c r="TVG6281" s="123"/>
      <c r="TVH6281" s="123"/>
      <c r="TVI6281" s="123"/>
      <c r="TVJ6281" s="123"/>
      <c r="TVK6281" s="123"/>
      <c r="TVL6281" s="126"/>
      <c r="TVM6281" s="122"/>
      <c r="TVN6281" s="123"/>
      <c r="TVO6281" s="123"/>
      <c r="TVP6281" s="123"/>
      <c r="TVQ6281" s="123"/>
      <c r="TVR6281" s="123"/>
      <c r="TVS6281" s="123"/>
      <c r="TVT6281" s="126"/>
      <c r="TVU6281" s="122"/>
      <c r="TVV6281" s="123"/>
      <c r="TVW6281" s="123"/>
      <c r="TVX6281" s="123"/>
      <c r="TVY6281" s="123"/>
      <c r="TVZ6281" s="123"/>
      <c r="TWA6281" s="123"/>
      <c r="TWB6281" s="126"/>
      <c r="TWC6281" s="122"/>
      <c r="TWD6281" s="123"/>
      <c r="TWE6281" s="123"/>
      <c r="TWF6281" s="123"/>
      <c r="TWG6281" s="123"/>
      <c r="TWH6281" s="123"/>
      <c r="TWI6281" s="123"/>
      <c r="TWJ6281" s="126"/>
      <c r="TWK6281" s="122"/>
      <c r="TWL6281" s="123"/>
      <c r="TWM6281" s="123"/>
      <c r="TWN6281" s="123"/>
      <c r="TWO6281" s="123"/>
      <c r="TWP6281" s="123"/>
      <c r="TWQ6281" s="123"/>
      <c r="TWR6281" s="126"/>
      <c r="TWS6281" s="122"/>
      <c r="TWT6281" s="123"/>
      <c r="TWU6281" s="123"/>
      <c r="TWV6281" s="123"/>
      <c r="TWW6281" s="123"/>
      <c r="TWX6281" s="123"/>
      <c r="TWY6281" s="123"/>
      <c r="TWZ6281" s="126"/>
      <c r="TXA6281" s="122"/>
      <c r="TXB6281" s="123"/>
      <c r="TXC6281" s="123"/>
      <c r="TXD6281" s="123"/>
      <c r="TXE6281" s="123"/>
      <c r="TXF6281" s="123"/>
      <c r="TXG6281" s="123"/>
      <c r="TXH6281" s="126"/>
      <c r="TXI6281" s="122"/>
      <c r="TXJ6281" s="123"/>
      <c r="TXK6281" s="123"/>
      <c r="TXL6281" s="123"/>
      <c r="TXM6281" s="123"/>
      <c r="TXN6281" s="123"/>
      <c r="TXO6281" s="123"/>
      <c r="TXP6281" s="126"/>
      <c r="TXQ6281" s="122"/>
      <c r="TXR6281" s="123"/>
      <c r="TXS6281" s="123"/>
      <c r="TXT6281" s="123"/>
      <c r="TXU6281" s="123"/>
      <c r="TXV6281" s="123"/>
      <c r="TXW6281" s="123"/>
      <c r="TXX6281" s="126"/>
      <c r="TXY6281" s="122"/>
      <c r="TXZ6281" s="123"/>
      <c r="TYA6281" s="123"/>
      <c r="TYB6281" s="123"/>
      <c r="TYC6281" s="123"/>
      <c r="TYD6281" s="123"/>
      <c r="TYE6281" s="123"/>
      <c r="TYF6281" s="126"/>
      <c r="TYG6281" s="122"/>
      <c r="TYH6281" s="123"/>
      <c r="TYI6281" s="123"/>
      <c r="TYJ6281" s="123"/>
      <c r="TYK6281" s="123"/>
      <c r="TYL6281" s="123"/>
      <c r="TYM6281" s="123"/>
      <c r="TYN6281" s="126"/>
      <c r="TYO6281" s="122"/>
      <c r="TYP6281" s="123"/>
      <c r="TYQ6281" s="123"/>
      <c r="TYR6281" s="123"/>
      <c r="TYS6281" s="123"/>
      <c r="TYT6281" s="123"/>
      <c r="TYU6281" s="123"/>
      <c r="TYV6281" s="126"/>
      <c r="TYW6281" s="122"/>
      <c r="TYX6281" s="123"/>
      <c r="TYY6281" s="123"/>
      <c r="TYZ6281" s="123"/>
      <c r="TZA6281" s="123"/>
      <c r="TZB6281" s="123"/>
      <c r="TZC6281" s="123"/>
      <c r="TZD6281" s="126"/>
      <c r="TZE6281" s="122"/>
      <c r="TZF6281" s="123"/>
      <c r="TZG6281" s="123"/>
      <c r="TZH6281" s="123"/>
      <c r="TZI6281" s="123"/>
      <c r="TZJ6281" s="123"/>
      <c r="TZK6281" s="123"/>
      <c r="TZL6281" s="126"/>
      <c r="TZM6281" s="122"/>
      <c r="TZN6281" s="123"/>
      <c r="TZO6281" s="123"/>
      <c r="TZP6281" s="123"/>
      <c r="TZQ6281" s="123"/>
      <c r="TZR6281" s="123"/>
      <c r="TZS6281" s="123"/>
      <c r="TZT6281" s="126"/>
      <c r="TZU6281" s="122"/>
      <c r="TZV6281" s="123"/>
      <c r="TZW6281" s="123"/>
      <c r="TZX6281" s="123"/>
      <c r="TZY6281" s="123"/>
      <c r="TZZ6281" s="123"/>
      <c r="UAA6281" s="123"/>
      <c r="UAB6281" s="126"/>
      <c r="UAC6281" s="122"/>
      <c r="UAD6281" s="123"/>
      <c r="UAE6281" s="123"/>
      <c r="UAF6281" s="123"/>
      <c r="UAG6281" s="123"/>
      <c r="UAH6281" s="123"/>
      <c r="UAI6281" s="123"/>
      <c r="UAJ6281" s="126"/>
      <c r="UAK6281" s="122"/>
      <c r="UAL6281" s="123"/>
      <c r="UAM6281" s="123"/>
      <c r="UAN6281" s="123"/>
      <c r="UAO6281" s="123"/>
      <c r="UAP6281" s="123"/>
      <c r="UAQ6281" s="123"/>
      <c r="UAR6281" s="126"/>
      <c r="UAS6281" s="122"/>
      <c r="UAT6281" s="123"/>
      <c r="UAU6281" s="123"/>
      <c r="UAV6281" s="123"/>
      <c r="UAW6281" s="123"/>
      <c r="UAX6281" s="123"/>
      <c r="UAY6281" s="123"/>
      <c r="UAZ6281" s="126"/>
      <c r="UBA6281" s="122"/>
      <c r="UBB6281" s="123"/>
      <c r="UBC6281" s="123"/>
      <c r="UBD6281" s="123"/>
      <c r="UBE6281" s="123"/>
      <c r="UBF6281" s="123"/>
      <c r="UBG6281" s="123"/>
      <c r="UBH6281" s="126"/>
      <c r="UBI6281" s="122"/>
      <c r="UBJ6281" s="123"/>
      <c r="UBK6281" s="123"/>
      <c r="UBL6281" s="123"/>
      <c r="UBM6281" s="123"/>
      <c r="UBN6281" s="123"/>
      <c r="UBO6281" s="123"/>
      <c r="UBP6281" s="126"/>
      <c r="UBQ6281" s="122"/>
      <c r="UBR6281" s="123"/>
      <c r="UBS6281" s="123"/>
      <c r="UBT6281" s="123"/>
      <c r="UBU6281" s="123"/>
      <c r="UBV6281" s="123"/>
      <c r="UBW6281" s="123"/>
      <c r="UBX6281" s="126"/>
      <c r="UBY6281" s="122"/>
      <c r="UBZ6281" s="123"/>
      <c r="UCA6281" s="123"/>
      <c r="UCB6281" s="123"/>
      <c r="UCC6281" s="123"/>
      <c r="UCD6281" s="123"/>
      <c r="UCE6281" s="123"/>
      <c r="UCF6281" s="126"/>
      <c r="UCG6281" s="122"/>
      <c r="UCH6281" s="123"/>
      <c r="UCI6281" s="123"/>
      <c r="UCJ6281" s="123"/>
      <c r="UCK6281" s="123"/>
      <c r="UCL6281" s="123"/>
      <c r="UCM6281" s="123"/>
      <c r="UCN6281" s="126"/>
      <c r="UCO6281" s="122"/>
      <c r="UCP6281" s="123"/>
      <c r="UCQ6281" s="123"/>
      <c r="UCR6281" s="123"/>
      <c r="UCS6281" s="123"/>
      <c r="UCT6281" s="123"/>
      <c r="UCU6281" s="123"/>
      <c r="UCV6281" s="126"/>
      <c r="UCW6281" s="122"/>
      <c r="UCX6281" s="123"/>
      <c r="UCY6281" s="123"/>
      <c r="UCZ6281" s="123"/>
      <c r="UDA6281" s="123"/>
      <c r="UDB6281" s="123"/>
      <c r="UDC6281" s="123"/>
      <c r="UDD6281" s="126"/>
      <c r="UDE6281" s="122"/>
      <c r="UDF6281" s="123"/>
      <c r="UDG6281" s="123"/>
      <c r="UDH6281" s="123"/>
      <c r="UDI6281" s="123"/>
      <c r="UDJ6281" s="123"/>
      <c r="UDK6281" s="123"/>
      <c r="UDL6281" s="126"/>
      <c r="UDM6281" s="122"/>
      <c r="UDN6281" s="123"/>
      <c r="UDO6281" s="123"/>
      <c r="UDP6281" s="123"/>
      <c r="UDQ6281" s="123"/>
      <c r="UDR6281" s="123"/>
      <c r="UDS6281" s="123"/>
      <c r="UDT6281" s="126"/>
      <c r="UDU6281" s="122"/>
      <c r="UDV6281" s="123"/>
      <c r="UDW6281" s="123"/>
      <c r="UDX6281" s="123"/>
      <c r="UDY6281" s="123"/>
      <c r="UDZ6281" s="123"/>
      <c r="UEA6281" s="123"/>
      <c r="UEB6281" s="126"/>
      <c r="UEC6281" s="122"/>
      <c r="UED6281" s="123"/>
      <c r="UEE6281" s="123"/>
      <c r="UEF6281" s="123"/>
      <c r="UEG6281" s="123"/>
      <c r="UEH6281" s="123"/>
      <c r="UEI6281" s="123"/>
      <c r="UEJ6281" s="126"/>
      <c r="UEK6281" s="122"/>
      <c r="UEL6281" s="123"/>
      <c r="UEM6281" s="123"/>
      <c r="UEN6281" s="123"/>
      <c r="UEO6281" s="123"/>
      <c r="UEP6281" s="123"/>
      <c r="UEQ6281" s="123"/>
      <c r="UER6281" s="126"/>
      <c r="UES6281" s="122"/>
      <c r="UET6281" s="123"/>
      <c r="UEU6281" s="123"/>
      <c r="UEV6281" s="123"/>
      <c r="UEW6281" s="123"/>
      <c r="UEX6281" s="123"/>
      <c r="UEY6281" s="123"/>
      <c r="UEZ6281" s="126"/>
      <c r="UFA6281" s="122"/>
      <c r="UFB6281" s="123"/>
      <c r="UFC6281" s="123"/>
      <c r="UFD6281" s="123"/>
      <c r="UFE6281" s="123"/>
      <c r="UFF6281" s="123"/>
      <c r="UFG6281" s="123"/>
      <c r="UFH6281" s="126"/>
      <c r="UFI6281" s="122"/>
      <c r="UFJ6281" s="123"/>
      <c r="UFK6281" s="123"/>
      <c r="UFL6281" s="123"/>
      <c r="UFM6281" s="123"/>
      <c r="UFN6281" s="123"/>
      <c r="UFO6281" s="123"/>
      <c r="UFP6281" s="126"/>
      <c r="UFQ6281" s="122"/>
      <c r="UFR6281" s="123"/>
      <c r="UFS6281" s="123"/>
      <c r="UFT6281" s="123"/>
      <c r="UFU6281" s="123"/>
      <c r="UFV6281" s="123"/>
      <c r="UFW6281" s="123"/>
      <c r="UFX6281" s="126"/>
      <c r="UFY6281" s="122"/>
      <c r="UFZ6281" s="123"/>
      <c r="UGA6281" s="123"/>
      <c r="UGB6281" s="123"/>
      <c r="UGC6281" s="123"/>
      <c r="UGD6281" s="123"/>
      <c r="UGE6281" s="123"/>
      <c r="UGF6281" s="126"/>
      <c r="UGG6281" s="122"/>
      <c r="UGH6281" s="123"/>
      <c r="UGI6281" s="123"/>
      <c r="UGJ6281" s="123"/>
      <c r="UGK6281" s="123"/>
      <c r="UGL6281" s="123"/>
      <c r="UGM6281" s="123"/>
      <c r="UGN6281" s="126"/>
      <c r="UGO6281" s="122"/>
      <c r="UGP6281" s="123"/>
      <c r="UGQ6281" s="123"/>
      <c r="UGR6281" s="123"/>
      <c r="UGS6281" s="123"/>
      <c r="UGT6281" s="123"/>
      <c r="UGU6281" s="123"/>
      <c r="UGV6281" s="126"/>
      <c r="UGW6281" s="122"/>
      <c r="UGX6281" s="123"/>
      <c r="UGY6281" s="123"/>
      <c r="UGZ6281" s="123"/>
      <c r="UHA6281" s="123"/>
      <c r="UHB6281" s="123"/>
      <c r="UHC6281" s="123"/>
      <c r="UHD6281" s="126"/>
      <c r="UHE6281" s="122"/>
      <c r="UHF6281" s="123"/>
      <c r="UHG6281" s="123"/>
      <c r="UHH6281" s="123"/>
      <c r="UHI6281" s="123"/>
      <c r="UHJ6281" s="123"/>
      <c r="UHK6281" s="123"/>
      <c r="UHL6281" s="126"/>
      <c r="UHM6281" s="122"/>
      <c r="UHN6281" s="123"/>
      <c r="UHO6281" s="123"/>
      <c r="UHP6281" s="123"/>
      <c r="UHQ6281" s="123"/>
      <c r="UHR6281" s="123"/>
      <c r="UHS6281" s="123"/>
      <c r="UHT6281" s="126"/>
      <c r="UHU6281" s="122"/>
      <c r="UHV6281" s="123"/>
      <c r="UHW6281" s="123"/>
      <c r="UHX6281" s="123"/>
      <c r="UHY6281" s="123"/>
      <c r="UHZ6281" s="123"/>
      <c r="UIA6281" s="123"/>
      <c r="UIB6281" s="126"/>
      <c r="UIC6281" s="122"/>
      <c r="UID6281" s="123"/>
      <c r="UIE6281" s="123"/>
      <c r="UIF6281" s="123"/>
      <c r="UIG6281" s="123"/>
      <c r="UIH6281" s="123"/>
      <c r="UII6281" s="123"/>
      <c r="UIJ6281" s="126"/>
      <c r="UIK6281" s="122"/>
      <c r="UIL6281" s="123"/>
      <c r="UIM6281" s="123"/>
      <c r="UIN6281" s="123"/>
      <c r="UIO6281" s="123"/>
      <c r="UIP6281" s="123"/>
      <c r="UIQ6281" s="123"/>
      <c r="UIR6281" s="126"/>
      <c r="UIS6281" s="122"/>
      <c r="UIT6281" s="123"/>
      <c r="UIU6281" s="123"/>
      <c r="UIV6281" s="123"/>
      <c r="UIW6281" s="123"/>
      <c r="UIX6281" s="123"/>
      <c r="UIY6281" s="123"/>
      <c r="UIZ6281" s="126"/>
      <c r="UJA6281" s="122"/>
      <c r="UJB6281" s="123"/>
      <c r="UJC6281" s="123"/>
      <c r="UJD6281" s="123"/>
      <c r="UJE6281" s="123"/>
      <c r="UJF6281" s="123"/>
      <c r="UJG6281" s="123"/>
      <c r="UJH6281" s="126"/>
      <c r="UJI6281" s="122"/>
      <c r="UJJ6281" s="123"/>
      <c r="UJK6281" s="123"/>
      <c r="UJL6281" s="123"/>
      <c r="UJM6281" s="123"/>
      <c r="UJN6281" s="123"/>
      <c r="UJO6281" s="123"/>
      <c r="UJP6281" s="126"/>
      <c r="UJQ6281" s="122"/>
      <c r="UJR6281" s="123"/>
      <c r="UJS6281" s="123"/>
      <c r="UJT6281" s="123"/>
      <c r="UJU6281" s="123"/>
      <c r="UJV6281" s="123"/>
      <c r="UJW6281" s="123"/>
      <c r="UJX6281" s="126"/>
      <c r="UJY6281" s="122"/>
      <c r="UJZ6281" s="123"/>
      <c r="UKA6281" s="123"/>
      <c r="UKB6281" s="123"/>
      <c r="UKC6281" s="123"/>
      <c r="UKD6281" s="123"/>
      <c r="UKE6281" s="123"/>
      <c r="UKF6281" s="126"/>
      <c r="UKG6281" s="122"/>
      <c r="UKH6281" s="123"/>
      <c r="UKI6281" s="123"/>
      <c r="UKJ6281" s="123"/>
      <c r="UKK6281" s="123"/>
      <c r="UKL6281" s="123"/>
      <c r="UKM6281" s="123"/>
      <c r="UKN6281" s="126"/>
      <c r="UKO6281" s="122"/>
      <c r="UKP6281" s="123"/>
      <c r="UKQ6281" s="123"/>
      <c r="UKR6281" s="123"/>
      <c r="UKS6281" s="123"/>
      <c r="UKT6281" s="123"/>
      <c r="UKU6281" s="123"/>
      <c r="UKV6281" s="126"/>
      <c r="UKW6281" s="122"/>
      <c r="UKX6281" s="123"/>
      <c r="UKY6281" s="123"/>
      <c r="UKZ6281" s="123"/>
      <c r="ULA6281" s="123"/>
      <c r="ULB6281" s="123"/>
      <c r="ULC6281" s="123"/>
      <c r="ULD6281" s="126"/>
      <c r="ULE6281" s="122"/>
      <c r="ULF6281" s="123"/>
      <c r="ULG6281" s="123"/>
      <c r="ULH6281" s="123"/>
      <c r="ULI6281" s="123"/>
      <c r="ULJ6281" s="123"/>
      <c r="ULK6281" s="123"/>
      <c r="ULL6281" s="126"/>
      <c r="ULM6281" s="122"/>
      <c r="ULN6281" s="123"/>
      <c r="ULO6281" s="123"/>
      <c r="ULP6281" s="123"/>
      <c r="ULQ6281" s="123"/>
      <c r="ULR6281" s="123"/>
      <c r="ULS6281" s="123"/>
      <c r="ULT6281" s="126"/>
      <c r="ULU6281" s="122"/>
      <c r="ULV6281" s="123"/>
      <c r="ULW6281" s="123"/>
      <c r="ULX6281" s="123"/>
      <c r="ULY6281" s="123"/>
      <c r="ULZ6281" s="123"/>
      <c r="UMA6281" s="123"/>
      <c r="UMB6281" s="126"/>
      <c r="UMC6281" s="122"/>
      <c r="UMD6281" s="123"/>
      <c r="UME6281" s="123"/>
      <c r="UMF6281" s="123"/>
      <c r="UMG6281" s="123"/>
      <c r="UMH6281" s="123"/>
      <c r="UMI6281" s="123"/>
      <c r="UMJ6281" s="126"/>
      <c r="UMK6281" s="122"/>
      <c r="UML6281" s="123"/>
      <c r="UMM6281" s="123"/>
      <c r="UMN6281" s="123"/>
      <c r="UMO6281" s="123"/>
      <c r="UMP6281" s="123"/>
      <c r="UMQ6281" s="123"/>
      <c r="UMR6281" s="126"/>
      <c r="UMS6281" s="122"/>
      <c r="UMT6281" s="123"/>
      <c r="UMU6281" s="123"/>
      <c r="UMV6281" s="123"/>
      <c r="UMW6281" s="123"/>
      <c r="UMX6281" s="123"/>
      <c r="UMY6281" s="123"/>
      <c r="UMZ6281" s="126"/>
      <c r="UNA6281" s="122"/>
      <c r="UNB6281" s="123"/>
      <c r="UNC6281" s="123"/>
      <c r="UND6281" s="123"/>
      <c r="UNE6281" s="123"/>
      <c r="UNF6281" s="123"/>
      <c r="UNG6281" s="123"/>
      <c r="UNH6281" s="126"/>
      <c r="UNI6281" s="122"/>
      <c r="UNJ6281" s="123"/>
      <c r="UNK6281" s="123"/>
      <c r="UNL6281" s="123"/>
      <c r="UNM6281" s="123"/>
      <c r="UNN6281" s="123"/>
      <c r="UNO6281" s="123"/>
      <c r="UNP6281" s="126"/>
      <c r="UNQ6281" s="122"/>
      <c r="UNR6281" s="123"/>
      <c r="UNS6281" s="123"/>
      <c r="UNT6281" s="123"/>
      <c r="UNU6281" s="123"/>
      <c r="UNV6281" s="123"/>
      <c r="UNW6281" s="123"/>
      <c r="UNX6281" s="126"/>
      <c r="UNY6281" s="122"/>
      <c r="UNZ6281" s="123"/>
      <c r="UOA6281" s="123"/>
      <c r="UOB6281" s="123"/>
      <c r="UOC6281" s="123"/>
      <c r="UOD6281" s="123"/>
      <c r="UOE6281" s="123"/>
      <c r="UOF6281" s="126"/>
      <c r="UOG6281" s="122"/>
      <c r="UOH6281" s="123"/>
      <c r="UOI6281" s="123"/>
      <c r="UOJ6281" s="123"/>
      <c r="UOK6281" s="123"/>
      <c r="UOL6281" s="123"/>
      <c r="UOM6281" s="123"/>
      <c r="UON6281" s="126"/>
      <c r="UOO6281" s="122"/>
      <c r="UOP6281" s="123"/>
      <c r="UOQ6281" s="123"/>
      <c r="UOR6281" s="123"/>
      <c r="UOS6281" s="123"/>
      <c r="UOT6281" s="123"/>
      <c r="UOU6281" s="123"/>
      <c r="UOV6281" s="126"/>
      <c r="UOW6281" s="122"/>
      <c r="UOX6281" s="123"/>
      <c r="UOY6281" s="123"/>
      <c r="UOZ6281" s="123"/>
      <c r="UPA6281" s="123"/>
      <c r="UPB6281" s="123"/>
      <c r="UPC6281" s="123"/>
      <c r="UPD6281" s="126"/>
      <c r="UPE6281" s="122"/>
      <c r="UPF6281" s="123"/>
      <c r="UPG6281" s="123"/>
      <c r="UPH6281" s="123"/>
      <c r="UPI6281" s="123"/>
      <c r="UPJ6281" s="123"/>
      <c r="UPK6281" s="123"/>
      <c r="UPL6281" s="126"/>
      <c r="UPM6281" s="122"/>
      <c r="UPN6281" s="123"/>
      <c r="UPO6281" s="123"/>
      <c r="UPP6281" s="123"/>
      <c r="UPQ6281" s="123"/>
      <c r="UPR6281" s="123"/>
      <c r="UPS6281" s="123"/>
      <c r="UPT6281" s="126"/>
      <c r="UPU6281" s="122"/>
      <c r="UPV6281" s="123"/>
      <c r="UPW6281" s="123"/>
      <c r="UPX6281" s="123"/>
      <c r="UPY6281" s="123"/>
      <c r="UPZ6281" s="123"/>
      <c r="UQA6281" s="123"/>
      <c r="UQB6281" s="126"/>
      <c r="UQC6281" s="122"/>
      <c r="UQD6281" s="123"/>
      <c r="UQE6281" s="123"/>
      <c r="UQF6281" s="123"/>
      <c r="UQG6281" s="123"/>
      <c r="UQH6281" s="123"/>
      <c r="UQI6281" s="123"/>
      <c r="UQJ6281" s="126"/>
      <c r="UQK6281" s="122"/>
      <c r="UQL6281" s="123"/>
      <c r="UQM6281" s="123"/>
      <c r="UQN6281" s="123"/>
      <c r="UQO6281" s="123"/>
      <c r="UQP6281" s="123"/>
      <c r="UQQ6281" s="123"/>
      <c r="UQR6281" s="126"/>
      <c r="UQS6281" s="122"/>
      <c r="UQT6281" s="123"/>
      <c r="UQU6281" s="123"/>
      <c r="UQV6281" s="123"/>
      <c r="UQW6281" s="123"/>
      <c r="UQX6281" s="123"/>
      <c r="UQY6281" s="123"/>
      <c r="UQZ6281" s="126"/>
      <c r="URA6281" s="122"/>
      <c r="URB6281" s="123"/>
      <c r="URC6281" s="123"/>
      <c r="URD6281" s="123"/>
      <c r="URE6281" s="123"/>
      <c r="URF6281" s="123"/>
      <c r="URG6281" s="123"/>
      <c r="URH6281" s="126"/>
      <c r="URI6281" s="122"/>
      <c r="URJ6281" s="123"/>
      <c r="URK6281" s="123"/>
      <c r="URL6281" s="123"/>
      <c r="URM6281" s="123"/>
      <c r="URN6281" s="123"/>
      <c r="URO6281" s="123"/>
      <c r="URP6281" s="126"/>
      <c r="URQ6281" s="122"/>
      <c r="URR6281" s="123"/>
      <c r="URS6281" s="123"/>
      <c r="URT6281" s="123"/>
      <c r="URU6281" s="123"/>
      <c r="URV6281" s="123"/>
      <c r="URW6281" s="123"/>
      <c r="URX6281" s="126"/>
      <c r="URY6281" s="122"/>
      <c r="URZ6281" s="123"/>
      <c r="USA6281" s="123"/>
      <c r="USB6281" s="123"/>
      <c r="USC6281" s="123"/>
      <c r="USD6281" s="123"/>
      <c r="USE6281" s="123"/>
      <c r="USF6281" s="126"/>
      <c r="USG6281" s="122"/>
      <c r="USH6281" s="123"/>
      <c r="USI6281" s="123"/>
      <c r="USJ6281" s="123"/>
      <c r="USK6281" s="123"/>
      <c r="USL6281" s="123"/>
      <c r="USM6281" s="123"/>
      <c r="USN6281" s="126"/>
      <c r="USO6281" s="122"/>
      <c r="USP6281" s="123"/>
      <c r="USQ6281" s="123"/>
      <c r="USR6281" s="123"/>
      <c r="USS6281" s="123"/>
      <c r="UST6281" s="123"/>
      <c r="USU6281" s="123"/>
      <c r="USV6281" s="126"/>
      <c r="USW6281" s="122"/>
      <c r="USX6281" s="123"/>
      <c r="USY6281" s="123"/>
      <c r="USZ6281" s="123"/>
      <c r="UTA6281" s="123"/>
      <c r="UTB6281" s="123"/>
      <c r="UTC6281" s="123"/>
      <c r="UTD6281" s="126"/>
      <c r="UTE6281" s="122"/>
      <c r="UTF6281" s="123"/>
      <c r="UTG6281" s="123"/>
      <c r="UTH6281" s="123"/>
      <c r="UTI6281" s="123"/>
      <c r="UTJ6281" s="123"/>
      <c r="UTK6281" s="123"/>
      <c r="UTL6281" s="126"/>
      <c r="UTM6281" s="122"/>
      <c r="UTN6281" s="123"/>
      <c r="UTO6281" s="123"/>
      <c r="UTP6281" s="123"/>
      <c r="UTQ6281" s="123"/>
      <c r="UTR6281" s="123"/>
      <c r="UTS6281" s="123"/>
      <c r="UTT6281" s="126"/>
      <c r="UTU6281" s="122"/>
      <c r="UTV6281" s="123"/>
      <c r="UTW6281" s="123"/>
      <c r="UTX6281" s="123"/>
      <c r="UTY6281" s="123"/>
      <c r="UTZ6281" s="123"/>
      <c r="UUA6281" s="123"/>
      <c r="UUB6281" s="126"/>
      <c r="UUC6281" s="122"/>
      <c r="UUD6281" s="123"/>
      <c r="UUE6281" s="123"/>
      <c r="UUF6281" s="123"/>
      <c r="UUG6281" s="123"/>
      <c r="UUH6281" s="123"/>
      <c r="UUI6281" s="123"/>
      <c r="UUJ6281" s="126"/>
      <c r="UUK6281" s="122"/>
      <c r="UUL6281" s="123"/>
      <c r="UUM6281" s="123"/>
      <c r="UUN6281" s="123"/>
      <c r="UUO6281" s="123"/>
      <c r="UUP6281" s="123"/>
      <c r="UUQ6281" s="123"/>
      <c r="UUR6281" s="126"/>
      <c r="UUS6281" s="122"/>
      <c r="UUT6281" s="123"/>
      <c r="UUU6281" s="123"/>
      <c r="UUV6281" s="123"/>
      <c r="UUW6281" s="123"/>
      <c r="UUX6281" s="123"/>
      <c r="UUY6281" s="123"/>
      <c r="UUZ6281" s="126"/>
      <c r="UVA6281" s="122"/>
      <c r="UVB6281" s="123"/>
      <c r="UVC6281" s="123"/>
      <c r="UVD6281" s="123"/>
      <c r="UVE6281" s="123"/>
      <c r="UVF6281" s="123"/>
      <c r="UVG6281" s="123"/>
      <c r="UVH6281" s="126"/>
      <c r="UVI6281" s="122"/>
      <c r="UVJ6281" s="123"/>
      <c r="UVK6281" s="123"/>
      <c r="UVL6281" s="123"/>
      <c r="UVM6281" s="123"/>
      <c r="UVN6281" s="123"/>
      <c r="UVO6281" s="123"/>
      <c r="UVP6281" s="126"/>
      <c r="UVQ6281" s="122"/>
      <c r="UVR6281" s="123"/>
      <c r="UVS6281" s="123"/>
      <c r="UVT6281" s="123"/>
      <c r="UVU6281" s="123"/>
      <c r="UVV6281" s="123"/>
      <c r="UVW6281" s="123"/>
      <c r="UVX6281" s="126"/>
      <c r="UVY6281" s="122"/>
      <c r="UVZ6281" s="123"/>
      <c r="UWA6281" s="123"/>
      <c r="UWB6281" s="123"/>
      <c r="UWC6281" s="123"/>
      <c r="UWD6281" s="123"/>
      <c r="UWE6281" s="123"/>
      <c r="UWF6281" s="126"/>
      <c r="UWG6281" s="122"/>
      <c r="UWH6281" s="123"/>
      <c r="UWI6281" s="123"/>
      <c r="UWJ6281" s="123"/>
      <c r="UWK6281" s="123"/>
      <c r="UWL6281" s="123"/>
      <c r="UWM6281" s="123"/>
      <c r="UWN6281" s="126"/>
      <c r="UWO6281" s="122"/>
      <c r="UWP6281" s="123"/>
      <c r="UWQ6281" s="123"/>
      <c r="UWR6281" s="123"/>
      <c r="UWS6281" s="123"/>
      <c r="UWT6281" s="123"/>
      <c r="UWU6281" s="123"/>
      <c r="UWV6281" s="126"/>
      <c r="UWW6281" s="122"/>
      <c r="UWX6281" s="123"/>
      <c r="UWY6281" s="123"/>
      <c r="UWZ6281" s="123"/>
      <c r="UXA6281" s="123"/>
      <c r="UXB6281" s="123"/>
      <c r="UXC6281" s="123"/>
      <c r="UXD6281" s="126"/>
      <c r="UXE6281" s="122"/>
      <c r="UXF6281" s="123"/>
      <c r="UXG6281" s="123"/>
      <c r="UXH6281" s="123"/>
      <c r="UXI6281" s="123"/>
      <c r="UXJ6281" s="123"/>
      <c r="UXK6281" s="123"/>
      <c r="UXL6281" s="126"/>
      <c r="UXM6281" s="122"/>
      <c r="UXN6281" s="123"/>
      <c r="UXO6281" s="123"/>
      <c r="UXP6281" s="123"/>
      <c r="UXQ6281" s="123"/>
      <c r="UXR6281" s="123"/>
      <c r="UXS6281" s="123"/>
      <c r="UXT6281" s="126"/>
      <c r="UXU6281" s="122"/>
      <c r="UXV6281" s="123"/>
      <c r="UXW6281" s="123"/>
      <c r="UXX6281" s="123"/>
      <c r="UXY6281" s="123"/>
      <c r="UXZ6281" s="123"/>
      <c r="UYA6281" s="123"/>
      <c r="UYB6281" s="126"/>
      <c r="UYC6281" s="122"/>
      <c r="UYD6281" s="123"/>
      <c r="UYE6281" s="123"/>
      <c r="UYF6281" s="123"/>
      <c r="UYG6281" s="123"/>
      <c r="UYH6281" s="123"/>
      <c r="UYI6281" s="123"/>
      <c r="UYJ6281" s="126"/>
      <c r="UYK6281" s="122"/>
      <c r="UYL6281" s="123"/>
      <c r="UYM6281" s="123"/>
      <c r="UYN6281" s="123"/>
      <c r="UYO6281" s="123"/>
      <c r="UYP6281" s="123"/>
      <c r="UYQ6281" s="123"/>
      <c r="UYR6281" s="126"/>
      <c r="UYS6281" s="122"/>
      <c r="UYT6281" s="123"/>
      <c r="UYU6281" s="123"/>
      <c r="UYV6281" s="123"/>
      <c r="UYW6281" s="123"/>
      <c r="UYX6281" s="123"/>
      <c r="UYY6281" s="123"/>
      <c r="UYZ6281" s="126"/>
      <c r="UZA6281" s="122"/>
      <c r="UZB6281" s="123"/>
      <c r="UZC6281" s="123"/>
      <c r="UZD6281" s="123"/>
      <c r="UZE6281" s="123"/>
      <c r="UZF6281" s="123"/>
      <c r="UZG6281" s="123"/>
      <c r="UZH6281" s="126"/>
      <c r="UZI6281" s="122"/>
      <c r="UZJ6281" s="123"/>
      <c r="UZK6281" s="123"/>
      <c r="UZL6281" s="123"/>
      <c r="UZM6281" s="123"/>
      <c r="UZN6281" s="123"/>
      <c r="UZO6281" s="123"/>
      <c r="UZP6281" s="126"/>
      <c r="UZQ6281" s="122"/>
      <c r="UZR6281" s="123"/>
      <c r="UZS6281" s="123"/>
      <c r="UZT6281" s="123"/>
      <c r="UZU6281" s="123"/>
      <c r="UZV6281" s="123"/>
      <c r="UZW6281" s="123"/>
      <c r="UZX6281" s="126"/>
      <c r="UZY6281" s="122"/>
      <c r="UZZ6281" s="123"/>
      <c r="VAA6281" s="123"/>
      <c r="VAB6281" s="123"/>
      <c r="VAC6281" s="123"/>
      <c r="VAD6281" s="123"/>
      <c r="VAE6281" s="123"/>
      <c r="VAF6281" s="126"/>
      <c r="VAG6281" s="122"/>
      <c r="VAH6281" s="123"/>
      <c r="VAI6281" s="123"/>
      <c r="VAJ6281" s="123"/>
      <c r="VAK6281" s="123"/>
      <c r="VAL6281" s="123"/>
      <c r="VAM6281" s="123"/>
      <c r="VAN6281" s="126"/>
      <c r="VAO6281" s="122"/>
      <c r="VAP6281" s="123"/>
      <c r="VAQ6281" s="123"/>
      <c r="VAR6281" s="123"/>
      <c r="VAS6281" s="123"/>
      <c r="VAT6281" s="123"/>
      <c r="VAU6281" s="123"/>
      <c r="VAV6281" s="126"/>
      <c r="VAW6281" s="122"/>
      <c r="VAX6281" s="123"/>
      <c r="VAY6281" s="123"/>
      <c r="VAZ6281" s="123"/>
      <c r="VBA6281" s="123"/>
      <c r="VBB6281" s="123"/>
      <c r="VBC6281" s="123"/>
      <c r="VBD6281" s="126"/>
      <c r="VBE6281" s="122"/>
      <c r="VBF6281" s="123"/>
      <c r="VBG6281" s="123"/>
      <c r="VBH6281" s="123"/>
      <c r="VBI6281" s="123"/>
      <c r="VBJ6281" s="123"/>
      <c r="VBK6281" s="123"/>
      <c r="VBL6281" s="126"/>
      <c r="VBM6281" s="122"/>
      <c r="VBN6281" s="123"/>
      <c r="VBO6281" s="123"/>
      <c r="VBP6281" s="123"/>
      <c r="VBQ6281" s="123"/>
      <c r="VBR6281" s="123"/>
      <c r="VBS6281" s="123"/>
      <c r="VBT6281" s="126"/>
      <c r="VBU6281" s="122"/>
      <c r="VBV6281" s="123"/>
      <c r="VBW6281" s="123"/>
      <c r="VBX6281" s="123"/>
      <c r="VBY6281" s="123"/>
      <c r="VBZ6281" s="123"/>
      <c r="VCA6281" s="123"/>
      <c r="VCB6281" s="126"/>
      <c r="VCC6281" s="122"/>
      <c r="VCD6281" s="123"/>
      <c r="VCE6281" s="123"/>
      <c r="VCF6281" s="123"/>
      <c r="VCG6281" s="123"/>
      <c r="VCH6281" s="123"/>
      <c r="VCI6281" s="123"/>
      <c r="VCJ6281" s="126"/>
      <c r="VCK6281" s="122"/>
      <c r="VCL6281" s="123"/>
      <c r="VCM6281" s="123"/>
      <c r="VCN6281" s="123"/>
      <c r="VCO6281" s="123"/>
      <c r="VCP6281" s="123"/>
      <c r="VCQ6281" s="123"/>
      <c r="VCR6281" s="126"/>
      <c r="VCS6281" s="122"/>
      <c r="VCT6281" s="123"/>
      <c r="VCU6281" s="123"/>
      <c r="VCV6281" s="123"/>
      <c r="VCW6281" s="123"/>
      <c r="VCX6281" s="123"/>
      <c r="VCY6281" s="123"/>
      <c r="VCZ6281" s="126"/>
      <c r="VDA6281" s="122"/>
      <c r="VDB6281" s="123"/>
      <c r="VDC6281" s="123"/>
      <c r="VDD6281" s="123"/>
      <c r="VDE6281" s="123"/>
      <c r="VDF6281" s="123"/>
      <c r="VDG6281" s="123"/>
      <c r="VDH6281" s="126"/>
      <c r="VDI6281" s="122"/>
      <c r="VDJ6281" s="123"/>
      <c r="VDK6281" s="123"/>
      <c r="VDL6281" s="123"/>
      <c r="VDM6281" s="123"/>
      <c r="VDN6281" s="123"/>
      <c r="VDO6281" s="123"/>
      <c r="VDP6281" s="126"/>
      <c r="VDQ6281" s="122"/>
      <c r="VDR6281" s="123"/>
      <c r="VDS6281" s="123"/>
      <c r="VDT6281" s="123"/>
      <c r="VDU6281" s="123"/>
      <c r="VDV6281" s="123"/>
      <c r="VDW6281" s="123"/>
      <c r="VDX6281" s="126"/>
      <c r="VDY6281" s="122"/>
      <c r="VDZ6281" s="123"/>
      <c r="VEA6281" s="123"/>
      <c r="VEB6281" s="123"/>
      <c r="VEC6281" s="123"/>
      <c r="VED6281" s="123"/>
      <c r="VEE6281" s="123"/>
      <c r="VEF6281" s="126"/>
      <c r="VEG6281" s="122"/>
      <c r="VEH6281" s="123"/>
      <c r="VEI6281" s="123"/>
      <c r="VEJ6281" s="123"/>
      <c r="VEK6281" s="123"/>
      <c r="VEL6281" s="123"/>
      <c r="VEM6281" s="123"/>
      <c r="VEN6281" s="126"/>
      <c r="VEO6281" s="122"/>
      <c r="VEP6281" s="123"/>
      <c r="VEQ6281" s="123"/>
      <c r="VER6281" s="123"/>
      <c r="VES6281" s="123"/>
      <c r="VET6281" s="123"/>
      <c r="VEU6281" s="123"/>
      <c r="VEV6281" s="126"/>
      <c r="VEW6281" s="122"/>
      <c r="VEX6281" s="123"/>
      <c r="VEY6281" s="123"/>
      <c r="VEZ6281" s="123"/>
      <c r="VFA6281" s="123"/>
      <c r="VFB6281" s="123"/>
      <c r="VFC6281" s="123"/>
      <c r="VFD6281" s="126"/>
      <c r="VFE6281" s="122"/>
      <c r="VFF6281" s="123"/>
      <c r="VFG6281" s="123"/>
      <c r="VFH6281" s="123"/>
      <c r="VFI6281" s="123"/>
      <c r="VFJ6281" s="123"/>
      <c r="VFK6281" s="123"/>
      <c r="VFL6281" s="126"/>
      <c r="VFM6281" s="122"/>
      <c r="VFN6281" s="123"/>
      <c r="VFO6281" s="123"/>
      <c r="VFP6281" s="123"/>
      <c r="VFQ6281" s="123"/>
      <c r="VFR6281" s="123"/>
      <c r="VFS6281" s="123"/>
      <c r="VFT6281" s="126"/>
      <c r="VFU6281" s="122"/>
      <c r="VFV6281" s="123"/>
      <c r="VFW6281" s="123"/>
      <c r="VFX6281" s="123"/>
      <c r="VFY6281" s="123"/>
      <c r="VFZ6281" s="123"/>
      <c r="VGA6281" s="123"/>
      <c r="VGB6281" s="126"/>
      <c r="VGC6281" s="122"/>
      <c r="VGD6281" s="123"/>
      <c r="VGE6281" s="123"/>
      <c r="VGF6281" s="123"/>
      <c r="VGG6281" s="123"/>
      <c r="VGH6281" s="123"/>
      <c r="VGI6281" s="123"/>
      <c r="VGJ6281" s="126"/>
      <c r="VGK6281" s="122"/>
      <c r="VGL6281" s="123"/>
      <c r="VGM6281" s="123"/>
      <c r="VGN6281" s="123"/>
      <c r="VGO6281" s="123"/>
      <c r="VGP6281" s="123"/>
      <c r="VGQ6281" s="123"/>
      <c r="VGR6281" s="126"/>
      <c r="VGS6281" s="122"/>
      <c r="VGT6281" s="123"/>
      <c r="VGU6281" s="123"/>
      <c r="VGV6281" s="123"/>
      <c r="VGW6281" s="123"/>
      <c r="VGX6281" s="123"/>
      <c r="VGY6281" s="123"/>
      <c r="VGZ6281" s="126"/>
      <c r="VHA6281" s="122"/>
      <c r="VHB6281" s="123"/>
      <c r="VHC6281" s="123"/>
      <c r="VHD6281" s="123"/>
      <c r="VHE6281" s="123"/>
      <c r="VHF6281" s="123"/>
      <c r="VHG6281" s="123"/>
      <c r="VHH6281" s="126"/>
      <c r="VHI6281" s="122"/>
      <c r="VHJ6281" s="123"/>
      <c r="VHK6281" s="123"/>
      <c r="VHL6281" s="123"/>
      <c r="VHM6281" s="123"/>
      <c r="VHN6281" s="123"/>
      <c r="VHO6281" s="123"/>
      <c r="VHP6281" s="126"/>
      <c r="VHQ6281" s="122"/>
      <c r="VHR6281" s="123"/>
      <c r="VHS6281" s="123"/>
      <c r="VHT6281" s="123"/>
      <c r="VHU6281" s="123"/>
      <c r="VHV6281" s="123"/>
      <c r="VHW6281" s="123"/>
      <c r="VHX6281" s="126"/>
      <c r="VHY6281" s="122"/>
      <c r="VHZ6281" s="123"/>
      <c r="VIA6281" s="123"/>
      <c r="VIB6281" s="123"/>
      <c r="VIC6281" s="123"/>
      <c r="VID6281" s="123"/>
      <c r="VIE6281" s="123"/>
      <c r="VIF6281" s="126"/>
      <c r="VIG6281" s="122"/>
      <c r="VIH6281" s="123"/>
      <c r="VII6281" s="123"/>
      <c r="VIJ6281" s="123"/>
      <c r="VIK6281" s="123"/>
      <c r="VIL6281" s="123"/>
      <c r="VIM6281" s="123"/>
      <c r="VIN6281" s="126"/>
      <c r="VIO6281" s="122"/>
      <c r="VIP6281" s="123"/>
      <c r="VIQ6281" s="123"/>
      <c r="VIR6281" s="123"/>
      <c r="VIS6281" s="123"/>
      <c r="VIT6281" s="123"/>
      <c r="VIU6281" s="123"/>
      <c r="VIV6281" s="126"/>
      <c r="VIW6281" s="122"/>
      <c r="VIX6281" s="123"/>
      <c r="VIY6281" s="123"/>
      <c r="VIZ6281" s="123"/>
      <c r="VJA6281" s="123"/>
      <c r="VJB6281" s="123"/>
      <c r="VJC6281" s="123"/>
      <c r="VJD6281" s="126"/>
      <c r="VJE6281" s="122"/>
      <c r="VJF6281" s="123"/>
      <c r="VJG6281" s="123"/>
      <c r="VJH6281" s="123"/>
      <c r="VJI6281" s="123"/>
      <c r="VJJ6281" s="123"/>
      <c r="VJK6281" s="123"/>
      <c r="VJL6281" s="126"/>
      <c r="VJM6281" s="122"/>
      <c r="VJN6281" s="123"/>
      <c r="VJO6281" s="123"/>
      <c r="VJP6281" s="123"/>
      <c r="VJQ6281" s="123"/>
      <c r="VJR6281" s="123"/>
      <c r="VJS6281" s="123"/>
      <c r="VJT6281" s="126"/>
      <c r="VJU6281" s="122"/>
      <c r="VJV6281" s="123"/>
      <c r="VJW6281" s="123"/>
      <c r="VJX6281" s="123"/>
      <c r="VJY6281" s="123"/>
      <c r="VJZ6281" s="123"/>
      <c r="VKA6281" s="123"/>
      <c r="VKB6281" s="126"/>
      <c r="VKC6281" s="122"/>
      <c r="VKD6281" s="123"/>
      <c r="VKE6281" s="123"/>
      <c r="VKF6281" s="123"/>
      <c r="VKG6281" s="123"/>
      <c r="VKH6281" s="123"/>
      <c r="VKI6281" s="123"/>
      <c r="VKJ6281" s="126"/>
      <c r="VKK6281" s="122"/>
      <c r="VKL6281" s="123"/>
      <c r="VKM6281" s="123"/>
      <c r="VKN6281" s="123"/>
      <c r="VKO6281" s="123"/>
      <c r="VKP6281" s="123"/>
      <c r="VKQ6281" s="123"/>
      <c r="VKR6281" s="126"/>
      <c r="VKS6281" s="122"/>
      <c r="VKT6281" s="123"/>
      <c r="VKU6281" s="123"/>
      <c r="VKV6281" s="123"/>
      <c r="VKW6281" s="123"/>
      <c r="VKX6281" s="123"/>
      <c r="VKY6281" s="123"/>
      <c r="VKZ6281" s="126"/>
      <c r="VLA6281" s="122"/>
      <c r="VLB6281" s="123"/>
      <c r="VLC6281" s="123"/>
      <c r="VLD6281" s="123"/>
      <c r="VLE6281" s="123"/>
      <c r="VLF6281" s="123"/>
      <c r="VLG6281" s="123"/>
      <c r="VLH6281" s="126"/>
      <c r="VLI6281" s="122"/>
      <c r="VLJ6281" s="123"/>
      <c r="VLK6281" s="123"/>
      <c r="VLL6281" s="123"/>
      <c r="VLM6281" s="123"/>
      <c r="VLN6281" s="123"/>
      <c r="VLO6281" s="123"/>
      <c r="VLP6281" s="126"/>
      <c r="VLQ6281" s="122"/>
      <c r="VLR6281" s="123"/>
      <c r="VLS6281" s="123"/>
      <c r="VLT6281" s="123"/>
      <c r="VLU6281" s="123"/>
      <c r="VLV6281" s="123"/>
      <c r="VLW6281" s="123"/>
      <c r="VLX6281" s="126"/>
      <c r="VLY6281" s="122"/>
      <c r="VLZ6281" s="123"/>
      <c r="VMA6281" s="123"/>
      <c r="VMB6281" s="123"/>
      <c r="VMC6281" s="123"/>
      <c r="VMD6281" s="123"/>
      <c r="VME6281" s="123"/>
      <c r="VMF6281" s="126"/>
      <c r="VMG6281" s="122"/>
      <c r="VMH6281" s="123"/>
      <c r="VMI6281" s="123"/>
      <c r="VMJ6281" s="123"/>
      <c r="VMK6281" s="123"/>
      <c r="VML6281" s="123"/>
      <c r="VMM6281" s="123"/>
      <c r="VMN6281" s="126"/>
      <c r="VMO6281" s="122"/>
      <c r="VMP6281" s="123"/>
      <c r="VMQ6281" s="123"/>
      <c r="VMR6281" s="123"/>
      <c r="VMS6281" s="123"/>
      <c r="VMT6281" s="123"/>
      <c r="VMU6281" s="123"/>
      <c r="VMV6281" s="126"/>
      <c r="VMW6281" s="122"/>
      <c r="VMX6281" s="123"/>
      <c r="VMY6281" s="123"/>
      <c r="VMZ6281" s="123"/>
      <c r="VNA6281" s="123"/>
      <c r="VNB6281" s="123"/>
      <c r="VNC6281" s="123"/>
      <c r="VND6281" s="126"/>
      <c r="VNE6281" s="122"/>
      <c r="VNF6281" s="123"/>
      <c r="VNG6281" s="123"/>
      <c r="VNH6281" s="123"/>
      <c r="VNI6281" s="123"/>
      <c r="VNJ6281" s="123"/>
      <c r="VNK6281" s="123"/>
      <c r="VNL6281" s="126"/>
      <c r="VNM6281" s="122"/>
      <c r="VNN6281" s="123"/>
      <c r="VNO6281" s="123"/>
      <c r="VNP6281" s="123"/>
      <c r="VNQ6281" s="123"/>
      <c r="VNR6281" s="123"/>
      <c r="VNS6281" s="123"/>
      <c r="VNT6281" s="126"/>
      <c r="VNU6281" s="122"/>
      <c r="VNV6281" s="123"/>
      <c r="VNW6281" s="123"/>
      <c r="VNX6281" s="123"/>
      <c r="VNY6281" s="123"/>
      <c r="VNZ6281" s="123"/>
      <c r="VOA6281" s="123"/>
      <c r="VOB6281" s="126"/>
      <c r="VOC6281" s="122"/>
      <c r="VOD6281" s="123"/>
      <c r="VOE6281" s="123"/>
      <c r="VOF6281" s="123"/>
      <c r="VOG6281" s="123"/>
      <c r="VOH6281" s="123"/>
      <c r="VOI6281" s="123"/>
      <c r="VOJ6281" s="126"/>
      <c r="VOK6281" s="122"/>
      <c r="VOL6281" s="123"/>
      <c r="VOM6281" s="123"/>
      <c r="VON6281" s="123"/>
      <c r="VOO6281" s="123"/>
      <c r="VOP6281" s="123"/>
      <c r="VOQ6281" s="123"/>
      <c r="VOR6281" s="126"/>
      <c r="VOS6281" s="122"/>
      <c r="VOT6281" s="123"/>
      <c r="VOU6281" s="123"/>
      <c r="VOV6281" s="123"/>
      <c r="VOW6281" s="123"/>
      <c r="VOX6281" s="123"/>
      <c r="VOY6281" s="123"/>
      <c r="VOZ6281" s="126"/>
      <c r="VPA6281" s="122"/>
      <c r="VPB6281" s="123"/>
      <c r="VPC6281" s="123"/>
      <c r="VPD6281" s="123"/>
      <c r="VPE6281" s="123"/>
      <c r="VPF6281" s="123"/>
      <c r="VPG6281" s="123"/>
      <c r="VPH6281" s="126"/>
      <c r="VPI6281" s="122"/>
      <c r="VPJ6281" s="123"/>
      <c r="VPK6281" s="123"/>
      <c r="VPL6281" s="123"/>
      <c r="VPM6281" s="123"/>
      <c r="VPN6281" s="123"/>
      <c r="VPO6281" s="123"/>
      <c r="VPP6281" s="126"/>
      <c r="VPQ6281" s="122"/>
      <c r="VPR6281" s="123"/>
      <c r="VPS6281" s="123"/>
      <c r="VPT6281" s="123"/>
      <c r="VPU6281" s="123"/>
      <c r="VPV6281" s="123"/>
      <c r="VPW6281" s="123"/>
      <c r="VPX6281" s="126"/>
      <c r="VPY6281" s="122"/>
      <c r="VPZ6281" s="123"/>
      <c r="VQA6281" s="123"/>
      <c r="VQB6281" s="123"/>
      <c r="VQC6281" s="123"/>
      <c r="VQD6281" s="123"/>
      <c r="VQE6281" s="123"/>
      <c r="VQF6281" s="126"/>
      <c r="VQG6281" s="122"/>
      <c r="VQH6281" s="123"/>
      <c r="VQI6281" s="123"/>
      <c r="VQJ6281" s="123"/>
      <c r="VQK6281" s="123"/>
      <c r="VQL6281" s="123"/>
      <c r="VQM6281" s="123"/>
      <c r="VQN6281" s="126"/>
      <c r="VQO6281" s="122"/>
      <c r="VQP6281" s="123"/>
      <c r="VQQ6281" s="123"/>
      <c r="VQR6281" s="123"/>
      <c r="VQS6281" s="123"/>
      <c r="VQT6281" s="123"/>
      <c r="VQU6281" s="123"/>
      <c r="VQV6281" s="126"/>
      <c r="VQW6281" s="122"/>
      <c r="VQX6281" s="123"/>
      <c r="VQY6281" s="123"/>
      <c r="VQZ6281" s="123"/>
      <c r="VRA6281" s="123"/>
      <c r="VRB6281" s="123"/>
      <c r="VRC6281" s="123"/>
      <c r="VRD6281" s="126"/>
      <c r="VRE6281" s="122"/>
      <c r="VRF6281" s="123"/>
      <c r="VRG6281" s="123"/>
      <c r="VRH6281" s="123"/>
      <c r="VRI6281" s="123"/>
      <c r="VRJ6281" s="123"/>
      <c r="VRK6281" s="123"/>
      <c r="VRL6281" s="126"/>
      <c r="VRM6281" s="122"/>
      <c r="VRN6281" s="123"/>
      <c r="VRO6281" s="123"/>
      <c r="VRP6281" s="123"/>
      <c r="VRQ6281" s="123"/>
      <c r="VRR6281" s="123"/>
      <c r="VRS6281" s="123"/>
      <c r="VRT6281" s="126"/>
      <c r="VRU6281" s="122"/>
      <c r="VRV6281" s="123"/>
      <c r="VRW6281" s="123"/>
      <c r="VRX6281" s="123"/>
      <c r="VRY6281" s="123"/>
      <c r="VRZ6281" s="123"/>
      <c r="VSA6281" s="123"/>
      <c r="VSB6281" s="126"/>
      <c r="VSC6281" s="122"/>
      <c r="VSD6281" s="123"/>
      <c r="VSE6281" s="123"/>
      <c r="VSF6281" s="123"/>
      <c r="VSG6281" s="123"/>
      <c r="VSH6281" s="123"/>
      <c r="VSI6281" s="123"/>
      <c r="VSJ6281" s="126"/>
      <c r="VSK6281" s="122"/>
      <c r="VSL6281" s="123"/>
      <c r="VSM6281" s="123"/>
      <c r="VSN6281" s="123"/>
      <c r="VSO6281" s="123"/>
      <c r="VSP6281" s="123"/>
      <c r="VSQ6281" s="123"/>
      <c r="VSR6281" s="126"/>
      <c r="VSS6281" s="122"/>
      <c r="VST6281" s="123"/>
      <c r="VSU6281" s="123"/>
      <c r="VSV6281" s="123"/>
      <c r="VSW6281" s="123"/>
      <c r="VSX6281" s="123"/>
      <c r="VSY6281" s="123"/>
      <c r="VSZ6281" s="126"/>
      <c r="VTA6281" s="122"/>
      <c r="VTB6281" s="123"/>
      <c r="VTC6281" s="123"/>
      <c r="VTD6281" s="123"/>
      <c r="VTE6281" s="123"/>
      <c r="VTF6281" s="123"/>
      <c r="VTG6281" s="123"/>
      <c r="VTH6281" s="126"/>
      <c r="VTI6281" s="122"/>
      <c r="VTJ6281" s="123"/>
      <c r="VTK6281" s="123"/>
      <c r="VTL6281" s="123"/>
      <c r="VTM6281" s="123"/>
      <c r="VTN6281" s="123"/>
      <c r="VTO6281" s="123"/>
      <c r="VTP6281" s="126"/>
      <c r="VTQ6281" s="122"/>
      <c r="VTR6281" s="123"/>
      <c r="VTS6281" s="123"/>
      <c r="VTT6281" s="123"/>
      <c r="VTU6281" s="123"/>
      <c r="VTV6281" s="123"/>
      <c r="VTW6281" s="123"/>
      <c r="VTX6281" s="126"/>
      <c r="VTY6281" s="122"/>
      <c r="VTZ6281" s="123"/>
      <c r="VUA6281" s="123"/>
      <c r="VUB6281" s="123"/>
      <c r="VUC6281" s="123"/>
      <c r="VUD6281" s="123"/>
      <c r="VUE6281" s="123"/>
      <c r="VUF6281" s="126"/>
      <c r="VUG6281" s="122"/>
      <c r="VUH6281" s="123"/>
      <c r="VUI6281" s="123"/>
      <c r="VUJ6281" s="123"/>
      <c r="VUK6281" s="123"/>
      <c r="VUL6281" s="123"/>
      <c r="VUM6281" s="123"/>
      <c r="VUN6281" s="126"/>
      <c r="VUO6281" s="122"/>
      <c r="VUP6281" s="123"/>
      <c r="VUQ6281" s="123"/>
      <c r="VUR6281" s="123"/>
      <c r="VUS6281" s="123"/>
      <c r="VUT6281" s="123"/>
      <c r="VUU6281" s="123"/>
      <c r="VUV6281" s="126"/>
      <c r="VUW6281" s="122"/>
      <c r="VUX6281" s="123"/>
      <c r="VUY6281" s="123"/>
      <c r="VUZ6281" s="123"/>
      <c r="VVA6281" s="123"/>
      <c r="VVB6281" s="123"/>
      <c r="VVC6281" s="123"/>
      <c r="VVD6281" s="126"/>
      <c r="VVE6281" s="122"/>
      <c r="VVF6281" s="123"/>
      <c r="VVG6281" s="123"/>
      <c r="VVH6281" s="123"/>
      <c r="VVI6281" s="123"/>
      <c r="VVJ6281" s="123"/>
      <c r="VVK6281" s="123"/>
      <c r="VVL6281" s="126"/>
      <c r="VVM6281" s="122"/>
      <c r="VVN6281" s="123"/>
      <c r="VVO6281" s="123"/>
      <c r="VVP6281" s="123"/>
      <c r="VVQ6281" s="123"/>
      <c r="VVR6281" s="123"/>
      <c r="VVS6281" s="123"/>
      <c r="VVT6281" s="126"/>
      <c r="VVU6281" s="122"/>
      <c r="VVV6281" s="123"/>
      <c r="VVW6281" s="123"/>
      <c r="VVX6281" s="123"/>
      <c r="VVY6281" s="123"/>
      <c r="VVZ6281" s="123"/>
      <c r="VWA6281" s="123"/>
      <c r="VWB6281" s="126"/>
      <c r="VWC6281" s="122"/>
      <c r="VWD6281" s="123"/>
      <c r="VWE6281" s="123"/>
      <c r="VWF6281" s="123"/>
      <c r="VWG6281" s="123"/>
      <c r="VWH6281" s="123"/>
      <c r="VWI6281" s="123"/>
      <c r="VWJ6281" s="126"/>
      <c r="VWK6281" s="122"/>
      <c r="VWL6281" s="123"/>
      <c r="VWM6281" s="123"/>
      <c r="VWN6281" s="123"/>
      <c r="VWO6281" s="123"/>
      <c r="VWP6281" s="123"/>
      <c r="VWQ6281" s="123"/>
      <c r="VWR6281" s="126"/>
      <c r="VWS6281" s="122"/>
      <c r="VWT6281" s="123"/>
      <c r="VWU6281" s="123"/>
      <c r="VWV6281" s="123"/>
      <c r="VWW6281" s="123"/>
      <c r="VWX6281" s="123"/>
      <c r="VWY6281" s="123"/>
      <c r="VWZ6281" s="126"/>
      <c r="VXA6281" s="122"/>
      <c r="VXB6281" s="123"/>
      <c r="VXC6281" s="123"/>
      <c r="VXD6281" s="123"/>
      <c r="VXE6281" s="123"/>
      <c r="VXF6281" s="123"/>
      <c r="VXG6281" s="123"/>
      <c r="VXH6281" s="126"/>
      <c r="VXI6281" s="122"/>
      <c r="VXJ6281" s="123"/>
      <c r="VXK6281" s="123"/>
      <c r="VXL6281" s="123"/>
      <c r="VXM6281" s="123"/>
      <c r="VXN6281" s="123"/>
      <c r="VXO6281" s="123"/>
      <c r="VXP6281" s="126"/>
      <c r="VXQ6281" s="122"/>
      <c r="VXR6281" s="123"/>
      <c r="VXS6281" s="123"/>
      <c r="VXT6281" s="123"/>
      <c r="VXU6281" s="123"/>
      <c r="VXV6281" s="123"/>
      <c r="VXW6281" s="123"/>
      <c r="VXX6281" s="126"/>
      <c r="VXY6281" s="122"/>
      <c r="VXZ6281" s="123"/>
      <c r="VYA6281" s="123"/>
      <c r="VYB6281" s="123"/>
      <c r="VYC6281" s="123"/>
      <c r="VYD6281" s="123"/>
      <c r="VYE6281" s="123"/>
      <c r="VYF6281" s="126"/>
      <c r="VYG6281" s="122"/>
      <c r="VYH6281" s="123"/>
      <c r="VYI6281" s="123"/>
      <c r="VYJ6281" s="123"/>
      <c r="VYK6281" s="123"/>
      <c r="VYL6281" s="123"/>
      <c r="VYM6281" s="123"/>
      <c r="VYN6281" s="126"/>
      <c r="VYO6281" s="122"/>
      <c r="VYP6281" s="123"/>
      <c r="VYQ6281" s="123"/>
      <c r="VYR6281" s="123"/>
      <c r="VYS6281" s="123"/>
      <c r="VYT6281" s="123"/>
      <c r="VYU6281" s="123"/>
      <c r="VYV6281" s="126"/>
      <c r="VYW6281" s="122"/>
      <c r="VYX6281" s="123"/>
      <c r="VYY6281" s="123"/>
      <c r="VYZ6281" s="123"/>
      <c r="VZA6281" s="123"/>
      <c r="VZB6281" s="123"/>
      <c r="VZC6281" s="123"/>
      <c r="VZD6281" s="126"/>
      <c r="VZE6281" s="122"/>
      <c r="VZF6281" s="123"/>
      <c r="VZG6281" s="123"/>
      <c r="VZH6281" s="123"/>
      <c r="VZI6281" s="123"/>
      <c r="VZJ6281" s="123"/>
      <c r="VZK6281" s="123"/>
      <c r="VZL6281" s="126"/>
      <c r="VZM6281" s="122"/>
      <c r="VZN6281" s="123"/>
      <c r="VZO6281" s="123"/>
      <c r="VZP6281" s="123"/>
      <c r="VZQ6281" s="123"/>
      <c r="VZR6281" s="123"/>
      <c r="VZS6281" s="123"/>
      <c r="VZT6281" s="126"/>
      <c r="VZU6281" s="122"/>
      <c r="VZV6281" s="123"/>
      <c r="VZW6281" s="123"/>
      <c r="VZX6281" s="123"/>
      <c r="VZY6281" s="123"/>
      <c r="VZZ6281" s="123"/>
      <c r="WAA6281" s="123"/>
      <c r="WAB6281" s="126"/>
      <c r="WAC6281" s="122"/>
      <c r="WAD6281" s="123"/>
      <c r="WAE6281" s="123"/>
      <c r="WAF6281" s="123"/>
      <c r="WAG6281" s="123"/>
      <c r="WAH6281" s="123"/>
      <c r="WAI6281" s="123"/>
      <c r="WAJ6281" s="126"/>
      <c r="WAK6281" s="122"/>
      <c r="WAL6281" s="123"/>
      <c r="WAM6281" s="123"/>
      <c r="WAN6281" s="123"/>
      <c r="WAO6281" s="123"/>
      <c r="WAP6281" s="123"/>
      <c r="WAQ6281" s="123"/>
      <c r="WAR6281" s="126"/>
      <c r="WAS6281" s="122"/>
      <c r="WAT6281" s="123"/>
      <c r="WAU6281" s="123"/>
      <c r="WAV6281" s="123"/>
      <c r="WAW6281" s="123"/>
      <c r="WAX6281" s="123"/>
      <c r="WAY6281" s="123"/>
      <c r="WAZ6281" s="126"/>
      <c r="WBA6281" s="122"/>
      <c r="WBB6281" s="123"/>
      <c r="WBC6281" s="123"/>
      <c r="WBD6281" s="123"/>
      <c r="WBE6281" s="123"/>
      <c r="WBF6281" s="123"/>
      <c r="WBG6281" s="123"/>
      <c r="WBH6281" s="126"/>
      <c r="WBI6281" s="122"/>
      <c r="WBJ6281" s="123"/>
      <c r="WBK6281" s="123"/>
      <c r="WBL6281" s="123"/>
      <c r="WBM6281" s="123"/>
      <c r="WBN6281" s="123"/>
      <c r="WBO6281" s="123"/>
      <c r="WBP6281" s="126"/>
      <c r="WBQ6281" s="122"/>
      <c r="WBR6281" s="123"/>
      <c r="WBS6281" s="123"/>
      <c r="WBT6281" s="123"/>
      <c r="WBU6281" s="123"/>
      <c r="WBV6281" s="123"/>
      <c r="WBW6281" s="123"/>
      <c r="WBX6281" s="126"/>
      <c r="WBY6281" s="122"/>
      <c r="WBZ6281" s="123"/>
      <c r="WCA6281" s="123"/>
      <c r="WCB6281" s="123"/>
      <c r="WCC6281" s="123"/>
      <c r="WCD6281" s="123"/>
      <c r="WCE6281" s="123"/>
      <c r="WCF6281" s="126"/>
      <c r="WCG6281" s="122"/>
      <c r="WCH6281" s="123"/>
      <c r="WCI6281" s="123"/>
      <c r="WCJ6281" s="123"/>
      <c r="WCK6281" s="123"/>
      <c r="WCL6281" s="123"/>
      <c r="WCM6281" s="123"/>
      <c r="WCN6281" s="126"/>
      <c r="WCO6281" s="122"/>
      <c r="WCP6281" s="123"/>
      <c r="WCQ6281" s="123"/>
      <c r="WCR6281" s="123"/>
      <c r="WCS6281" s="123"/>
      <c r="WCT6281" s="123"/>
      <c r="WCU6281" s="123"/>
      <c r="WCV6281" s="126"/>
      <c r="WCW6281" s="122"/>
      <c r="WCX6281" s="123"/>
      <c r="WCY6281" s="123"/>
      <c r="WCZ6281" s="123"/>
      <c r="WDA6281" s="123"/>
      <c r="WDB6281" s="123"/>
      <c r="WDC6281" s="123"/>
      <c r="WDD6281" s="126"/>
      <c r="WDE6281" s="122"/>
      <c r="WDF6281" s="123"/>
      <c r="WDG6281" s="123"/>
      <c r="WDH6281" s="123"/>
      <c r="WDI6281" s="123"/>
      <c r="WDJ6281" s="123"/>
      <c r="WDK6281" s="123"/>
      <c r="WDL6281" s="126"/>
      <c r="WDM6281" s="122"/>
      <c r="WDN6281" s="123"/>
      <c r="WDO6281" s="123"/>
      <c r="WDP6281" s="123"/>
      <c r="WDQ6281" s="123"/>
      <c r="WDR6281" s="123"/>
      <c r="WDS6281" s="123"/>
      <c r="WDT6281" s="126"/>
      <c r="WDU6281" s="122"/>
      <c r="WDV6281" s="123"/>
      <c r="WDW6281" s="123"/>
      <c r="WDX6281" s="123"/>
      <c r="WDY6281" s="123"/>
      <c r="WDZ6281" s="123"/>
      <c r="WEA6281" s="123"/>
      <c r="WEB6281" s="126"/>
      <c r="WEC6281" s="122"/>
      <c r="WED6281" s="123"/>
      <c r="WEE6281" s="123"/>
      <c r="WEF6281" s="123"/>
      <c r="WEG6281" s="123"/>
      <c r="WEH6281" s="123"/>
      <c r="WEI6281" s="123"/>
      <c r="WEJ6281" s="126"/>
      <c r="WEK6281" s="122"/>
      <c r="WEL6281" s="123"/>
      <c r="WEM6281" s="123"/>
      <c r="WEN6281" s="123"/>
      <c r="WEO6281" s="123"/>
      <c r="WEP6281" s="123"/>
      <c r="WEQ6281" s="123"/>
      <c r="WER6281" s="126"/>
      <c r="WES6281" s="122"/>
      <c r="WET6281" s="123"/>
      <c r="WEU6281" s="123"/>
      <c r="WEV6281" s="123"/>
      <c r="WEW6281" s="123"/>
      <c r="WEX6281" s="123"/>
      <c r="WEY6281" s="123"/>
      <c r="WEZ6281" s="126"/>
      <c r="WFA6281" s="122"/>
      <c r="WFB6281" s="123"/>
      <c r="WFC6281" s="123"/>
      <c r="WFD6281" s="123"/>
      <c r="WFE6281" s="123"/>
      <c r="WFF6281" s="123"/>
      <c r="WFG6281" s="123"/>
      <c r="WFH6281" s="126"/>
      <c r="WFI6281" s="122"/>
      <c r="WFJ6281" s="123"/>
      <c r="WFK6281" s="123"/>
      <c r="WFL6281" s="123"/>
      <c r="WFM6281" s="123"/>
      <c r="WFN6281" s="123"/>
      <c r="WFO6281" s="123"/>
      <c r="WFP6281" s="126"/>
      <c r="WFQ6281" s="122"/>
      <c r="WFR6281" s="123"/>
      <c r="WFS6281" s="123"/>
      <c r="WFT6281" s="123"/>
      <c r="WFU6281" s="123"/>
      <c r="WFV6281" s="123"/>
      <c r="WFW6281" s="123"/>
      <c r="WFX6281" s="126"/>
      <c r="WFY6281" s="122"/>
      <c r="WFZ6281" s="123"/>
      <c r="WGA6281" s="123"/>
      <c r="WGB6281" s="123"/>
      <c r="WGC6281" s="123"/>
      <c r="WGD6281" s="123"/>
      <c r="WGE6281" s="123"/>
      <c r="WGF6281" s="126"/>
      <c r="WGG6281" s="122"/>
      <c r="WGH6281" s="123"/>
      <c r="WGI6281" s="123"/>
      <c r="WGJ6281" s="123"/>
      <c r="WGK6281" s="123"/>
      <c r="WGL6281" s="123"/>
      <c r="WGM6281" s="123"/>
      <c r="WGN6281" s="126"/>
      <c r="WGO6281" s="122"/>
      <c r="WGP6281" s="123"/>
      <c r="WGQ6281" s="123"/>
      <c r="WGR6281" s="123"/>
      <c r="WGS6281" s="123"/>
      <c r="WGT6281" s="123"/>
      <c r="WGU6281" s="123"/>
      <c r="WGV6281" s="126"/>
      <c r="WGW6281" s="122"/>
      <c r="WGX6281" s="123"/>
      <c r="WGY6281" s="123"/>
      <c r="WGZ6281" s="123"/>
      <c r="WHA6281" s="123"/>
      <c r="WHB6281" s="123"/>
      <c r="WHC6281" s="123"/>
      <c r="WHD6281" s="126"/>
      <c r="WHE6281" s="122"/>
      <c r="WHF6281" s="123"/>
      <c r="WHG6281" s="123"/>
      <c r="WHH6281" s="123"/>
      <c r="WHI6281" s="123"/>
      <c r="WHJ6281" s="123"/>
      <c r="WHK6281" s="123"/>
      <c r="WHL6281" s="126"/>
      <c r="WHM6281" s="122"/>
      <c r="WHN6281" s="123"/>
      <c r="WHO6281" s="123"/>
      <c r="WHP6281" s="123"/>
      <c r="WHQ6281" s="123"/>
      <c r="WHR6281" s="123"/>
      <c r="WHS6281" s="123"/>
      <c r="WHT6281" s="126"/>
      <c r="WHU6281" s="122"/>
      <c r="WHV6281" s="123"/>
      <c r="WHW6281" s="123"/>
      <c r="WHX6281" s="123"/>
      <c r="WHY6281" s="123"/>
      <c r="WHZ6281" s="123"/>
      <c r="WIA6281" s="123"/>
      <c r="WIB6281" s="126"/>
      <c r="WIC6281" s="122"/>
      <c r="WID6281" s="123"/>
      <c r="WIE6281" s="123"/>
      <c r="WIF6281" s="123"/>
      <c r="WIG6281" s="123"/>
      <c r="WIH6281" s="123"/>
      <c r="WII6281" s="123"/>
      <c r="WIJ6281" s="126"/>
      <c r="WIK6281" s="122"/>
      <c r="WIL6281" s="123"/>
      <c r="WIM6281" s="123"/>
      <c r="WIN6281" s="123"/>
      <c r="WIO6281" s="123"/>
      <c r="WIP6281" s="123"/>
      <c r="WIQ6281" s="123"/>
      <c r="WIR6281" s="126"/>
      <c r="WIS6281" s="122"/>
      <c r="WIT6281" s="123"/>
      <c r="WIU6281" s="123"/>
      <c r="WIV6281" s="123"/>
      <c r="WIW6281" s="123"/>
      <c r="WIX6281" s="123"/>
      <c r="WIY6281" s="123"/>
      <c r="WIZ6281" s="126"/>
      <c r="WJA6281" s="122"/>
      <c r="WJB6281" s="123"/>
      <c r="WJC6281" s="123"/>
      <c r="WJD6281" s="123"/>
      <c r="WJE6281" s="123"/>
      <c r="WJF6281" s="123"/>
      <c r="WJG6281" s="123"/>
      <c r="WJH6281" s="126"/>
      <c r="WJI6281" s="122"/>
      <c r="WJJ6281" s="123"/>
      <c r="WJK6281" s="123"/>
      <c r="WJL6281" s="123"/>
      <c r="WJM6281" s="123"/>
      <c r="WJN6281" s="123"/>
      <c r="WJO6281" s="123"/>
      <c r="WJP6281" s="126"/>
      <c r="WJQ6281" s="122"/>
      <c r="WJR6281" s="123"/>
      <c r="WJS6281" s="123"/>
      <c r="WJT6281" s="123"/>
      <c r="WJU6281" s="123"/>
      <c r="WJV6281" s="123"/>
      <c r="WJW6281" s="123"/>
      <c r="WJX6281" s="126"/>
      <c r="WJY6281" s="122"/>
      <c r="WJZ6281" s="123"/>
      <c r="WKA6281" s="123"/>
      <c r="WKB6281" s="123"/>
      <c r="WKC6281" s="123"/>
      <c r="WKD6281" s="123"/>
      <c r="WKE6281" s="123"/>
      <c r="WKF6281" s="126"/>
      <c r="WKG6281" s="122"/>
      <c r="WKH6281" s="123"/>
      <c r="WKI6281" s="123"/>
      <c r="WKJ6281" s="123"/>
      <c r="WKK6281" s="123"/>
      <c r="WKL6281" s="123"/>
      <c r="WKM6281" s="123"/>
      <c r="WKN6281" s="126"/>
      <c r="WKO6281" s="122"/>
      <c r="WKP6281" s="123"/>
      <c r="WKQ6281" s="123"/>
      <c r="WKR6281" s="123"/>
      <c r="WKS6281" s="123"/>
      <c r="WKT6281" s="123"/>
      <c r="WKU6281" s="123"/>
      <c r="WKV6281" s="126"/>
      <c r="WKW6281" s="122"/>
      <c r="WKX6281" s="123"/>
      <c r="WKY6281" s="123"/>
      <c r="WKZ6281" s="123"/>
      <c r="WLA6281" s="123"/>
      <c r="WLB6281" s="123"/>
      <c r="WLC6281" s="123"/>
      <c r="WLD6281" s="126"/>
      <c r="WLE6281" s="122"/>
      <c r="WLF6281" s="123"/>
      <c r="WLG6281" s="123"/>
      <c r="WLH6281" s="123"/>
      <c r="WLI6281" s="123"/>
      <c r="WLJ6281" s="123"/>
      <c r="WLK6281" s="123"/>
      <c r="WLL6281" s="126"/>
      <c r="WLM6281" s="122"/>
      <c r="WLN6281" s="123"/>
      <c r="WLO6281" s="123"/>
      <c r="WLP6281" s="123"/>
      <c r="WLQ6281" s="123"/>
      <c r="WLR6281" s="123"/>
      <c r="WLS6281" s="123"/>
      <c r="WLT6281" s="126"/>
      <c r="WLU6281" s="122"/>
      <c r="WLV6281" s="123"/>
      <c r="WLW6281" s="123"/>
      <c r="WLX6281" s="123"/>
      <c r="WLY6281" s="123"/>
      <c r="WLZ6281" s="123"/>
      <c r="WMA6281" s="123"/>
      <c r="WMB6281" s="126"/>
      <c r="WMC6281" s="122"/>
      <c r="WMD6281" s="123"/>
      <c r="WME6281" s="123"/>
      <c r="WMF6281" s="123"/>
      <c r="WMG6281" s="123"/>
      <c r="WMH6281" s="123"/>
      <c r="WMI6281" s="123"/>
      <c r="WMJ6281" s="126"/>
      <c r="WMK6281" s="122"/>
      <c r="WML6281" s="123"/>
      <c r="WMM6281" s="123"/>
      <c r="WMN6281" s="123"/>
      <c r="WMO6281" s="123"/>
      <c r="WMP6281" s="123"/>
      <c r="WMQ6281" s="123"/>
      <c r="WMR6281" s="126"/>
      <c r="WMS6281" s="122"/>
      <c r="WMT6281" s="123"/>
      <c r="WMU6281" s="123"/>
      <c r="WMV6281" s="123"/>
      <c r="WMW6281" s="123"/>
      <c r="WMX6281" s="123"/>
      <c r="WMY6281" s="123"/>
      <c r="WMZ6281" s="126"/>
      <c r="WNA6281" s="122"/>
      <c r="WNB6281" s="123"/>
      <c r="WNC6281" s="123"/>
      <c r="WND6281" s="123"/>
      <c r="WNE6281" s="123"/>
      <c r="WNF6281" s="123"/>
      <c r="WNG6281" s="123"/>
      <c r="WNH6281" s="126"/>
      <c r="WNI6281" s="122"/>
      <c r="WNJ6281" s="123"/>
      <c r="WNK6281" s="123"/>
      <c r="WNL6281" s="123"/>
      <c r="WNM6281" s="123"/>
      <c r="WNN6281" s="123"/>
      <c r="WNO6281" s="123"/>
      <c r="WNP6281" s="126"/>
      <c r="WNQ6281" s="122"/>
      <c r="WNR6281" s="123"/>
      <c r="WNS6281" s="123"/>
      <c r="WNT6281" s="123"/>
      <c r="WNU6281" s="123"/>
      <c r="WNV6281" s="123"/>
      <c r="WNW6281" s="123"/>
      <c r="WNX6281" s="126"/>
      <c r="WNY6281" s="122"/>
      <c r="WNZ6281" s="123"/>
      <c r="WOA6281" s="123"/>
      <c r="WOB6281" s="123"/>
      <c r="WOC6281" s="123"/>
      <c r="WOD6281" s="123"/>
      <c r="WOE6281" s="123"/>
      <c r="WOF6281" s="126"/>
      <c r="WOG6281" s="122"/>
      <c r="WOH6281" s="123"/>
      <c r="WOI6281" s="123"/>
      <c r="WOJ6281" s="123"/>
      <c r="WOK6281" s="123"/>
      <c r="WOL6281" s="123"/>
      <c r="WOM6281" s="123"/>
      <c r="WON6281" s="126"/>
      <c r="WOO6281" s="122"/>
      <c r="WOP6281" s="123"/>
      <c r="WOQ6281" s="123"/>
      <c r="WOR6281" s="123"/>
      <c r="WOS6281" s="123"/>
      <c r="WOT6281" s="123"/>
      <c r="WOU6281" s="123"/>
      <c r="WOV6281" s="126"/>
      <c r="WOW6281" s="122"/>
      <c r="WOX6281" s="123"/>
      <c r="WOY6281" s="123"/>
      <c r="WOZ6281" s="123"/>
      <c r="WPA6281" s="123"/>
      <c r="WPB6281" s="123"/>
      <c r="WPC6281" s="123"/>
      <c r="WPD6281" s="126"/>
      <c r="WPE6281" s="122"/>
      <c r="WPF6281" s="123"/>
      <c r="WPG6281" s="123"/>
      <c r="WPH6281" s="123"/>
      <c r="WPI6281" s="123"/>
      <c r="WPJ6281" s="123"/>
      <c r="WPK6281" s="123"/>
      <c r="WPL6281" s="126"/>
      <c r="WPM6281" s="122"/>
      <c r="WPN6281" s="123"/>
      <c r="WPO6281" s="123"/>
      <c r="WPP6281" s="123"/>
      <c r="WPQ6281" s="123"/>
      <c r="WPR6281" s="123"/>
      <c r="WPS6281" s="123"/>
      <c r="WPT6281" s="126"/>
      <c r="WPU6281" s="122"/>
      <c r="WPV6281" s="123"/>
      <c r="WPW6281" s="123"/>
      <c r="WPX6281" s="123"/>
      <c r="WPY6281" s="123"/>
      <c r="WPZ6281" s="123"/>
      <c r="WQA6281" s="123"/>
      <c r="WQB6281" s="126"/>
      <c r="WQC6281" s="122"/>
      <c r="WQD6281" s="123"/>
      <c r="WQE6281" s="123"/>
      <c r="WQF6281" s="123"/>
      <c r="WQG6281" s="123"/>
      <c r="WQH6281" s="123"/>
      <c r="WQI6281" s="123"/>
      <c r="WQJ6281" s="126"/>
      <c r="WQK6281" s="122"/>
      <c r="WQL6281" s="123"/>
      <c r="WQM6281" s="123"/>
      <c r="WQN6281" s="123"/>
      <c r="WQO6281" s="123"/>
      <c r="WQP6281" s="123"/>
      <c r="WQQ6281" s="123"/>
      <c r="WQR6281" s="126"/>
      <c r="WQS6281" s="122"/>
      <c r="WQT6281" s="123"/>
      <c r="WQU6281" s="123"/>
      <c r="WQV6281" s="123"/>
      <c r="WQW6281" s="123"/>
      <c r="WQX6281" s="123"/>
      <c r="WQY6281" s="123"/>
      <c r="WQZ6281" s="126"/>
      <c r="WRA6281" s="122"/>
      <c r="WRB6281" s="123"/>
      <c r="WRC6281" s="123"/>
      <c r="WRD6281" s="123"/>
      <c r="WRE6281" s="123"/>
      <c r="WRF6281" s="123"/>
      <c r="WRG6281" s="123"/>
      <c r="WRH6281" s="126"/>
      <c r="WRI6281" s="122"/>
      <c r="WRJ6281" s="123"/>
      <c r="WRK6281" s="123"/>
      <c r="WRL6281" s="123"/>
      <c r="WRM6281" s="123"/>
      <c r="WRN6281" s="123"/>
      <c r="WRO6281" s="123"/>
      <c r="WRP6281" s="126"/>
      <c r="WRQ6281" s="122"/>
      <c r="WRR6281" s="123"/>
      <c r="WRS6281" s="123"/>
      <c r="WRT6281" s="123"/>
      <c r="WRU6281" s="123"/>
      <c r="WRV6281" s="123"/>
      <c r="WRW6281" s="123"/>
      <c r="WRX6281" s="126"/>
      <c r="WRY6281" s="122"/>
      <c r="WRZ6281" s="123"/>
      <c r="WSA6281" s="123"/>
      <c r="WSB6281" s="123"/>
      <c r="WSC6281" s="123"/>
      <c r="WSD6281" s="123"/>
      <c r="WSE6281" s="123"/>
      <c r="WSF6281" s="126"/>
      <c r="WSG6281" s="122"/>
      <c r="WSH6281" s="123"/>
      <c r="WSI6281" s="123"/>
      <c r="WSJ6281" s="123"/>
      <c r="WSK6281" s="123"/>
      <c r="WSL6281" s="123"/>
      <c r="WSM6281" s="123"/>
      <c r="WSN6281" s="126"/>
      <c r="WSO6281" s="122"/>
      <c r="WSP6281" s="123"/>
      <c r="WSQ6281" s="123"/>
      <c r="WSR6281" s="123"/>
      <c r="WSS6281" s="123"/>
      <c r="WST6281" s="123"/>
      <c r="WSU6281" s="123"/>
      <c r="WSV6281" s="126"/>
      <c r="WSW6281" s="122"/>
      <c r="WSX6281" s="123"/>
      <c r="WSY6281" s="123"/>
      <c r="WSZ6281" s="123"/>
      <c r="WTA6281" s="123"/>
      <c r="WTB6281" s="123"/>
      <c r="WTC6281" s="123"/>
      <c r="WTD6281" s="126"/>
      <c r="WTE6281" s="122"/>
      <c r="WTF6281" s="123"/>
      <c r="WTG6281" s="123"/>
      <c r="WTH6281" s="123"/>
      <c r="WTI6281" s="123"/>
      <c r="WTJ6281" s="123"/>
      <c r="WTK6281" s="123"/>
      <c r="WTL6281" s="126"/>
      <c r="WTM6281" s="122"/>
      <c r="WTN6281" s="123"/>
      <c r="WTO6281" s="123"/>
      <c r="WTP6281" s="123"/>
      <c r="WTQ6281" s="123"/>
      <c r="WTR6281" s="123"/>
      <c r="WTS6281" s="123"/>
      <c r="WTT6281" s="126"/>
      <c r="WTU6281" s="122"/>
      <c r="WTV6281" s="123"/>
      <c r="WTW6281" s="123"/>
      <c r="WTX6281" s="123"/>
      <c r="WTY6281" s="123"/>
      <c r="WTZ6281" s="123"/>
      <c r="WUA6281" s="123"/>
      <c r="WUB6281" s="126"/>
      <c r="WUC6281" s="122"/>
      <c r="WUD6281" s="123"/>
      <c r="WUE6281" s="123"/>
      <c r="WUF6281" s="123"/>
      <c r="WUG6281" s="123"/>
      <c r="WUH6281" s="123"/>
      <c r="WUI6281" s="123"/>
      <c r="WUJ6281" s="126"/>
      <c r="WUK6281" s="122"/>
      <c r="WUL6281" s="123"/>
      <c r="WUM6281" s="123"/>
      <c r="WUN6281" s="123"/>
      <c r="WUO6281" s="123"/>
      <c r="WUP6281" s="123"/>
      <c r="WUQ6281" s="123"/>
      <c r="WUR6281" s="126"/>
      <c r="WUS6281" s="122"/>
      <c r="WUT6281" s="123"/>
      <c r="WUU6281" s="123"/>
      <c r="WUV6281" s="123"/>
      <c r="WUW6281" s="123"/>
      <c r="WUX6281" s="123"/>
      <c r="WUY6281" s="123"/>
      <c r="WUZ6281" s="126"/>
      <c r="WVA6281" s="122"/>
      <c r="WVB6281" s="123"/>
      <c r="WVC6281" s="123"/>
      <c r="WVD6281" s="123"/>
      <c r="WVE6281" s="123"/>
      <c r="WVF6281" s="123"/>
      <c r="WVG6281" s="123"/>
      <c r="WVH6281" s="126"/>
      <c r="WVI6281" s="122"/>
      <c r="WVJ6281" s="123"/>
      <c r="WVK6281" s="123"/>
      <c r="WVL6281" s="123"/>
      <c r="WVM6281" s="123"/>
      <c r="WVN6281" s="123"/>
      <c r="WVO6281" s="123"/>
      <c r="WVP6281" s="126"/>
      <c r="WVQ6281" s="122"/>
      <c r="WVR6281" s="123"/>
      <c r="WVS6281" s="123"/>
      <c r="WVT6281" s="123"/>
      <c r="WVU6281" s="123"/>
      <c r="WVV6281" s="123"/>
      <c r="WVW6281" s="123"/>
      <c r="WVX6281" s="126"/>
      <c r="WVY6281" s="122"/>
      <c r="WVZ6281" s="123"/>
      <c r="WWA6281" s="123"/>
      <c r="WWB6281" s="123"/>
      <c r="WWC6281" s="123"/>
      <c r="WWD6281" s="123"/>
      <c r="WWE6281" s="123"/>
      <c r="WWF6281" s="126"/>
      <c r="WWG6281" s="122"/>
      <c r="WWH6281" s="123"/>
      <c r="WWI6281" s="123"/>
      <c r="WWJ6281" s="123"/>
      <c r="WWK6281" s="123"/>
      <c r="WWL6281" s="123"/>
      <c r="WWM6281" s="123"/>
      <c r="WWN6281" s="126"/>
      <c r="WWO6281" s="122"/>
      <c r="WWP6281" s="123"/>
      <c r="WWQ6281" s="123"/>
      <c r="WWR6281" s="123"/>
      <c r="WWS6281" s="123"/>
      <c r="WWT6281" s="123"/>
      <c r="WWU6281" s="123"/>
      <c r="WWV6281" s="126"/>
      <c r="WWW6281" s="122"/>
      <c r="WWX6281" s="123"/>
      <c r="WWY6281" s="123"/>
      <c r="WWZ6281" s="123"/>
      <c r="WXA6281" s="123"/>
      <c r="WXB6281" s="123"/>
      <c r="WXC6281" s="123"/>
      <c r="WXD6281" s="126"/>
      <c r="WXE6281" s="122"/>
      <c r="WXF6281" s="123"/>
      <c r="WXG6281" s="123"/>
      <c r="WXH6281" s="123"/>
      <c r="WXI6281" s="123"/>
      <c r="WXJ6281" s="123"/>
      <c r="WXK6281" s="123"/>
      <c r="WXL6281" s="126"/>
      <c r="WXM6281" s="122"/>
      <c r="WXN6281" s="123"/>
      <c r="WXO6281" s="123"/>
      <c r="WXP6281" s="123"/>
      <c r="WXQ6281" s="123"/>
      <c r="WXR6281" s="123"/>
      <c r="WXS6281" s="123"/>
      <c r="WXT6281" s="126"/>
      <c r="WXU6281" s="122"/>
      <c r="WXV6281" s="123"/>
      <c r="WXW6281" s="123"/>
      <c r="WXX6281" s="123"/>
      <c r="WXY6281" s="123"/>
      <c r="WXZ6281" s="123"/>
      <c r="WYA6281" s="123"/>
      <c r="WYB6281" s="126"/>
      <c r="WYC6281" s="122"/>
      <c r="WYD6281" s="123"/>
      <c r="WYE6281" s="123"/>
      <c r="WYF6281" s="123"/>
      <c r="WYG6281" s="123"/>
      <c r="WYH6281" s="123"/>
      <c r="WYI6281" s="123"/>
      <c r="WYJ6281" s="126"/>
      <c r="WYK6281" s="122"/>
      <c r="WYL6281" s="123"/>
      <c r="WYM6281" s="123"/>
      <c r="WYN6281" s="123"/>
      <c r="WYO6281" s="123"/>
      <c r="WYP6281" s="123"/>
      <c r="WYQ6281" s="123"/>
      <c r="WYR6281" s="126"/>
      <c r="WYS6281" s="122"/>
      <c r="WYT6281" s="123"/>
      <c r="WYU6281" s="123"/>
      <c r="WYV6281" s="123"/>
      <c r="WYW6281" s="123"/>
      <c r="WYX6281" s="123"/>
      <c r="WYY6281" s="123"/>
      <c r="WYZ6281" s="126"/>
      <c r="WZA6281" s="122"/>
      <c r="WZB6281" s="123"/>
      <c r="WZC6281" s="123"/>
      <c r="WZD6281" s="123"/>
      <c r="WZE6281" s="123"/>
      <c r="WZF6281" s="123"/>
      <c r="WZG6281" s="123"/>
      <c r="WZH6281" s="126"/>
      <c r="WZI6281" s="122"/>
      <c r="WZJ6281" s="123"/>
      <c r="WZK6281" s="123"/>
      <c r="WZL6281" s="123"/>
      <c r="WZM6281" s="123"/>
      <c r="WZN6281" s="123"/>
      <c r="WZO6281" s="123"/>
      <c r="WZP6281" s="126"/>
      <c r="WZQ6281" s="122"/>
      <c r="WZR6281" s="123"/>
      <c r="WZS6281" s="123"/>
      <c r="WZT6281" s="123"/>
      <c r="WZU6281" s="123"/>
      <c r="WZV6281" s="123"/>
      <c r="WZW6281" s="123"/>
      <c r="WZX6281" s="126"/>
      <c r="WZY6281" s="122"/>
      <c r="WZZ6281" s="123"/>
      <c r="XAA6281" s="123"/>
      <c r="XAB6281" s="123"/>
      <c r="XAC6281" s="123"/>
      <c r="XAD6281" s="123"/>
      <c r="XAE6281" s="123"/>
      <c r="XAF6281" s="126"/>
      <c r="XAG6281" s="122"/>
      <c r="XAH6281" s="123"/>
      <c r="XAI6281" s="123"/>
      <c r="XAJ6281" s="123"/>
      <c r="XAK6281" s="123"/>
      <c r="XAL6281" s="123"/>
      <c r="XAM6281" s="123"/>
      <c r="XAN6281" s="126"/>
      <c r="XAO6281" s="122"/>
      <c r="XAP6281" s="123"/>
      <c r="XAQ6281" s="123"/>
      <c r="XAR6281" s="123"/>
      <c r="XAS6281" s="123"/>
      <c r="XAT6281" s="123"/>
      <c r="XAU6281" s="123"/>
      <c r="XAV6281" s="126"/>
      <c r="XAW6281" s="122"/>
      <c r="XAX6281" s="123"/>
      <c r="XAY6281" s="123"/>
      <c r="XAZ6281" s="123"/>
      <c r="XBA6281" s="123"/>
      <c r="XBB6281" s="123"/>
      <c r="XBC6281" s="123"/>
      <c r="XBD6281" s="126"/>
      <c r="XBE6281" s="122"/>
      <c r="XBF6281" s="123"/>
      <c r="XBG6281" s="123"/>
      <c r="XBH6281" s="123"/>
      <c r="XBI6281" s="123"/>
      <c r="XBJ6281" s="123"/>
      <c r="XBK6281" s="123"/>
      <c r="XBL6281" s="126"/>
      <c r="XBM6281" s="122"/>
      <c r="XBN6281" s="123"/>
      <c r="XBO6281" s="123"/>
      <c r="XBP6281" s="123"/>
      <c r="XBQ6281" s="123"/>
      <c r="XBR6281" s="123"/>
      <c r="XBS6281" s="123"/>
      <c r="XBT6281" s="126"/>
      <c r="XBU6281" s="122"/>
      <c r="XBV6281" s="123"/>
      <c r="XBW6281" s="123"/>
      <c r="XBX6281" s="123"/>
      <c r="XBY6281" s="123"/>
      <c r="XBZ6281" s="123"/>
      <c r="XCA6281" s="123"/>
      <c r="XCB6281" s="126"/>
      <c r="XCC6281" s="122"/>
      <c r="XCD6281" s="123"/>
      <c r="XCE6281" s="123"/>
      <c r="XCF6281" s="123"/>
      <c r="XCG6281" s="123"/>
      <c r="XCH6281" s="123"/>
      <c r="XCI6281" s="123"/>
      <c r="XCJ6281" s="126"/>
      <c r="XCK6281" s="122"/>
      <c r="XCL6281" s="123"/>
      <c r="XCM6281" s="123"/>
      <c r="XCN6281" s="123"/>
      <c r="XCO6281" s="123"/>
      <c r="XCP6281" s="123"/>
      <c r="XCQ6281" s="123"/>
      <c r="XCR6281" s="126"/>
      <c r="XCS6281" s="122"/>
      <c r="XCT6281" s="123"/>
      <c r="XCU6281" s="123"/>
      <c r="XCV6281" s="123"/>
      <c r="XCW6281" s="123"/>
      <c r="XCX6281" s="123"/>
      <c r="XCY6281" s="123"/>
      <c r="XCZ6281" s="126"/>
      <c r="XDA6281" s="122"/>
      <c r="XDB6281" s="123"/>
      <c r="XDC6281" s="123"/>
      <c r="XDD6281" s="123"/>
      <c r="XDE6281" s="123"/>
      <c r="XDF6281" s="123"/>
      <c r="XDG6281" s="123"/>
      <c r="XDH6281" s="126"/>
      <c r="XDI6281" s="122"/>
      <c r="XDJ6281" s="123"/>
      <c r="XDK6281" s="123"/>
      <c r="XDL6281" s="123"/>
      <c r="XDM6281" s="123"/>
      <c r="XDN6281" s="123"/>
      <c r="XDO6281" s="123"/>
      <c r="XDP6281" s="126"/>
      <c r="XDQ6281" s="122"/>
      <c r="XDR6281" s="123"/>
      <c r="XDS6281" s="123"/>
      <c r="XDT6281" s="123"/>
      <c r="XDU6281" s="123"/>
      <c r="XDV6281" s="123"/>
      <c r="XDW6281" s="123"/>
      <c r="XDX6281" s="126"/>
      <c r="XDY6281" s="122"/>
      <c r="XDZ6281" s="123"/>
      <c r="XEA6281" s="123"/>
      <c r="XEB6281" s="123"/>
      <c r="XEC6281" s="123"/>
      <c r="XED6281" s="123"/>
      <c r="XEE6281" s="123"/>
      <c r="XEF6281" s="126"/>
      <c r="XEG6281" s="122"/>
      <c r="XEH6281" s="123"/>
      <c r="XEI6281" s="123"/>
      <c r="XEJ6281" s="123"/>
      <c r="XEK6281" s="123"/>
      <c r="XEL6281" s="123"/>
      <c r="XEM6281" s="123"/>
      <c r="XEN6281" s="126"/>
      <c r="XEO6281" s="122"/>
      <c r="XEP6281" s="123"/>
      <c r="XEQ6281" s="123"/>
      <c r="XER6281" s="123"/>
      <c r="XES6281" s="123"/>
      <c r="XET6281" s="123"/>
      <c r="XEU6281" s="123"/>
      <c r="XEV6281" s="126"/>
      <c r="XEW6281" s="122"/>
      <c r="XEX6281" s="122"/>
      <c r="XEY6281" s="122"/>
      <c r="XEZ6281" s="122"/>
      <c r="XFA6281" s="122"/>
      <c r="XFB6281" s="122"/>
      <c r="XFC6281" s="122"/>
      <c r="XFD6281" s="122"/>
    </row>
    <row r="6282" spans="1:16384" ht="25.5" customHeight="1" x14ac:dyDescent="0.25">
      <c r="A6282" s="32">
        <v>5113</v>
      </c>
      <c r="B6282" s="32" t="s">
        <v>6958</v>
      </c>
      <c r="C6282" s="32" t="s">
        <v>19</v>
      </c>
      <c r="D6282" s="32" t="s">
        <v>378</v>
      </c>
      <c r="E6282" s="32" t="s">
        <v>13</v>
      </c>
      <c r="F6282" s="32">
        <v>11227500</v>
      </c>
      <c r="G6282" s="32">
        <v>11227500</v>
      </c>
      <c r="H6282" s="32">
        <v>1</v>
      </c>
      <c r="I6282" s="22"/>
    </row>
    <row r="6283" spans="1:16384" s="103" customFormat="1" ht="13.5" x14ac:dyDescent="0.25">
      <c r="A6283" s="122" t="s">
        <v>11</v>
      </c>
      <c r="B6283" s="123"/>
      <c r="C6283" s="123"/>
      <c r="D6283" s="123"/>
      <c r="E6283" s="123"/>
      <c r="F6283" s="123"/>
      <c r="G6283" s="123"/>
      <c r="H6283" s="126"/>
      <c r="I6283" s="120"/>
    </row>
    <row r="6284" spans="1:16384" ht="25.5" customHeight="1" x14ac:dyDescent="0.25">
      <c r="A6284" s="32">
        <v>5113</v>
      </c>
      <c r="B6284" s="32" t="s">
        <v>6959</v>
      </c>
      <c r="C6284" s="32" t="s">
        <v>451</v>
      </c>
      <c r="D6284" s="32" t="s">
        <v>1209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6384" ht="25.5" customHeight="1" x14ac:dyDescent="0.25">
      <c r="A6285" s="32">
        <v>5113</v>
      </c>
      <c r="B6285" s="32" t="s">
        <v>6960</v>
      </c>
      <c r="C6285" s="32" t="s">
        <v>1090</v>
      </c>
      <c r="D6285" s="32" t="s">
        <v>12</v>
      </c>
      <c r="E6285" s="32" t="s">
        <v>13</v>
      </c>
      <c r="F6285" s="32">
        <v>0</v>
      </c>
      <c r="G6285" s="32">
        <v>0</v>
      </c>
      <c r="H6285" s="32">
        <v>1</v>
      </c>
      <c r="I6285" s="22"/>
    </row>
    <row r="6286" spans="1:16384" ht="15" customHeight="1" x14ac:dyDescent="0.25">
      <c r="A6286" s="139" t="s">
        <v>7454</v>
      </c>
      <c r="B6286" s="140"/>
      <c r="C6286" s="140"/>
      <c r="D6286" s="140"/>
      <c r="E6286" s="140"/>
      <c r="F6286" s="140"/>
      <c r="G6286" s="140"/>
      <c r="H6286" s="141"/>
      <c r="I6286" s="22"/>
    </row>
    <row r="6287" spans="1:16384" ht="15" customHeight="1" x14ac:dyDescent="0.25">
      <c r="A6287" s="130" t="s">
        <v>135</v>
      </c>
      <c r="B6287" s="131"/>
      <c r="C6287" s="131"/>
      <c r="D6287" s="131"/>
      <c r="E6287" s="131"/>
      <c r="F6287" s="131"/>
      <c r="G6287" s="131"/>
      <c r="H6287" s="132"/>
      <c r="I6287" s="22"/>
    </row>
    <row r="6288" spans="1:16384" x14ac:dyDescent="0.25">
      <c r="A6288" s="122" t="s">
        <v>7</v>
      </c>
      <c r="B6288" s="123"/>
      <c r="C6288" s="123"/>
      <c r="D6288" s="123"/>
      <c r="E6288" s="123"/>
      <c r="F6288" s="123"/>
      <c r="G6288" s="123"/>
      <c r="H6288" s="126"/>
      <c r="I6288" s="22"/>
    </row>
    <row r="6289" spans="1:9" x14ac:dyDescent="0.25">
      <c r="A6289" s="32">
        <v>4264</v>
      </c>
      <c r="B6289" s="32" t="s">
        <v>4502</v>
      </c>
      <c r="C6289" s="32" t="s">
        <v>228</v>
      </c>
      <c r="D6289" s="32" t="s">
        <v>8</v>
      </c>
      <c r="E6289" s="32" t="s">
        <v>10</v>
      </c>
      <c r="F6289" s="32">
        <v>480</v>
      </c>
      <c r="G6289" s="32">
        <f>+F6289*H6289</f>
        <v>2280000</v>
      </c>
      <c r="H6289" s="32">
        <v>4750</v>
      </c>
      <c r="I6289" s="22"/>
    </row>
    <row r="6290" spans="1:9" x14ac:dyDescent="0.25">
      <c r="A6290" s="32">
        <v>4261</v>
      </c>
      <c r="B6290" s="32" t="s">
        <v>3679</v>
      </c>
      <c r="C6290" s="32" t="s">
        <v>3680</v>
      </c>
      <c r="D6290" s="32" t="s">
        <v>8</v>
      </c>
      <c r="E6290" s="32" t="s">
        <v>9</v>
      </c>
      <c r="F6290" s="32">
        <v>5000</v>
      </c>
      <c r="G6290" s="32">
        <f>+F6290*H6290</f>
        <v>10000</v>
      </c>
      <c r="H6290" s="32">
        <v>2</v>
      </c>
      <c r="I6290" s="22"/>
    </row>
    <row r="6291" spans="1:9" x14ac:dyDescent="0.25">
      <c r="A6291" s="32">
        <v>4261</v>
      </c>
      <c r="B6291" s="32" t="s">
        <v>3681</v>
      </c>
      <c r="C6291" s="32" t="s">
        <v>1691</v>
      </c>
      <c r="D6291" s="32" t="s">
        <v>8</v>
      </c>
      <c r="E6291" s="32" t="s">
        <v>850</v>
      </c>
      <c r="F6291" s="32">
        <v>500</v>
      </c>
      <c r="G6291" s="32">
        <f t="shared" ref="G6291:G6317" si="112">+F6291*H6291</f>
        <v>10000</v>
      </c>
      <c r="H6291" s="32">
        <v>20</v>
      </c>
      <c r="I6291" s="22"/>
    </row>
    <row r="6292" spans="1:9" ht="27" x14ac:dyDescent="0.25">
      <c r="A6292" s="32">
        <v>4261</v>
      </c>
      <c r="B6292" s="32" t="s">
        <v>3682</v>
      </c>
      <c r="C6292" s="32" t="s">
        <v>34</v>
      </c>
      <c r="D6292" s="32" t="s">
        <v>8</v>
      </c>
      <c r="E6292" s="32" t="s">
        <v>9</v>
      </c>
      <c r="F6292" s="32">
        <v>400</v>
      </c>
      <c r="G6292" s="32">
        <f t="shared" si="112"/>
        <v>14000</v>
      </c>
      <c r="H6292" s="32">
        <v>35</v>
      </c>
      <c r="I6292" s="22"/>
    </row>
    <row r="6293" spans="1:9" ht="27" x14ac:dyDescent="0.25">
      <c r="A6293" s="32">
        <v>4261</v>
      </c>
      <c r="B6293" s="32" t="s">
        <v>3683</v>
      </c>
      <c r="C6293" s="32" t="s">
        <v>34</v>
      </c>
      <c r="D6293" s="32" t="s">
        <v>8</v>
      </c>
      <c r="E6293" s="32" t="s">
        <v>9</v>
      </c>
      <c r="F6293" s="32">
        <v>1100</v>
      </c>
      <c r="G6293" s="32">
        <f t="shared" si="112"/>
        <v>27500</v>
      </c>
      <c r="H6293" s="32">
        <v>25</v>
      </c>
      <c r="I6293" s="22"/>
    </row>
    <row r="6294" spans="1:9" x14ac:dyDescent="0.25">
      <c r="A6294" s="32">
        <v>4261</v>
      </c>
      <c r="B6294" s="32" t="s">
        <v>3684</v>
      </c>
      <c r="C6294" s="32" t="s">
        <v>1487</v>
      </c>
      <c r="D6294" s="32" t="s">
        <v>8</v>
      </c>
      <c r="E6294" s="32" t="s">
        <v>10</v>
      </c>
      <c r="F6294" s="32">
        <v>120</v>
      </c>
      <c r="G6294" s="32">
        <f t="shared" si="112"/>
        <v>1800</v>
      </c>
      <c r="H6294" s="32">
        <v>15</v>
      </c>
      <c r="I6294" s="22"/>
    </row>
    <row r="6295" spans="1:9" x14ac:dyDescent="0.25">
      <c r="A6295" s="32">
        <v>4261</v>
      </c>
      <c r="B6295" s="32" t="s">
        <v>3685</v>
      </c>
      <c r="C6295" s="32" t="s">
        <v>804</v>
      </c>
      <c r="D6295" s="32" t="s">
        <v>8</v>
      </c>
      <c r="E6295" s="32" t="s">
        <v>9</v>
      </c>
      <c r="F6295" s="32">
        <v>8000</v>
      </c>
      <c r="G6295" s="32">
        <f t="shared" si="112"/>
        <v>120000</v>
      </c>
      <c r="H6295" s="32">
        <v>15</v>
      </c>
      <c r="I6295" s="22"/>
    </row>
    <row r="6296" spans="1:9" x14ac:dyDescent="0.25">
      <c r="A6296" s="32">
        <v>4261</v>
      </c>
      <c r="B6296" s="32" t="s">
        <v>3686</v>
      </c>
      <c r="C6296" s="32" t="s">
        <v>1497</v>
      </c>
      <c r="D6296" s="32" t="s">
        <v>8</v>
      </c>
      <c r="E6296" s="32" t="s">
        <v>9</v>
      </c>
      <c r="F6296" s="32">
        <v>1800</v>
      </c>
      <c r="G6296" s="32">
        <f t="shared" si="112"/>
        <v>9000</v>
      </c>
      <c r="H6296" s="32">
        <v>5</v>
      </c>
      <c r="I6296" s="22"/>
    </row>
    <row r="6297" spans="1:9" x14ac:dyDescent="0.25">
      <c r="A6297" s="32">
        <v>4261</v>
      </c>
      <c r="B6297" s="32" t="s">
        <v>3687</v>
      </c>
      <c r="C6297" s="32" t="s">
        <v>1499</v>
      </c>
      <c r="D6297" s="32" t="s">
        <v>8</v>
      </c>
      <c r="E6297" s="32" t="s">
        <v>9</v>
      </c>
      <c r="F6297" s="32">
        <v>3500</v>
      </c>
      <c r="G6297" s="32">
        <f t="shared" si="112"/>
        <v>17500</v>
      </c>
      <c r="H6297" s="32">
        <v>5</v>
      </c>
      <c r="I6297" s="22"/>
    </row>
    <row r="6298" spans="1:9" x14ac:dyDescent="0.25">
      <c r="A6298" s="32">
        <v>4261</v>
      </c>
      <c r="B6298" s="32" t="s">
        <v>3688</v>
      </c>
      <c r="C6298" s="32" t="s">
        <v>1503</v>
      </c>
      <c r="D6298" s="32" t="s">
        <v>8</v>
      </c>
      <c r="E6298" s="32" t="s">
        <v>9</v>
      </c>
      <c r="F6298" s="32">
        <v>120</v>
      </c>
      <c r="G6298" s="32">
        <f t="shared" si="112"/>
        <v>36000</v>
      </c>
      <c r="H6298" s="32">
        <v>300</v>
      </c>
      <c r="I6298" s="22"/>
    </row>
    <row r="6299" spans="1:9" x14ac:dyDescent="0.25">
      <c r="A6299" s="32">
        <v>4261</v>
      </c>
      <c r="B6299" s="32" t="s">
        <v>3689</v>
      </c>
      <c r="C6299" s="32" t="s">
        <v>1507</v>
      </c>
      <c r="D6299" s="32" t="s">
        <v>8</v>
      </c>
      <c r="E6299" s="32" t="s">
        <v>9</v>
      </c>
      <c r="F6299" s="32">
        <v>300</v>
      </c>
      <c r="G6299" s="32">
        <f t="shared" si="112"/>
        <v>1200</v>
      </c>
      <c r="H6299" s="32">
        <v>4</v>
      </c>
      <c r="I6299" s="22"/>
    </row>
    <row r="6300" spans="1:9" x14ac:dyDescent="0.25">
      <c r="A6300" s="32">
        <v>4261</v>
      </c>
      <c r="B6300" s="32" t="s">
        <v>3690</v>
      </c>
      <c r="C6300" s="32" t="s">
        <v>1508</v>
      </c>
      <c r="D6300" s="32" t="s">
        <v>8</v>
      </c>
      <c r="E6300" s="32" t="s">
        <v>9</v>
      </c>
      <c r="F6300" s="32">
        <v>500</v>
      </c>
      <c r="G6300" s="32">
        <f t="shared" si="112"/>
        <v>1000</v>
      </c>
      <c r="H6300" s="32">
        <v>2</v>
      </c>
      <c r="I6300" s="22"/>
    </row>
    <row r="6301" spans="1:9" x14ac:dyDescent="0.25">
      <c r="A6301" s="32">
        <v>4261</v>
      </c>
      <c r="B6301" s="32" t="s">
        <v>3691</v>
      </c>
      <c r="C6301" s="32" t="s">
        <v>1508</v>
      </c>
      <c r="D6301" s="32" t="s">
        <v>8</v>
      </c>
      <c r="E6301" s="32" t="s">
        <v>9</v>
      </c>
      <c r="F6301" s="32">
        <v>700</v>
      </c>
      <c r="G6301" s="32">
        <f t="shared" si="112"/>
        <v>1400</v>
      </c>
      <c r="H6301" s="32">
        <v>2</v>
      </c>
      <c r="I6301" s="22"/>
    </row>
    <row r="6302" spans="1:9" x14ac:dyDescent="0.25">
      <c r="A6302" s="32">
        <v>4261</v>
      </c>
      <c r="B6302" s="32" t="s">
        <v>3692</v>
      </c>
      <c r="C6302" s="32" t="s">
        <v>1508</v>
      </c>
      <c r="D6302" s="32" t="s">
        <v>8</v>
      </c>
      <c r="E6302" s="32" t="s">
        <v>9</v>
      </c>
      <c r="F6302" s="32">
        <v>800</v>
      </c>
      <c r="G6302" s="32">
        <f t="shared" si="112"/>
        <v>800</v>
      </c>
      <c r="H6302" s="32">
        <v>1</v>
      </c>
      <c r="I6302" s="22"/>
    </row>
    <row r="6303" spans="1:9" x14ac:dyDescent="0.25">
      <c r="A6303" s="32">
        <v>4261</v>
      </c>
      <c r="B6303" s="32" t="s">
        <v>3693</v>
      </c>
      <c r="C6303" s="32" t="s">
        <v>1511</v>
      </c>
      <c r="D6303" s="32" t="s">
        <v>8</v>
      </c>
      <c r="E6303" s="32" t="s">
        <v>9</v>
      </c>
      <c r="F6303" s="32">
        <v>120</v>
      </c>
      <c r="G6303" s="32">
        <f t="shared" si="112"/>
        <v>96000</v>
      </c>
      <c r="H6303" s="32">
        <v>800</v>
      </c>
      <c r="I6303" s="22"/>
    </row>
    <row r="6304" spans="1:9" x14ac:dyDescent="0.25">
      <c r="A6304" s="32">
        <v>4261</v>
      </c>
      <c r="B6304" s="32" t="s">
        <v>3694</v>
      </c>
      <c r="C6304" s="32" t="s">
        <v>3695</v>
      </c>
      <c r="D6304" s="32" t="s">
        <v>8</v>
      </c>
      <c r="E6304" s="32" t="s">
        <v>851</v>
      </c>
      <c r="F6304" s="32">
        <v>5000</v>
      </c>
      <c r="G6304" s="32">
        <f t="shared" si="112"/>
        <v>10000</v>
      </c>
      <c r="H6304" s="32">
        <v>2</v>
      </c>
      <c r="I6304" s="22"/>
    </row>
    <row r="6305" spans="1:9" x14ac:dyDescent="0.25">
      <c r="A6305" s="32">
        <v>4261</v>
      </c>
      <c r="B6305" s="32" t="s">
        <v>3696</v>
      </c>
      <c r="C6305" s="32" t="s">
        <v>1512</v>
      </c>
      <c r="D6305" s="32" t="s">
        <v>8</v>
      </c>
      <c r="E6305" s="32" t="s">
        <v>9</v>
      </c>
      <c r="F6305" s="32">
        <v>1000</v>
      </c>
      <c r="G6305" s="32">
        <f t="shared" si="112"/>
        <v>6000</v>
      </c>
      <c r="H6305" s="32">
        <v>6</v>
      </c>
      <c r="I6305" s="22"/>
    </row>
    <row r="6306" spans="1:9" ht="27" x14ac:dyDescent="0.25">
      <c r="A6306" s="32">
        <v>4261</v>
      </c>
      <c r="B6306" s="32" t="s">
        <v>3697</v>
      </c>
      <c r="C6306" s="32" t="s">
        <v>3698</v>
      </c>
      <c r="D6306" s="32" t="s">
        <v>8</v>
      </c>
      <c r="E6306" s="32" t="s">
        <v>9</v>
      </c>
      <c r="F6306" s="32">
        <v>700</v>
      </c>
      <c r="G6306" s="32">
        <f t="shared" si="112"/>
        <v>4200</v>
      </c>
      <c r="H6306" s="32">
        <v>6</v>
      </c>
      <c r="I6306" s="22"/>
    </row>
    <row r="6307" spans="1:9" x14ac:dyDescent="0.25">
      <c r="A6307" s="32">
        <v>4261</v>
      </c>
      <c r="B6307" s="32" t="s">
        <v>3699</v>
      </c>
      <c r="C6307" s="32" t="s">
        <v>1519</v>
      </c>
      <c r="D6307" s="32" t="s">
        <v>8</v>
      </c>
      <c r="E6307" s="32" t="s">
        <v>10</v>
      </c>
      <c r="F6307" s="32">
        <v>400</v>
      </c>
      <c r="G6307" s="32">
        <f t="shared" si="112"/>
        <v>28000</v>
      </c>
      <c r="H6307" s="32">
        <v>70</v>
      </c>
      <c r="I6307" s="22"/>
    </row>
    <row r="6308" spans="1:9" x14ac:dyDescent="0.25">
      <c r="A6308" s="32">
        <v>4261</v>
      </c>
      <c r="B6308" s="32" t="s">
        <v>3700</v>
      </c>
      <c r="C6308" s="32" t="s">
        <v>3701</v>
      </c>
      <c r="D6308" s="32" t="s">
        <v>8</v>
      </c>
      <c r="E6308" s="32" t="s">
        <v>10</v>
      </c>
      <c r="F6308" s="32">
        <v>1000</v>
      </c>
      <c r="G6308" s="32">
        <f t="shared" si="112"/>
        <v>10000</v>
      </c>
      <c r="H6308" s="32">
        <v>10</v>
      </c>
      <c r="I6308" s="22"/>
    </row>
    <row r="6309" spans="1:9" ht="27" x14ac:dyDescent="0.25">
      <c r="A6309" s="32">
        <v>4261</v>
      </c>
      <c r="B6309" s="32" t="s">
        <v>3702</v>
      </c>
      <c r="C6309" s="32" t="s">
        <v>1520</v>
      </c>
      <c r="D6309" s="32" t="s">
        <v>8</v>
      </c>
      <c r="E6309" s="32" t="s">
        <v>10</v>
      </c>
      <c r="F6309" s="32">
        <v>950</v>
      </c>
      <c r="G6309" s="32">
        <f t="shared" si="112"/>
        <v>14250</v>
      </c>
      <c r="H6309" s="32">
        <v>15</v>
      </c>
      <c r="I6309" s="22"/>
    </row>
    <row r="6310" spans="1:9" x14ac:dyDescent="0.25">
      <c r="A6310" s="32">
        <v>4261</v>
      </c>
      <c r="B6310" s="32" t="s">
        <v>3703</v>
      </c>
      <c r="C6310" s="32" t="s">
        <v>1522</v>
      </c>
      <c r="D6310" s="32" t="s">
        <v>8</v>
      </c>
      <c r="E6310" s="32" t="s">
        <v>9</v>
      </c>
      <c r="F6310" s="32">
        <v>220</v>
      </c>
      <c r="G6310" s="32">
        <f t="shared" si="112"/>
        <v>8800</v>
      </c>
      <c r="H6310" s="32">
        <v>40</v>
      </c>
      <c r="I6310" s="22"/>
    </row>
    <row r="6311" spans="1:9" x14ac:dyDescent="0.25">
      <c r="A6311" s="32">
        <v>4261</v>
      </c>
      <c r="B6311" s="32" t="s">
        <v>3704</v>
      </c>
      <c r="C6311" s="32" t="s">
        <v>837</v>
      </c>
      <c r="D6311" s="32" t="s">
        <v>8</v>
      </c>
      <c r="E6311" s="32" t="s">
        <v>9</v>
      </c>
      <c r="F6311" s="32">
        <v>400</v>
      </c>
      <c r="G6311" s="32">
        <f t="shared" si="112"/>
        <v>12000</v>
      </c>
      <c r="H6311" s="32">
        <v>30</v>
      </c>
      <c r="I6311" s="22"/>
    </row>
    <row r="6312" spans="1:9" ht="27" x14ac:dyDescent="0.25">
      <c r="A6312" s="32">
        <v>4261</v>
      </c>
      <c r="B6312" s="32" t="s">
        <v>3705</v>
      </c>
      <c r="C6312" s="32" t="s">
        <v>1523</v>
      </c>
      <c r="D6312" s="32" t="s">
        <v>8</v>
      </c>
      <c r="E6312" s="32" t="s">
        <v>9</v>
      </c>
      <c r="F6312" s="32">
        <v>800</v>
      </c>
      <c r="G6312" s="32">
        <f t="shared" si="112"/>
        <v>1600</v>
      </c>
      <c r="H6312" s="32">
        <v>2</v>
      </c>
      <c r="I6312" s="22"/>
    </row>
    <row r="6313" spans="1:9" x14ac:dyDescent="0.25">
      <c r="A6313" s="32">
        <v>4261</v>
      </c>
      <c r="B6313" s="32" t="s">
        <v>3706</v>
      </c>
      <c r="C6313" s="32" t="s">
        <v>2637</v>
      </c>
      <c r="D6313" s="32" t="s">
        <v>8</v>
      </c>
      <c r="E6313" s="32" t="s">
        <v>9</v>
      </c>
      <c r="F6313" s="32">
        <v>780</v>
      </c>
      <c r="G6313" s="32">
        <f t="shared" si="112"/>
        <v>39000</v>
      </c>
      <c r="H6313" s="32">
        <v>50</v>
      </c>
      <c r="I6313" s="22"/>
    </row>
    <row r="6314" spans="1:9" ht="27" x14ac:dyDescent="0.25">
      <c r="A6314" s="32">
        <v>4261</v>
      </c>
      <c r="B6314" s="32" t="s">
        <v>3707</v>
      </c>
      <c r="C6314" s="32" t="s">
        <v>3708</v>
      </c>
      <c r="D6314" s="32" t="s">
        <v>8</v>
      </c>
      <c r="E6314" s="32" t="s">
        <v>9</v>
      </c>
      <c r="F6314" s="32">
        <v>300</v>
      </c>
      <c r="G6314" s="32">
        <f t="shared" si="112"/>
        <v>1200</v>
      </c>
      <c r="H6314" s="32">
        <v>4</v>
      </c>
      <c r="I6314" s="22"/>
    </row>
    <row r="6315" spans="1:9" x14ac:dyDescent="0.25">
      <c r="A6315" s="32">
        <v>4261</v>
      </c>
      <c r="B6315" s="32" t="s">
        <v>3709</v>
      </c>
      <c r="C6315" s="32" t="s">
        <v>2350</v>
      </c>
      <c r="D6315" s="32" t="s">
        <v>8</v>
      </c>
      <c r="E6315" s="32" t="s">
        <v>9</v>
      </c>
      <c r="F6315" s="32">
        <v>2500</v>
      </c>
      <c r="G6315" s="32">
        <f t="shared" si="112"/>
        <v>10000</v>
      </c>
      <c r="H6315" s="32">
        <v>4</v>
      </c>
      <c r="I6315" s="22"/>
    </row>
    <row r="6316" spans="1:9" x14ac:dyDescent="0.25">
      <c r="A6316" s="32">
        <v>4261</v>
      </c>
      <c r="B6316" s="32" t="s">
        <v>3710</v>
      </c>
      <c r="C6316" s="32" t="s">
        <v>1528</v>
      </c>
      <c r="D6316" s="32" t="s">
        <v>8</v>
      </c>
      <c r="E6316" s="32" t="s">
        <v>9</v>
      </c>
      <c r="F6316" s="32">
        <v>15000</v>
      </c>
      <c r="G6316" s="32">
        <f t="shared" si="112"/>
        <v>45000</v>
      </c>
      <c r="H6316" s="32">
        <v>3</v>
      </c>
      <c r="I6316" s="22"/>
    </row>
    <row r="6317" spans="1:9" ht="27" x14ac:dyDescent="0.25">
      <c r="A6317" s="32">
        <v>4261</v>
      </c>
      <c r="B6317" s="32" t="s">
        <v>3711</v>
      </c>
      <c r="C6317" s="32" t="s">
        <v>2682</v>
      </c>
      <c r="D6317" s="32" t="s">
        <v>8</v>
      </c>
      <c r="E6317" s="32" t="s">
        <v>9</v>
      </c>
      <c r="F6317" s="32">
        <v>2500</v>
      </c>
      <c r="G6317" s="32">
        <f t="shared" si="112"/>
        <v>12500</v>
      </c>
      <c r="H6317" s="32">
        <v>5</v>
      </c>
      <c r="I6317" s="22"/>
    </row>
    <row r="6318" spans="1:9" x14ac:dyDescent="0.25">
      <c r="A6318" s="32">
        <v>4261</v>
      </c>
      <c r="B6318" s="32" t="s">
        <v>3657</v>
      </c>
      <c r="C6318" s="32" t="s">
        <v>618</v>
      </c>
      <c r="D6318" s="32" t="s">
        <v>8</v>
      </c>
      <c r="E6318" s="32" t="s">
        <v>9</v>
      </c>
      <c r="F6318" s="32">
        <v>250</v>
      </c>
      <c r="G6318" s="32">
        <f>+F6318*H6318</f>
        <v>1000</v>
      </c>
      <c r="H6318" s="32">
        <v>4</v>
      </c>
      <c r="I6318" s="22"/>
    </row>
    <row r="6319" spans="1:9" x14ac:dyDescent="0.25">
      <c r="A6319" s="32">
        <v>4261</v>
      </c>
      <c r="B6319" s="32" t="s">
        <v>3658</v>
      </c>
      <c r="C6319" s="32" t="s">
        <v>542</v>
      </c>
      <c r="D6319" s="32" t="s">
        <v>8</v>
      </c>
      <c r="E6319" s="32" t="s">
        <v>539</v>
      </c>
      <c r="F6319" s="32">
        <v>85</v>
      </c>
      <c r="G6319" s="32">
        <f t="shared" ref="G6319:G6339" si="113">+F6319*H6319</f>
        <v>6800</v>
      </c>
      <c r="H6319" s="32">
        <v>80</v>
      </c>
      <c r="I6319" s="22"/>
    </row>
    <row r="6320" spans="1:9" x14ac:dyDescent="0.25">
      <c r="A6320" s="32">
        <v>4261</v>
      </c>
      <c r="B6320" s="32" t="s">
        <v>3659</v>
      </c>
      <c r="C6320" s="32" t="s">
        <v>606</v>
      </c>
      <c r="D6320" s="32" t="s">
        <v>8</v>
      </c>
      <c r="E6320" s="32" t="s">
        <v>9</v>
      </c>
      <c r="F6320" s="32">
        <v>3500</v>
      </c>
      <c r="G6320" s="32">
        <f t="shared" si="113"/>
        <v>7000</v>
      </c>
      <c r="H6320" s="32">
        <v>2</v>
      </c>
      <c r="I6320" s="22"/>
    </row>
    <row r="6321" spans="1:9" x14ac:dyDescent="0.25">
      <c r="A6321" s="32">
        <v>4261</v>
      </c>
      <c r="B6321" s="32" t="s">
        <v>3660</v>
      </c>
      <c r="C6321" s="32" t="s">
        <v>630</v>
      </c>
      <c r="D6321" s="32" t="s">
        <v>8</v>
      </c>
      <c r="E6321" s="32" t="s">
        <v>9</v>
      </c>
      <c r="F6321" s="32">
        <v>200</v>
      </c>
      <c r="G6321" s="32">
        <f t="shared" si="113"/>
        <v>50000</v>
      </c>
      <c r="H6321" s="32">
        <v>250</v>
      </c>
      <c r="I6321" s="22"/>
    </row>
    <row r="6322" spans="1:9" ht="27" x14ac:dyDescent="0.25">
      <c r="A6322" s="32">
        <v>4261</v>
      </c>
      <c r="B6322" s="32" t="s">
        <v>3661</v>
      </c>
      <c r="C6322" s="32" t="s">
        <v>591</v>
      </c>
      <c r="D6322" s="32" t="s">
        <v>8</v>
      </c>
      <c r="E6322" s="32" t="s">
        <v>9</v>
      </c>
      <c r="F6322" s="32">
        <v>200</v>
      </c>
      <c r="G6322" s="32">
        <f t="shared" si="113"/>
        <v>12000</v>
      </c>
      <c r="H6322" s="32">
        <v>60</v>
      </c>
      <c r="I6322" s="22"/>
    </row>
    <row r="6323" spans="1:9" ht="27" x14ac:dyDescent="0.25">
      <c r="A6323" s="32">
        <v>4261</v>
      </c>
      <c r="B6323" s="32" t="s">
        <v>3662</v>
      </c>
      <c r="C6323" s="32" t="s">
        <v>544</v>
      </c>
      <c r="D6323" s="32" t="s">
        <v>8</v>
      </c>
      <c r="E6323" s="32" t="s">
        <v>539</v>
      </c>
      <c r="F6323" s="32">
        <v>170</v>
      </c>
      <c r="G6323" s="32">
        <f t="shared" si="113"/>
        <v>17000</v>
      </c>
      <c r="H6323" s="32">
        <v>100</v>
      </c>
      <c r="I6323" s="22"/>
    </row>
    <row r="6324" spans="1:9" x14ac:dyDescent="0.25">
      <c r="A6324" s="32">
        <v>4261</v>
      </c>
      <c r="B6324" s="32" t="s">
        <v>3663</v>
      </c>
      <c r="C6324" s="32" t="s">
        <v>604</v>
      </c>
      <c r="D6324" s="32" t="s">
        <v>8</v>
      </c>
      <c r="E6324" s="32" t="s">
        <v>9</v>
      </c>
      <c r="F6324" s="32">
        <v>400</v>
      </c>
      <c r="G6324" s="32">
        <f t="shared" si="113"/>
        <v>4000</v>
      </c>
      <c r="H6324" s="32">
        <v>10</v>
      </c>
      <c r="I6324" s="22"/>
    </row>
    <row r="6325" spans="1:9" x14ac:dyDescent="0.25">
      <c r="A6325" s="32">
        <v>4261</v>
      </c>
      <c r="B6325" s="32" t="s">
        <v>3664</v>
      </c>
      <c r="C6325" s="32" t="s">
        <v>562</v>
      </c>
      <c r="D6325" s="32" t="s">
        <v>8</v>
      </c>
      <c r="E6325" s="32" t="s">
        <v>9</v>
      </c>
      <c r="F6325" s="32">
        <v>600</v>
      </c>
      <c r="G6325" s="32">
        <f t="shared" si="113"/>
        <v>18000</v>
      </c>
      <c r="H6325" s="32">
        <v>30</v>
      </c>
      <c r="I6325" s="22"/>
    </row>
    <row r="6326" spans="1:9" x14ac:dyDescent="0.25">
      <c r="A6326" s="32">
        <v>4261</v>
      </c>
      <c r="B6326" s="32" t="s">
        <v>3665</v>
      </c>
      <c r="C6326" s="32" t="s">
        <v>633</v>
      </c>
      <c r="D6326" s="32" t="s">
        <v>8</v>
      </c>
      <c r="E6326" s="32" t="s">
        <v>9</v>
      </c>
      <c r="F6326" s="32">
        <v>100</v>
      </c>
      <c r="G6326" s="32">
        <f t="shared" si="113"/>
        <v>4000</v>
      </c>
      <c r="H6326" s="32">
        <v>40</v>
      </c>
      <c r="I6326" s="22"/>
    </row>
    <row r="6327" spans="1:9" ht="27" x14ac:dyDescent="0.25">
      <c r="A6327" s="32">
        <v>4261</v>
      </c>
      <c r="B6327" s="32" t="s">
        <v>3666</v>
      </c>
      <c r="C6327" s="32" t="s">
        <v>586</v>
      </c>
      <c r="D6327" s="32" t="s">
        <v>8</v>
      </c>
      <c r="E6327" s="32" t="s">
        <v>9</v>
      </c>
      <c r="F6327" s="32">
        <v>10</v>
      </c>
      <c r="G6327" s="32">
        <f t="shared" si="113"/>
        <v>800</v>
      </c>
      <c r="H6327" s="32">
        <v>80</v>
      </c>
      <c r="I6327" s="22"/>
    </row>
    <row r="6328" spans="1:9" ht="27" x14ac:dyDescent="0.25">
      <c r="A6328" s="32">
        <v>4261</v>
      </c>
      <c r="B6328" s="32" t="s">
        <v>3667</v>
      </c>
      <c r="C6328" s="32" t="s">
        <v>548</v>
      </c>
      <c r="D6328" s="32" t="s">
        <v>8</v>
      </c>
      <c r="E6328" s="32" t="s">
        <v>9</v>
      </c>
      <c r="F6328" s="32">
        <v>50</v>
      </c>
      <c r="G6328" s="32">
        <f t="shared" si="113"/>
        <v>3000</v>
      </c>
      <c r="H6328" s="32">
        <v>60</v>
      </c>
      <c r="I6328" s="22"/>
    </row>
    <row r="6329" spans="1:9" x14ac:dyDescent="0.25">
      <c r="A6329" s="32">
        <v>4261</v>
      </c>
      <c r="B6329" s="32" t="s">
        <v>3668</v>
      </c>
      <c r="C6329" s="32" t="s">
        <v>566</v>
      </c>
      <c r="D6329" s="32" t="s">
        <v>8</v>
      </c>
      <c r="E6329" s="32" t="s">
        <v>9</v>
      </c>
      <c r="F6329" s="32">
        <v>30</v>
      </c>
      <c r="G6329" s="32">
        <f t="shared" si="113"/>
        <v>26400</v>
      </c>
      <c r="H6329" s="32">
        <v>880</v>
      </c>
      <c r="I6329" s="22"/>
    </row>
    <row r="6330" spans="1:9" x14ac:dyDescent="0.25">
      <c r="A6330" s="32">
        <v>4261</v>
      </c>
      <c r="B6330" s="32" t="s">
        <v>3669</v>
      </c>
      <c r="C6330" s="32" t="s">
        <v>552</v>
      </c>
      <c r="D6330" s="32" t="s">
        <v>8</v>
      </c>
      <c r="E6330" s="32" t="s">
        <v>9</v>
      </c>
      <c r="F6330" s="32">
        <v>200</v>
      </c>
      <c r="G6330" s="32">
        <f t="shared" si="113"/>
        <v>5000</v>
      </c>
      <c r="H6330" s="32">
        <v>25</v>
      </c>
      <c r="I6330" s="22"/>
    </row>
    <row r="6331" spans="1:9" x14ac:dyDescent="0.25">
      <c r="A6331" s="32">
        <v>4261</v>
      </c>
      <c r="B6331" s="32" t="s">
        <v>3670</v>
      </c>
      <c r="C6331" s="32" t="s">
        <v>589</v>
      </c>
      <c r="D6331" s="32" t="s">
        <v>8</v>
      </c>
      <c r="E6331" s="32" t="s">
        <v>9</v>
      </c>
      <c r="F6331" s="32">
        <v>8000</v>
      </c>
      <c r="G6331" s="32">
        <f t="shared" si="113"/>
        <v>16000</v>
      </c>
      <c r="H6331" s="32">
        <v>2</v>
      </c>
      <c r="I6331" s="22"/>
    </row>
    <row r="6332" spans="1:9" x14ac:dyDescent="0.25">
      <c r="A6332" s="32">
        <v>4261</v>
      </c>
      <c r="B6332" s="32" t="s">
        <v>3671</v>
      </c>
      <c r="C6332" s="32" t="s">
        <v>610</v>
      </c>
      <c r="D6332" s="32" t="s">
        <v>8</v>
      </c>
      <c r="E6332" s="32" t="s">
        <v>540</v>
      </c>
      <c r="F6332" s="32">
        <v>800</v>
      </c>
      <c r="G6332" s="32">
        <f t="shared" si="113"/>
        <v>640000</v>
      </c>
      <c r="H6332" s="32">
        <v>800</v>
      </c>
      <c r="I6332" s="22"/>
    </row>
    <row r="6333" spans="1:9" ht="27" x14ac:dyDescent="0.25">
      <c r="A6333" s="32">
        <v>4261</v>
      </c>
      <c r="B6333" s="32" t="s">
        <v>3672</v>
      </c>
      <c r="C6333" s="32" t="s">
        <v>591</v>
      </c>
      <c r="D6333" s="32" t="s">
        <v>8</v>
      </c>
      <c r="E6333" s="32" t="s">
        <v>9</v>
      </c>
      <c r="F6333" s="32">
        <v>220</v>
      </c>
      <c r="G6333" s="32">
        <f t="shared" si="113"/>
        <v>11000</v>
      </c>
      <c r="H6333" s="32">
        <v>50</v>
      </c>
      <c r="I6333" s="22"/>
    </row>
    <row r="6334" spans="1:9" x14ac:dyDescent="0.25">
      <c r="A6334" s="32">
        <v>4261</v>
      </c>
      <c r="B6334" s="32" t="s">
        <v>3673</v>
      </c>
      <c r="C6334" s="32" t="s">
        <v>602</v>
      </c>
      <c r="D6334" s="32" t="s">
        <v>8</v>
      </c>
      <c r="E6334" s="32" t="s">
        <v>9</v>
      </c>
      <c r="F6334" s="32">
        <v>150</v>
      </c>
      <c r="G6334" s="32">
        <f t="shared" si="113"/>
        <v>1200</v>
      </c>
      <c r="H6334" s="32">
        <v>8</v>
      </c>
      <c r="I6334" s="22"/>
    </row>
    <row r="6335" spans="1:9" x14ac:dyDescent="0.25">
      <c r="A6335" s="32">
        <v>4261</v>
      </c>
      <c r="B6335" s="32" t="s">
        <v>3674</v>
      </c>
      <c r="C6335" s="32" t="s">
        <v>572</v>
      </c>
      <c r="D6335" s="32" t="s">
        <v>8</v>
      </c>
      <c r="E6335" s="32" t="s">
        <v>9</v>
      </c>
      <c r="F6335" s="32">
        <v>3000</v>
      </c>
      <c r="G6335" s="32">
        <f t="shared" si="113"/>
        <v>6000</v>
      </c>
      <c r="H6335" s="32">
        <v>2</v>
      </c>
      <c r="I6335" s="22"/>
    </row>
    <row r="6336" spans="1:9" x14ac:dyDescent="0.25">
      <c r="A6336" s="32">
        <v>4261</v>
      </c>
      <c r="B6336" s="32" t="s">
        <v>3675</v>
      </c>
      <c r="C6336" s="32" t="s">
        <v>564</v>
      </c>
      <c r="D6336" s="32" t="s">
        <v>8</v>
      </c>
      <c r="E6336" s="32" t="s">
        <v>9</v>
      </c>
      <c r="F6336" s="32">
        <v>400</v>
      </c>
      <c r="G6336" s="32">
        <f t="shared" si="113"/>
        <v>4000</v>
      </c>
      <c r="H6336" s="32">
        <v>10</v>
      </c>
      <c r="I6336" s="22"/>
    </row>
    <row r="6337" spans="1:9" x14ac:dyDescent="0.25">
      <c r="A6337" s="32">
        <v>4261</v>
      </c>
      <c r="B6337" s="32" t="s">
        <v>3676</v>
      </c>
      <c r="C6337" s="32" t="s">
        <v>558</v>
      </c>
      <c r="D6337" s="32" t="s">
        <v>8</v>
      </c>
      <c r="E6337" s="32" t="s">
        <v>9</v>
      </c>
      <c r="F6337" s="32">
        <v>2800</v>
      </c>
      <c r="G6337" s="32">
        <f t="shared" si="113"/>
        <v>22400</v>
      </c>
      <c r="H6337" s="32">
        <v>8</v>
      </c>
      <c r="I6337" s="22"/>
    </row>
    <row r="6338" spans="1:9" ht="27" x14ac:dyDescent="0.25">
      <c r="A6338" s="32">
        <v>4261</v>
      </c>
      <c r="B6338" s="32" t="s">
        <v>3677</v>
      </c>
      <c r="C6338" s="32" t="s">
        <v>591</v>
      </c>
      <c r="D6338" s="32" t="s">
        <v>8</v>
      </c>
      <c r="E6338" s="32" t="s">
        <v>9</v>
      </c>
      <c r="F6338" s="32">
        <v>220</v>
      </c>
      <c r="G6338" s="32">
        <f t="shared" si="113"/>
        <v>22000</v>
      </c>
      <c r="H6338" s="32">
        <v>100</v>
      </c>
      <c r="I6338" s="22"/>
    </row>
    <row r="6339" spans="1:9" x14ac:dyDescent="0.25">
      <c r="A6339" s="32">
        <v>4261</v>
      </c>
      <c r="B6339" s="32" t="s">
        <v>3678</v>
      </c>
      <c r="C6339" s="32" t="s">
        <v>578</v>
      </c>
      <c r="D6339" s="32" t="s">
        <v>8</v>
      </c>
      <c r="E6339" s="32" t="s">
        <v>9</v>
      </c>
      <c r="F6339" s="32">
        <v>40</v>
      </c>
      <c r="G6339" s="32">
        <f t="shared" si="113"/>
        <v>2400</v>
      </c>
      <c r="H6339" s="32">
        <v>60</v>
      </c>
      <c r="I6339" s="22"/>
    </row>
    <row r="6340" spans="1:9" x14ac:dyDescent="0.25">
      <c r="A6340" s="32">
        <v>4267</v>
      </c>
      <c r="B6340" s="32" t="s">
        <v>3656</v>
      </c>
      <c r="C6340" s="32" t="s">
        <v>538</v>
      </c>
      <c r="D6340" s="32" t="s">
        <v>8</v>
      </c>
      <c r="E6340" s="32" t="s">
        <v>10</v>
      </c>
      <c r="F6340" s="32">
        <v>60</v>
      </c>
      <c r="G6340" s="32">
        <f>+F6340*H6340</f>
        <v>99960</v>
      </c>
      <c r="H6340" s="32">
        <v>1666</v>
      </c>
      <c r="I6340" s="22"/>
    </row>
    <row r="6341" spans="1:9" x14ac:dyDescent="0.25">
      <c r="A6341" s="32">
        <v>5122</v>
      </c>
      <c r="B6341" s="32" t="s">
        <v>751</v>
      </c>
      <c r="C6341" s="32" t="s">
        <v>228</v>
      </c>
      <c r="D6341" s="32" t="s">
        <v>8</v>
      </c>
      <c r="E6341" s="32" t="s">
        <v>10</v>
      </c>
      <c r="F6341" s="32">
        <v>490</v>
      </c>
      <c r="G6341" s="32">
        <f>H6341*F6341</f>
        <v>2327500</v>
      </c>
      <c r="H6341" s="32">
        <v>4750</v>
      </c>
      <c r="I6341" s="22"/>
    </row>
    <row r="6342" spans="1:9" x14ac:dyDescent="0.25">
      <c r="A6342" s="32">
        <v>5122</v>
      </c>
      <c r="B6342" s="32" t="s">
        <v>1068</v>
      </c>
      <c r="C6342" s="32" t="s">
        <v>1069</v>
      </c>
      <c r="D6342" s="32" t="s">
        <v>8</v>
      </c>
      <c r="E6342" s="32" t="s">
        <v>13</v>
      </c>
      <c r="F6342" s="32">
        <v>490050</v>
      </c>
      <c r="G6342" s="32">
        <f>+F6342*H6342</f>
        <v>980100</v>
      </c>
      <c r="H6342" s="32">
        <v>2</v>
      </c>
      <c r="I6342" s="22"/>
    </row>
    <row r="6343" spans="1:9" x14ac:dyDescent="0.25">
      <c r="A6343" s="32">
        <v>5122</v>
      </c>
      <c r="B6343" s="32" t="s">
        <v>5591</v>
      </c>
      <c r="C6343" s="32" t="s">
        <v>2110</v>
      </c>
      <c r="D6343" s="32" t="s">
        <v>8</v>
      </c>
      <c r="E6343" s="32" t="s">
        <v>9</v>
      </c>
      <c r="F6343" s="32">
        <v>300000</v>
      </c>
      <c r="G6343" s="32">
        <f>H6343*F6343</f>
        <v>600000</v>
      </c>
      <c r="H6343" s="32">
        <v>2</v>
      </c>
      <c r="I6343" s="22"/>
    </row>
    <row r="6344" spans="1:9" x14ac:dyDescent="0.25">
      <c r="A6344" s="32">
        <v>5122</v>
      </c>
      <c r="B6344" s="32" t="s">
        <v>5592</v>
      </c>
      <c r="C6344" s="32" t="s">
        <v>5593</v>
      </c>
      <c r="D6344" s="32" t="s">
        <v>8</v>
      </c>
      <c r="E6344" s="32" t="s">
        <v>9</v>
      </c>
      <c r="F6344" s="32">
        <v>30000</v>
      </c>
      <c r="G6344" s="32">
        <f t="shared" ref="G6344:G6350" si="114">H6344*F6344</f>
        <v>90000</v>
      </c>
      <c r="H6344" s="32">
        <v>3</v>
      </c>
      <c r="I6344" s="22"/>
    </row>
    <row r="6345" spans="1:9" x14ac:dyDescent="0.25">
      <c r="A6345" s="32">
        <v>5122</v>
      </c>
      <c r="B6345" s="32" t="s">
        <v>5594</v>
      </c>
      <c r="C6345" s="32" t="s">
        <v>3432</v>
      </c>
      <c r="D6345" s="32" t="s">
        <v>8</v>
      </c>
      <c r="E6345" s="32" t="s">
        <v>9</v>
      </c>
      <c r="F6345" s="32">
        <v>70000</v>
      </c>
      <c r="G6345" s="32">
        <f t="shared" si="114"/>
        <v>140000</v>
      </c>
      <c r="H6345" s="32">
        <v>2</v>
      </c>
      <c r="I6345" s="22"/>
    </row>
    <row r="6346" spans="1:9" x14ac:dyDescent="0.25">
      <c r="A6346" s="32">
        <v>5122</v>
      </c>
      <c r="B6346" s="32" t="s">
        <v>5595</v>
      </c>
      <c r="C6346" s="32" t="s">
        <v>3432</v>
      </c>
      <c r="D6346" s="32" t="s">
        <v>8</v>
      </c>
      <c r="E6346" s="32" t="s">
        <v>9</v>
      </c>
      <c r="F6346" s="32">
        <v>744000</v>
      </c>
      <c r="G6346" s="32">
        <f t="shared" si="114"/>
        <v>744000</v>
      </c>
      <c r="H6346" s="32">
        <v>1</v>
      </c>
      <c r="I6346" s="22"/>
    </row>
    <row r="6347" spans="1:9" x14ac:dyDescent="0.25">
      <c r="A6347" s="32">
        <v>5122</v>
      </c>
      <c r="B6347" s="32" t="s">
        <v>5596</v>
      </c>
      <c r="C6347" s="32" t="s">
        <v>2844</v>
      </c>
      <c r="D6347" s="32" t="s">
        <v>8</v>
      </c>
      <c r="E6347" s="32" t="s">
        <v>9</v>
      </c>
      <c r="F6347" s="32">
        <v>250000</v>
      </c>
      <c r="G6347" s="32">
        <f t="shared" si="114"/>
        <v>250000</v>
      </c>
      <c r="H6347" s="32">
        <v>1</v>
      </c>
      <c r="I6347" s="22"/>
    </row>
    <row r="6348" spans="1:9" x14ac:dyDescent="0.25">
      <c r="A6348" s="32">
        <v>5122</v>
      </c>
      <c r="B6348" s="32" t="s">
        <v>5597</v>
      </c>
      <c r="C6348" s="32" t="s">
        <v>2207</v>
      </c>
      <c r="D6348" s="32" t="s">
        <v>8</v>
      </c>
      <c r="E6348" s="32" t="s">
        <v>9</v>
      </c>
      <c r="F6348" s="32">
        <v>75000</v>
      </c>
      <c r="G6348" s="32">
        <f t="shared" si="114"/>
        <v>75000</v>
      </c>
      <c r="H6348" s="32">
        <v>1</v>
      </c>
      <c r="I6348" s="22"/>
    </row>
    <row r="6349" spans="1:9" x14ac:dyDescent="0.25">
      <c r="A6349" s="32">
        <v>5122</v>
      </c>
      <c r="B6349" s="32" t="s">
        <v>5598</v>
      </c>
      <c r="C6349" s="32" t="s">
        <v>416</v>
      </c>
      <c r="D6349" s="32" t="s">
        <v>8</v>
      </c>
      <c r="E6349" s="32" t="s">
        <v>9</v>
      </c>
      <c r="F6349" s="32">
        <v>250000</v>
      </c>
      <c r="G6349" s="32">
        <f t="shared" si="114"/>
        <v>500000</v>
      </c>
      <c r="H6349" s="32">
        <v>2</v>
      </c>
      <c r="I6349" s="22"/>
    </row>
    <row r="6350" spans="1:9" x14ac:dyDescent="0.25">
      <c r="A6350" s="32">
        <v>5122</v>
      </c>
      <c r="B6350" s="32" t="s">
        <v>5599</v>
      </c>
      <c r="C6350" s="32" t="s">
        <v>3800</v>
      </c>
      <c r="D6350" s="32" t="s">
        <v>8</v>
      </c>
      <c r="E6350" s="32" t="s">
        <v>9</v>
      </c>
      <c r="F6350" s="32">
        <v>120000</v>
      </c>
      <c r="G6350" s="32">
        <f t="shared" si="114"/>
        <v>120000</v>
      </c>
      <c r="H6350" s="32">
        <v>1</v>
      </c>
      <c r="I6350" s="22"/>
    </row>
    <row r="6351" spans="1:9" x14ac:dyDescent="0.25">
      <c r="A6351" s="32">
        <v>4264</v>
      </c>
      <c r="B6351" s="32" t="s">
        <v>6223</v>
      </c>
      <c r="C6351" s="32" t="s">
        <v>3746</v>
      </c>
      <c r="D6351" s="32" t="s">
        <v>8</v>
      </c>
      <c r="E6351" s="32" t="s">
        <v>9</v>
      </c>
      <c r="F6351" s="32">
        <v>37500</v>
      </c>
      <c r="G6351" s="32">
        <f>H6351*F6351</f>
        <v>150000</v>
      </c>
      <c r="H6351" s="32">
        <v>4</v>
      </c>
      <c r="I6351" s="22"/>
    </row>
    <row r="6352" spans="1:9" x14ac:dyDescent="0.25">
      <c r="A6352" s="32">
        <v>5122</v>
      </c>
      <c r="B6352" s="32" t="s">
        <v>7162</v>
      </c>
      <c r="C6352" s="32" t="s">
        <v>2110</v>
      </c>
      <c r="D6352" s="32" t="s">
        <v>8</v>
      </c>
      <c r="E6352" s="32" t="s">
        <v>9</v>
      </c>
      <c r="F6352" s="32">
        <v>255000</v>
      </c>
      <c r="G6352" s="32">
        <f t="shared" ref="G6352:G6359" si="115">H6352*F6352</f>
        <v>765000</v>
      </c>
      <c r="H6352" s="32">
        <v>3</v>
      </c>
      <c r="I6352" s="22"/>
    </row>
    <row r="6353" spans="1:9" x14ac:dyDescent="0.25">
      <c r="A6353" s="32">
        <v>5122</v>
      </c>
      <c r="B6353" s="32" t="s">
        <v>7163</v>
      </c>
      <c r="C6353" s="32" t="s">
        <v>5593</v>
      </c>
      <c r="D6353" s="32" t="s">
        <v>8</v>
      </c>
      <c r="E6353" s="32" t="s">
        <v>9</v>
      </c>
      <c r="F6353" s="32">
        <v>33000</v>
      </c>
      <c r="G6353" s="32">
        <f t="shared" si="115"/>
        <v>99000</v>
      </c>
      <c r="H6353" s="32">
        <v>3</v>
      </c>
      <c r="I6353" s="22"/>
    </row>
    <row r="6354" spans="1:9" x14ac:dyDescent="0.25">
      <c r="A6354" s="32">
        <v>5122</v>
      </c>
      <c r="B6354" s="32" t="s">
        <v>7164</v>
      </c>
      <c r="C6354" s="32" t="s">
        <v>3432</v>
      </c>
      <c r="D6354" s="32" t="s">
        <v>8</v>
      </c>
      <c r="E6354" s="32" t="s">
        <v>9</v>
      </c>
      <c r="F6354" s="32">
        <v>800000</v>
      </c>
      <c r="G6354" s="32">
        <f t="shared" si="115"/>
        <v>800000</v>
      </c>
      <c r="H6354" s="32">
        <v>1</v>
      </c>
      <c r="I6354" s="22"/>
    </row>
    <row r="6355" spans="1:9" x14ac:dyDescent="0.25">
      <c r="A6355" s="32">
        <v>5122</v>
      </c>
      <c r="B6355" s="32" t="s">
        <v>7165</v>
      </c>
      <c r="C6355" s="32" t="s">
        <v>7153</v>
      </c>
      <c r="D6355" s="32" t="s">
        <v>8</v>
      </c>
      <c r="E6355" s="32" t="s">
        <v>9</v>
      </c>
      <c r="F6355" s="32">
        <v>46000</v>
      </c>
      <c r="G6355" s="32">
        <f t="shared" si="115"/>
        <v>92000</v>
      </c>
      <c r="H6355" s="32">
        <v>2</v>
      </c>
      <c r="I6355" s="22"/>
    </row>
    <row r="6356" spans="1:9" x14ac:dyDescent="0.25">
      <c r="A6356" s="32">
        <v>5122</v>
      </c>
      <c r="B6356" s="32" t="s">
        <v>7166</v>
      </c>
      <c r="C6356" s="32" t="s">
        <v>7153</v>
      </c>
      <c r="D6356" s="32" t="s">
        <v>8</v>
      </c>
      <c r="E6356" s="32" t="s">
        <v>9</v>
      </c>
      <c r="F6356" s="32">
        <v>41500</v>
      </c>
      <c r="G6356" s="32">
        <f t="shared" si="115"/>
        <v>83000</v>
      </c>
      <c r="H6356" s="32">
        <v>2</v>
      </c>
      <c r="I6356" s="22"/>
    </row>
    <row r="6357" spans="1:9" x14ac:dyDescent="0.25">
      <c r="A6357" s="32">
        <v>5122</v>
      </c>
      <c r="B6357" s="32" t="s">
        <v>7167</v>
      </c>
      <c r="C6357" s="32" t="s">
        <v>1346</v>
      </c>
      <c r="D6357" s="32" t="s">
        <v>8</v>
      </c>
      <c r="E6357" s="32" t="s">
        <v>9</v>
      </c>
      <c r="F6357" s="32">
        <v>120000</v>
      </c>
      <c r="G6357" s="32">
        <f t="shared" si="115"/>
        <v>120000</v>
      </c>
      <c r="H6357" s="32">
        <v>1</v>
      </c>
      <c r="I6357" s="22"/>
    </row>
    <row r="6358" spans="1:9" x14ac:dyDescent="0.25">
      <c r="A6358" s="32">
        <v>5122</v>
      </c>
      <c r="B6358" s="32" t="s">
        <v>7168</v>
      </c>
      <c r="C6358" s="32" t="s">
        <v>416</v>
      </c>
      <c r="D6358" s="32" t="s">
        <v>8</v>
      </c>
      <c r="E6358" s="32" t="s">
        <v>9</v>
      </c>
      <c r="F6358" s="32">
        <v>220000</v>
      </c>
      <c r="G6358" s="32">
        <f t="shared" si="115"/>
        <v>440000</v>
      </c>
      <c r="H6358" s="32">
        <v>2</v>
      </c>
      <c r="I6358" s="22"/>
    </row>
    <row r="6359" spans="1:9" x14ac:dyDescent="0.25">
      <c r="A6359" s="32">
        <v>5122</v>
      </c>
      <c r="B6359" s="32" t="s">
        <v>7169</v>
      </c>
      <c r="C6359" s="32" t="s">
        <v>3800</v>
      </c>
      <c r="D6359" s="32" t="s">
        <v>8</v>
      </c>
      <c r="E6359" s="32" t="s">
        <v>9</v>
      </c>
      <c r="F6359" s="32">
        <v>120000</v>
      </c>
      <c r="G6359" s="32">
        <f t="shared" si="115"/>
        <v>120000</v>
      </c>
      <c r="H6359" s="32">
        <v>1</v>
      </c>
      <c r="I6359" s="22"/>
    </row>
    <row r="6360" spans="1:9" ht="15" customHeight="1" x14ac:dyDescent="0.25">
      <c r="A6360" s="122" t="s">
        <v>11</v>
      </c>
      <c r="B6360" s="123"/>
      <c r="C6360" s="123"/>
      <c r="D6360" s="123"/>
      <c r="E6360" s="123"/>
      <c r="F6360" s="123"/>
      <c r="G6360" s="123"/>
      <c r="H6360" s="126"/>
      <c r="I6360" s="22"/>
    </row>
    <row r="6361" spans="1:9" x14ac:dyDescent="0.25">
      <c r="A6361" s="32">
        <v>4241</v>
      </c>
      <c r="B6361" s="32" t="s">
        <v>4256</v>
      </c>
      <c r="C6361" s="32" t="s">
        <v>1668</v>
      </c>
      <c r="D6361" s="32" t="s">
        <v>378</v>
      </c>
      <c r="E6361" s="32" t="s">
        <v>13</v>
      </c>
      <c r="F6361" s="32">
        <v>72000</v>
      </c>
      <c r="G6361" s="32">
        <v>72000</v>
      </c>
      <c r="H6361" s="32">
        <v>1</v>
      </c>
      <c r="I6361" s="22"/>
    </row>
    <row r="6362" spans="1:9" ht="27" x14ac:dyDescent="0.25">
      <c r="A6362" s="32">
        <v>4231</v>
      </c>
      <c r="B6362" s="32" t="s">
        <v>4255</v>
      </c>
      <c r="C6362" s="32" t="s">
        <v>3886</v>
      </c>
      <c r="D6362" s="32" t="s">
        <v>378</v>
      </c>
      <c r="E6362" s="32" t="s">
        <v>13</v>
      </c>
      <c r="F6362" s="32">
        <v>150000</v>
      </c>
      <c r="G6362" s="32">
        <v>150000</v>
      </c>
      <c r="H6362" s="32">
        <v>1</v>
      </c>
      <c r="I6362" s="22"/>
    </row>
    <row r="6363" spans="1:9" ht="27" x14ac:dyDescent="0.25">
      <c r="A6363" s="32">
        <v>4261</v>
      </c>
      <c r="B6363" s="32" t="s">
        <v>3712</v>
      </c>
      <c r="C6363" s="32" t="s">
        <v>529</v>
      </c>
      <c r="D6363" s="32" t="s">
        <v>8</v>
      </c>
      <c r="E6363" s="32" t="s">
        <v>13</v>
      </c>
      <c r="F6363" s="32">
        <v>10000</v>
      </c>
      <c r="G6363" s="32">
        <f>+F6363*H6363</f>
        <v>10000</v>
      </c>
      <c r="H6363" s="32">
        <v>1</v>
      </c>
      <c r="I6363" s="22"/>
    </row>
    <row r="6364" spans="1:9" ht="27" x14ac:dyDescent="0.25">
      <c r="A6364" s="32">
        <v>4261</v>
      </c>
      <c r="B6364" s="32" t="s">
        <v>3713</v>
      </c>
      <c r="C6364" s="32" t="s">
        <v>529</v>
      </c>
      <c r="D6364" s="32" t="s">
        <v>8</v>
      </c>
      <c r="E6364" s="32" t="s">
        <v>13</v>
      </c>
      <c r="F6364" s="32">
        <v>20000</v>
      </c>
      <c r="G6364" s="32">
        <f t="shared" ref="G6364:G6365" si="116">+F6364*H6364</f>
        <v>20000</v>
      </c>
      <c r="H6364" s="32">
        <v>1</v>
      </c>
      <c r="I6364" s="22"/>
    </row>
    <row r="6365" spans="1:9" ht="27" x14ac:dyDescent="0.25">
      <c r="A6365" s="32">
        <v>4261</v>
      </c>
      <c r="B6365" s="32" t="s">
        <v>3714</v>
      </c>
      <c r="C6365" s="32" t="s">
        <v>529</v>
      </c>
      <c r="D6365" s="32" t="s">
        <v>8</v>
      </c>
      <c r="E6365" s="32" t="s">
        <v>13</v>
      </c>
      <c r="F6365" s="32">
        <v>15000</v>
      </c>
      <c r="G6365" s="32">
        <f t="shared" si="116"/>
        <v>15000</v>
      </c>
      <c r="H6365" s="32">
        <v>1</v>
      </c>
      <c r="I6365" s="22"/>
    </row>
    <row r="6366" spans="1:9" ht="27" x14ac:dyDescent="0.25">
      <c r="A6366" s="32">
        <v>4214</v>
      </c>
      <c r="B6366" s="32" t="s">
        <v>1035</v>
      </c>
      <c r="C6366" s="32" t="s">
        <v>507</v>
      </c>
      <c r="D6366" s="32" t="s">
        <v>12</v>
      </c>
      <c r="E6366" s="32" t="s">
        <v>13</v>
      </c>
      <c r="F6366" s="32">
        <v>455000</v>
      </c>
      <c r="G6366" s="32">
        <v>455000</v>
      </c>
      <c r="H6366" s="32">
        <v>1</v>
      </c>
      <c r="I6366" s="22"/>
    </row>
    <row r="6367" spans="1:9" ht="27" x14ac:dyDescent="0.25">
      <c r="A6367" s="32">
        <v>4214</v>
      </c>
      <c r="B6367" s="32" t="s">
        <v>1240</v>
      </c>
      <c r="C6367" s="32" t="s">
        <v>488</v>
      </c>
      <c r="D6367" s="32" t="s">
        <v>8</v>
      </c>
      <c r="E6367" s="32" t="s">
        <v>13</v>
      </c>
      <c r="F6367" s="32">
        <v>600000</v>
      </c>
      <c r="G6367" s="32">
        <v>600000</v>
      </c>
      <c r="H6367" s="32">
        <v>1</v>
      </c>
      <c r="I6367" s="22"/>
    </row>
    <row r="6368" spans="1:9" ht="40.5" x14ac:dyDescent="0.25">
      <c r="A6368" s="32">
        <v>4214</v>
      </c>
      <c r="B6368" s="32" t="s">
        <v>1241</v>
      </c>
      <c r="C6368" s="32" t="s">
        <v>400</v>
      </c>
      <c r="D6368" s="32" t="s">
        <v>8</v>
      </c>
      <c r="E6368" s="32" t="s">
        <v>13</v>
      </c>
      <c r="F6368" s="32">
        <v>71280</v>
      </c>
      <c r="G6368" s="32">
        <v>71280</v>
      </c>
      <c r="H6368" s="32">
        <v>1</v>
      </c>
      <c r="I6368" s="22"/>
    </row>
    <row r="6369" spans="1:9" ht="40.5" x14ac:dyDescent="0.25">
      <c r="A6369" s="32">
        <v>4251</v>
      </c>
      <c r="B6369" s="32" t="s">
        <v>3383</v>
      </c>
      <c r="C6369" s="32" t="s">
        <v>471</v>
      </c>
      <c r="D6369" s="32" t="s">
        <v>378</v>
      </c>
      <c r="E6369" s="32" t="s">
        <v>13</v>
      </c>
      <c r="F6369" s="32">
        <v>150000</v>
      </c>
      <c r="G6369" s="32">
        <v>150000</v>
      </c>
      <c r="H6369" s="32">
        <v>1</v>
      </c>
      <c r="I6369" s="22"/>
    </row>
    <row r="6370" spans="1:9" ht="40.5" x14ac:dyDescent="0.25">
      <c r="A6370" s="32">
        <v>4251</v>
      </c>
      <c r="B6370" s="32" t="s">
        <v>3384</v>
      </c>
      <c r="C6370" s="32" t="s">
        <v>519</v>
      </c>
      <c r="D6370" s="32" t="s">
        <v>378</v>
      </c>
      <c r="E6370" s="32" t="s">
        <v>13</v>
      </c>
      <c r="F6370" s="32">
        <v>100000</v>
      </c>
      <c r="G6370" s="32">
        <v>100000</v>
      </c>
      <c r="H6370" s="32">
        <v>1</v>
      </c>
      <c r="I6370" s="22"/>
    </row>
    <row r="6371" spans="1:9" ht="27" x14ac:dyDescent="0.25">
      <c r="A6371" s="32">
        <v>4252</v>
      </c>
      <c r="B6371" s="32" t="s">
        <v>3387</v>
      </c>
      <c r="C6371" s="32" t="s">
        <v>393</v>
      </c>
      <c r="D6371" s="32" t="s">
        <v>378</v>
      </c>
      <c r="E6371" s="32" t="s">
        <v>13</v>
      </c>
      <c r="F6371" s="32">
        <v>1000000</v>
      </c>
      <c r="G6371" s="32">
        <v>1000000</v>
      </c>
      <c r="H6371" s="32">
        <v>1</v>
      </c>
      <c r="I6371" s="22"/>
    </row>
    <row r="6372" spans="1:9" ht="27" x14ac:dyDescent="0.25">
      <c r="A6372" s="32">
        <v>4252</v>
      </c>
      <c r="B6372" s="32" t="s">
        <v>3388</v>
      </c>
      <c r="C6372" s="32" t="s">
        <v>393</v>
      </c>
      <c r="D6372" s="32" t="s">
        <v>378</v>
      </c>
      <c r="E6372" s="32" t="s">
        <v>13</v>
      </c>
      <c r="F6372" s="32">
        <v>1000000</v>
      </c>
      <c r="G6372" s="32">
        <v>1000000</v>
      </c>
      <c r="H6372" s="32">
        <v>1</v>
      </c>
      <c r="I6372" s="22"/>
    </row>
    <row r="6373" spans="1:9" ht="27" x14ac:dyDescent="0.25">
      <c r="A6373" s="32">
        <v>4251</v>
      </c>
      <c r="B6373" s="32" t="s">
        <v>3385</v>
      </c>
      <c r="C6373" s="32" t="s">
        <v>485</v>
      </c>
      <c r="D6373" s="32" t="s">
        <v>378</v>
      </c>
      <c r="E6373" s="32" t="s">
        <v>13</v>
      </c>
      <c r="F6373" s="32">
        <v>350000</v>
      </c>
      <c r="G6373" s="32">
        <v>350000</v>
      </c>
      <c r="H6373" s="32">
        <v>1</v>
      </c>
      <c r="I6373" s="22"/>
    </row>
    <row r="6374" spans="1:9" ht="27" x14ac:dyDescent="0.25">
      <c r="A6374" s="32">
        <v>4251</v>
      </c>
      <c r="B6374" s="32" t="s">
        <v>3386</v>
      </c>
      <c r="C6374" s="32" t="s">
        <v>485</v>
      </c>
      <c r="D6374" s="32" t="s">
        <v>378</v>
      </c>
      <c r="E6374" s="32" t="s">
        <v>13</v>
      </c>
      <c r="F6374" s="32">
        <v>150000</v>
      </c>
      <c r="G6374" s="32">
        <v>150000</v>
      </c>
      <c r="H6374" s="32">
        <v>1</v>
      </c>
      <c r="I6374" s="22"/>
    </row>
    <row r="6375" spans="1:9" ht="27" x14ac:dyDescent="0.25">
      <c r="A6375" s="32">
        <v>4231</v>
      </c>
      <c r="B6375" s="32" t="s">
        <v>5589</v>
      </c>
      <c r="C6375" s="32" t="s">
        <v>3886</v>
      </c>
      <c r="D6375" s="32" t="s">
        <v>8</v>
      </c>
      <c r="E6375" s="32" t="s">
        <v>13</v>
      </c>
      <c r="F6375" s="32">
        <v>150000</v>
      </c>
      <c r="G6375" s="32">
        <v>150000</v>
      </c>
      <c r="H6375" s="32">
        <v>1</v>
      </c>
      <c r="I6375" s="22"/>
    </row>
    <row r="6376" spans="1:9" x14ac:dyDescent="0.25">
      <c r="A6376" s="32">
        <v>4241</v>
      </c>
      <c r="B6376" s="32" t="s">
        <v>5590</v>
      </c>
      <c r="C6376" s="32" t="s">
        <v>1668</v>
      </c>
      <c r="D6376" s="32" t="s">
        <v>8</v>
      </c>
      <c r="E6376" s="32" t="s">
        <v>13</v>
      </c>
      <c r="F6376" s="32">
        <v>72000</v>
      </c>
      <c r="G6376" s="32">
        <v>72000</v>
      </c>
      <c r="H6376" s="32">
        <v>1</v>
      </c>
      <c r="I6376" s="22"/>
    </row>
    <row r="6377" spans="1:9" ht="54.75" customHeight="1" x14ac:dyDescent="0.25">
      <c r="A6377" s="32">
        <v>4215</v>
      </c>
      <c r="B6377" s="32" t="s">
        <v>6221</v>
      </c>
      <c r="C6377" s="32" t="s">
        <v>1752</v>
      </c>
      <c r="D6377" s="32" t="s">
        <v>378</v>
      </c>
      <c r="E6377" s="32" t="s">
        <v>13</v>
      </c>
      <c r="F6377" s="32">
        <v>150000</v>
      </c>
      <c r="G6377" s="32">
        <v>150000</v>
      </c>
      <c r="H6377" s="32">
        <v>1</v>
      </c>
      <c r="I6377" s="22"/>
    </row>
    <row r="6378" spans="1:9" ht="54.75" customHeight="1" x14ac:dyDescent="0.25">
      <c r="A6378" s="32">
        <v>4215</v>
      </c>
      <c r="B6378" s="32" t="s">
        <v>6222</v>
      </c>
      <c r="C6378" s="32" t="s">
        <v>1752</v>
      </c>
      <c r="D6378" s="32" t="s">
        <v>378</v>
      </c>
      <c r="E6378" s="32" t="s">
        <v>13</v>
      </c>
      <c r="F6378" s="32">
        <v>150000</v>
      </c>
      <c r="G6378" s="32">
        <v>150000</v>
      </c>
      <c r="H6378" s="32">
        <v>1</v>
      </c>
      <c r="I6378" s="22"/>
    </row>
    <row r="6379" spans="1:9" ht="54.75" customHeight="1" x14ac:dyDescent="0.25">
      <c r="A6379" s="32">
        <v>4215</v>
      </c>
      <c r="B6379" s="32" t="s">
        <v>6374</v>
      </c>
      <c r="C6379" s="32" t="s">
        <v>1752</v>
      </c>
      <c r="D6379" s="32" t="s">
        <v>12</v>
      </c>
      <c r="E6379" s="32" t="s">
        <v>13</v>
      </c>
      <c r="F6379" s="32">
        <v>106000</v>
      </c>
      <c r="G6379" s="32">
        <v>106000</v>
      </c>
      <c r="H6379" s="32">
        <v>1</v>
      </c>
      <c r="I6379" s="22"/>
    </row>
    <row r="6380" spans="1:9" ht="54.75" customHeight="1" x14ac:dyDescent="0.25">
      <c r="A6380" s="32">
        <v>4215</v>
      </c>
      <c r="B6380" s="32" t="s">
        <v>6375</v>
      </c>
      <c r="C6380" s="32" t="s">
        <v>1752</v>
      </c>
      <c r="D6380" s="32" t="s">
        <v>12</v>
      </c>
      <c r="E6380" s="32" t="s">
        <v>13</v>
      </c>
      <c r="F6380" s="32">
        <v>109000</v>
      </c>
      <c r="G6380" s="32">
        <v>109000</v>
      </c>
      <c r="H6380" s="32">
        <v>1</v>
      </c>
      <c r="I6380" s="22"/>
    </row>
    <row r="6381" spans="1:9" ht="45.75" customHeight="1" x14ac:dyDescent="0.25">
      <c r="A6381" s="32" t="s">
        <v>698</v>
      </c>
      <c r="B6381" s="32" t="s">
        <v>7488</v>
      </c>
      <c r="C6381" s="32" t="s">
        <v>396</v>
      </c>
      <c r="D6381" s="32" t="s">
        <v>12</v>
      </c>
      <c r="E6381" s="32" t="s">
        <v>13</v>
      </c>
      <c r="F6381" s="32">
        <v>25000</v>
      </c>
      <c r="G6381" s="32">
        <v>25000</v>
      </c>
      <c r="H6381" s="32">
        <v>1</v>
      </c>
      <c r="I6381" s="22"/>
    </row>
    <row r="6382" spans="1:9" ht="45.75" customHeight="1" x14ac:dyDescent="0.25">
      <c r="A6382" s="32" t="s">
        <v>698</v>
      </c>
      <c r="B6382" s="32" t="s">
        <v>7489</v>
      </c>
      <c r="C6382" s="32" t="s">
        <v>1108</v>
      </c>
      <c r="D6382" s="32" t="s">
        <v>12</v>
      </c>
      <c r="E6382" s="32" t="s">
        <v>13</v>
      </c>
      <c r="F6382" s="32">
        <v>30000</v>
      </c>
      <c r="G6382" s="32">
        <v>30000</v>
      </c>
      <c r="H6382" s="32">
        <v>1</v>
      </c>
      <c r="I6382" s="22"/>
    </row>
    <row r="6383" spans="1:9" ht="15" customHeight="1" x14ac:dyDescent="0.25">
      <c r="A6383" s="130" t="s">
        <v>3381</v>
      </c>
      <c r="B6383" s="131"/>
      <c r="C6383" s="131"/>
      <c r="D6383" s="131"/>
      <c r="E6383" s="131"/>
      <c r="F6383" s="131"/>
      <c r="G6383" s="131"/>
      <c r="H6383" s="132"/>
      <c r="I6383" s="22"/>
    </row>
    <row r="6384" spans="1:9" ht="15" customHeight="1" x14ac:dyDescent="0.25">
      <c r="A6384" s="122" t="s">
        <v>15</v>
      </c>
      <c r="B6384" s="123"/>
      <c r="C6384" s="123"/>
      <c r="D6384" s="123"/>
      <c r="E6384" s="123"/>
      <c r="F6384" s="123"/>
      <c r="G6384" s="123"/>
      <c r="H6384" s="126"/>
      <c r="I6384" s="22"/>
    </row>
    <row r="6385" spans="1:9" ht="27" x14ac:dyDescent="0.25">
      <c r="A6385" s="32">
        <v>5112</v>
      </c>
      <c r="B6385" s="32" t="s">
        <v>3380</v>
      </c>
      <c r="C6385" s="32" t="s">
        <v>19</v>
      </c>
      <c r="D6385" s="32" t="s">
        <v>378</v>
      </c>
      <c r="E6385" s="32" t="s">
        <v>13</v>
      </c>
      <c r="F6385" s="32">
        <v>0</v>
      </c>
      <c r="G6385" s="32">
        <v>0</v>
      </c>
      <c r="H6385" s="32">
        <v>1</v>
      </c>
      <c r="I6385" s="22"/>
    </row>
    <row r="6386" spans="1:9" ht="15" customHeight="1" x14ac:dyDescent="0.25">
      <c r="A6386" s="122" t="s">
        <v>11</v>
      </c>
      <c r="B6386" s="123"/>
      <c r="C6386" s="123"/>
      <c r="D6386" s="123"/>
      <c r="E6386" s="123"/>
      <c r="F6386" s="123"/>
      <c r="G6386" s="123"/>
      <c r="H6386" s="126"/>
      <c r="I6386" s="22"/>
    </row>
    <row r="6387" spans="1:9" ht="27" x14ac:dyDescent="0.25">
      <c r="A6387" s="32">
        <v>5112</v>
      </c>
      <c r="B6387" s="32" t="s">
        <v>3382</v>
      </c>
      <c r="C6387" s="32" t="s">
        <v>451</v>
      </c>
      <c r="D6387" s="32" t="s">
        <v>1209</v>
      </c>
      <c r="E6387" s="32" t="s">
        <v>13</v>
      </c>
      <c r="F6387" s="32">
        <v>0</v>
      </c>
      <c r="G6387" s="32">
        <v>0</v>
      </c>
      <c r="H6387" s="32">
        <v>1</v>
      </c>
      <c r="I6387" s="22"/>
    </row>
    <row r="6388" spans="1:9" ht="15" customHeight="1" x14ac:dyDescent="0.25">
      <c r="A6388" s="130" t="s">
        <v>223</v>
      </c>
      <c r="B6388" s="131"/>
      <c r="C6388" s="131"/>
      <c r="D6388" s="131"/>
      <c r="E6388" s="131"/>
      <c r="F6388" s="131"/>
      <c r="G6388" s="131"/>
      <c r="H6388" s="132"/>
      <c r="I6388" s="22"/>
    </row>
    <row r="6389" spans="1:9" ht="15" customHeight="1" x14ac:dyDescent="0.25">
      <c r="A6389" s="122" t="s">
        <v>15</v>
      </c>
      <c r="B6389" s="123"/>
      <c r="C6389" s="123"/>
      <c r="D6389" s="123"/>
      <c r="E6389" s="123"/>
      <c r="F6389" s="123"/>
      <c r="G6389" s="123"/>
      <c r="H6389" s="126"/>
      <c r="I6389" s="22"/>
    </row>
    <row r="6390" spans="1:9" x14ac:dyDescent="0.25">
      <c r="A6390" s="29"/>
      <c r="B6390" s="29"/>
      <c r="C6390" s="29"/>
      <c r="D6390" s="29"/>
      <c r="E6390" s="29"/>
      <c r="F6390" s="29"/>
      <c r="G6390" s="29"/>
      <c r="H6390" s="29"/>
      <c r="I6390" s="22"/>
    </row>
    <row r="6391" spans="1:9" ht="15" customHeight="1" x14ac:dyDescent="0.25">
      <c r="A6391" s="130" t="s">
        <v>6819</v>
      </c>
      <c r="B6391" s="131"/>
      <c r="C6391" s="131"/>
      <c r="D6391" s="131"/>
      <c r="E6391" s="131"/>
      <c r="F6391" s="131"/>
      <c r="G6391" s="131"/>
      <c r="H6391" s="132"/>
      <c r="I6391" s="22"/>
    </row>
    <row r="6392" spans="1:9" ht="15" customHeight="1" x14ac:dyDescent="0.25">
      <c r="A6392" s="122" t="s">
        <v>15</v>
      </c>
      <c r="B6392" s="123"/>
      <c r="C6392" s="123"/>
      <c r="D6392" s="123"/>
      <c r="E6392" s="123"/>
      <c r="F6392" s="123"/>
      <c r="G6392" s="123"/>
      <c r="H6392" s="126"/>
      <c r="I6392" s="22"/>
    </row>
    <row r="6393" spans="1:9" ht="27" x14ac:dyDescent="0.25">
      <c r="A6393" s="32">
        <v>4251</v>
      </c>
      <c r="B6393" s="32" t="s">
        <v>1038</v>
      </c>
      <c r="C6393" s="32" t="s">
        <v>19</v>
      </c>
      <c r="D6393" s="32" t="s">
        <v>378</v>
      </c>
      <c r="E6393" s="32" t="s">
        <v>13</v>
      </c>
      <c r="F6393" s="32">
        <v>0</v>
      </c>
      <c r="G6393" s="32">
        <v>0</v>
      </c>
      <c r="H6393" s="32">
        <v>1</v>
      </c>
      <c r="I6393" s="22"/>
    </row>
    <row r="6394" spans="1:9" ht="27" x14ac:dyDescent="0.25">
      <c r="A6394" s="32">
        <v>4251</v>
      </c>
      <c r="B6394" s="32" t="s">
        <v>6820</v>
      </c>
      <c r="C6394" s="32" t="s">
        <v>19</v>
      </c>
      <c r="D6394" s="32" t="s">
        <v>378</v>
      </c>
      <c r="E6394" s="32" t="s">
        <v>13</v>
      </c>
      <c r="F6394" s="32">
        <v>4896000</v>
      </c>
      <c r="G6394" s="32">
        <v>4896000</v>
      </c>
      <c r="H6394" s="32">
        <v>1</v>
      </c>
      <c r="I6394" s="22"/>
    </row>
    <row r="6395" spans="1:9" ht="15" customHeight="1" x14ac:dyDescent="0.25">
      <c r="A6395" s="122" t="s">
        <v>11</v>
      </c>
      <c r="B6395" s="123"/>
      <c r="C6395" s="123"/>
      <c r="D6395" s="123"/>
      <c r="E6395" s="123"/>
      <c r="F6395" s="123"/>
      <c r="G6395" s="123"/>
      <c r="H6395" s="126"/>
      <c r="I6395" s="22"/>
    </row>
    <row r="6396" spans="1:9" ht="27" x14ac:dyDescent="0.25">
      <c r="A6396" s="32">
        <v>4251</v>
      </c>
      <c r="B6396" s="32" t="s">
        <v>3715</v>
      </c>
      <c r="C6396" s="32" t="s">
        <v>451</v>
      </c>
      <c r="D6396" s="32" t="s">
        <v>1209</v>
      </c>
      <c r="E6396" s="32" t="s">
        <v>13</v>
      </c>
      <c r="F6396" s="32">
        <v>100000</v>
      </c>
      <c r="G6396" s="32">
        <v>100000</v>
      </c>
      <c r="H6396" s="32">
        <v>1</v>
      </c>
      <c r="I6396" s="22"/>
    </row>
    <row r="6397" spans="1:9" ht="27" x14ac:dyDescent="0.25">
      <c r="A6397" s="32">
        <v>4251</v>
      </c>
      <c r="B6397" s="32" t="s">
        <v>1483</v>
      </c>
      <c r="C6397" s="32" t="s">
        <v>451</v>
      </c>
      <c r="D6397" s="32" t="s">
        <v>1209</v>
      </c>
      <c r="E6397" s="32" t="s">
        <v>13</v>
      </c>
      <c r="F6397" s="32">
        <v>0</v>
      </c>
      <c r="G6397" s="32">
        <v>0</v>
      </c>
      <c r="H6397" s="32">
        <v>1</v>
      </c>
      <c r="I6397" s="22"/>
    </row>
    <row r="6398" spans="1:9" ht="27" x14ac:dyDescent="0.25">
      <c r="A6398" s="32">
        <v>4251</v>
      </c>
      <c r="B6398" s="32" t="s">
        <v>1483</v>
      </c>
      <c r="C6398" s="32" t="s">
        <v>451</v>
      </c>
      <c r="D6398" s="32" t="s">
        <v>1209</v>
      </c>
      <c r="E6398" s="32" t="s">
        <v>13</v>
      </c>
      <c r="F6398" s="32">
        <v>0</v>
      </c>
      <c r="G6398" s="32">
        <v>0</v>
      </c>
      <c r="H6398" s="32">
        <v>1</v>
      </c>
      <c r="I6398" s="22"/>
    </row>
    <row r="6399" spans="1:9" x14ac:dyDescent="0.25">
      <c r="A6399" s="122" t="s">
        <v>7</v>
      </c>
      <c r="B6399" s="123"/>
      <c r="C6399" s="123"/>
      <c r="D6399" s="123"/>
      <c r="E6399" s="123"/>
      <c r="F6399" s="123"/>
      <c r="G6399" s="123"/>
      <c r="H6399" s="126"/>
      <c r="I6399" s="22"/>
    </row>
    <row r="6400" spans="1:9" x14ac:dyDescent="0.25">
      <c r="A6400" s="59"/>
      <c r="B6400" s="59"/>
      <c r="C6400" s="59"/>
      <c r="D6400" s="59"/>
      <c r="E6400" s="59"/>
      <c r="F6400" s="59"/>
      <c r="G6400" s="59"/>
      <c r="H6400" s="59"/>
      <c r="I6400" s="22"/>
    </row>
    <row r="6401" spans="1:10" ht="15" customHeight="1" x14ac:dyDescent="0.25">
      <c r="A6401" s="130" t="s">
        <v>4685</v>
      </c>
      <c r="B6401" s="131"/>
      <c r="C6401" s="131"/>
      <c r="D6401" s="131"/>
      <c r="E6401" s="131"/>
      <c r="F6401" s="131"/>
      <c r="G6401" s="131"/>
      <c r="H6401" s="132"/>
      <c r="I6401" s="22"/>
    </row>
    <row r="6402" spans="1:10" ht="15" customHeight="1" x14ac:dyDescent="0.25">
      <c r="A6402" s="122" t="s">
        <v>15</v>
      </c>
      <c r="B6402" s="123"/>
      <c r="C6402" s="123"/>
      <c r="D6402" s="123"/>
      <c r="E6402" s="123"/>
      <c r="F6402" s="123"/>
      <c r="G6402" s="123"/>
      <c r="H6402" s="126"/>
      <c r="I6402" s="22"/>
    </row>
    <row r="6403" spans="1:10" ht="27" x14ac:dyDescent="0.25">
      <c r="A6403" s="32">
        <v>5112</v>
      </c>
      <c r="B6403" s="32" t="s">
        <v>4686</v>
      </c>
      <c r="C6403" s="32" t="s">
        <v>19</v>
      </c>
      <c r="D6403" s="32" t="s">
        <v>378</v>
      </c>
      <c r="E6403" s="32" t="s">
        <v>13</v>
      </c>
      <c r="F6403" s="32">
        <v>71686700</v>
      </c>
      <c r="G6403" s="32">
        <v>71686700</v>
      </c>
      <c r="H6403" s="32">
        <v>1</v>
      </c>
      <c r="I6403" s="22"/>
    </row>
    <row r="6404" spans="1:10" ht="27" x14ac:dyDescent="0.25">
      <c r="A6404" s="32">
        <v>5112</v>
      </c>
      <c r="B6404" s="32" t="s">
        <v>7043</v>
      </c>
      <c r="C6404" s="32" t="s">
        <v>4427</v>
      </c>
      <c r="D6404" s="32" t="s">
        <v>378</v>
      </c>
      <c r="E6404" s="32" t="s">
        <v>13</v>
      </c>
      <c r="F6404" s="32">
        <v>0</v>
      </c>
      <c r="G6404" s="32">
        <v>0</v>
      </c>
      <c r="H6404" s="32">
        <v>1</v>
      </c>
      <c r="I6404" s="22"/>
    </row>
    <row r="6405" spans="1:10" ht="15" customHeight="1" x14ac:dyDescent="0.25">
      <c r="A6405" s="122" t="s">
        <v>11</v>
      </c>
      <c r="B6405" s="123"/>
      <c r="C6405" s="123"/>
      <c r="D6405" s="123"/>
      <c r="E6405" s="123"/>
      <c r="F6405" s="123"/>
      <c r="G6405" s="123"/>
      <c r="H6405" s="126"/>
      <c r="I6405" s="22"/>
    </row>
    <row r="6406" spans="1:10" ht="27" x14ac:dyDescent="0.25">
      <c r="A6406" s="32">
        <v>5112</v>
      </c>
      <c r="B6406" s="32" t="s">
        <v>4688</v>
      </c>
      <c r="C6406" s="32" t="s">
        <v>1090</v>
      </c>
      <c r="D6406" s="32" t="s">
        <v>12</v>
      </c>
      <c r="E6406" s="32" t="s">
        <v>13</v>
      </c>
      <c r="F6406" s="32">
        <v>393084</v>
      </c>
      <c r="G6406" s="32">
        <v>393084</v>
      </c>
      <c r="H6406" s="32">
        <v>1</v>
      </c>
      <c r="I6406" s="22"/>
    </row>
    <row r="6407" spans="1:10" ht="27" x14ac:dyDescent="0.25">
      <c r="A6407" s="32">
        <v>5112</v>
      </c>
      <c r="B6407" s="32" t="s">
        <v>4687</v>
      </c>
      <c r="C6407" s="32" t="s">
        <v>451</v>
      </c>
      <c r="D6407" s="32" t="s">
        <v>1209</v>
      </c>
      <c r="E6407" s="32" t="s">
        <v>13</v>
      </c>
      <c r="F6407" s="32">
        <v>1179251</v>
      </c>
      <c r="G6407" s="32">
        <v>1179251</v>
      </c>
      <c r="H6407" s="32">
        <v>1</v>
      </c>
      <c r="I6407" s="22"/>
    </row>
    <row r="6408" spans="1:10" ht="27" x14ac:dyDescent="0.25">
      <c r="A6408" s="32">
        <v>5112</v>
      </c>
      <c r="B6408" s="32" t="s">
        <v>7044</v>
      </c>
      <c r="C6408" s="32" t="s">
        <v>451</v>
      </c>
      <c r="D6408" s="32" t="s">
        <v>1209</v>
      </c>
      <c r="E6408" s="32" t="s">
        <v>13</v>
      </c>
      <c r="F6408" s="32">
        <v>0</v>
      </c>
      <c r="G6408" s="32">
        <v>0</v>
      </c>
      <c r="H6408" s="32">
        <v>1</v>
      </c>
      <c r="I6408" s="22"/>
    </row>
    <row r="6409" spans="1:10" ht="27" x14ac:dyDescent="0.25">
      <c r="A6409" s="32">
        <v>5112</v>
      </c>
      <c r="B6409" s="32" t="s">
        <v>7045</v>
      </c>
      <c r="C6409" s="32" t="s">
        <v>1090</v>
      </c>
      <c r="D6409" s="32" t="s">
        <v>12</v>
      </c>
      <c r="E6409" s="32" t="s">
        <v>13</v>
      </c>
      <c r="F6409" s="32">
        <v>0</v>
      </c>
      <c r="G6409" s="32">
        <v>0</v>
      </c>
      <c r="H6409" s="32">
        <v>1</v>
      </c>
      <c r="I6409" s="22"/>
    </row>
    <row r="6410" spans="1:10" ht="15" customHeight="1" x14ac:dyDescent="0.25">
      <c r="A6410" s="130" t="s">
        <v>94</v>
      </c>
      <c r="B6410" s="131"/>
      <c r="C6410" s="131"/>
      <c r="D6410" s="131"/>
      <c r="E6410" s="131"/>
      <c r="F6410" s="131"/>
      <c r="G6410" s="131"/>
      <c r="H6410" s="132"/>
      <c r="I6410" s="22"/>
    </row>
    <row r="6411" spans="1:10" ht="15" customHeight="1" x14ac:dyDescent="0.25">
      <c r="A6411" s="122" t="s">
        <v>15</v>
      </c>
      <c r="B6411" s="123"/>
      <c r="C6411" s="123"/>
      <c r="D6411" s="123"/>
      <c r="E6411" s="123"/>
      <c r="F6411" s="123"/>
      <c r="G6411" s="123"/>
      <c r="H6411" s="126"/>
      <c r="I6411" s="22"/>
    </row>
    <row r="6412" spans="1:10" ht="27" x14ac:dyDescent="0.25">
      <c r="A6412" s="32">
        <v>5134</v>
      </c>
      <c r="B6412" s="32" t="s">
        <v>1536</v>
      </c>
      <c r="C6412" s="32" t="s">
        <v>16</v>
      </c>
      <c r="D6412" s="32" t="s">
        <v>14</v>
      </c>
      <c r="E6412" s="32" t="s">
        <v>13</v>
      </c>
      <c r="F6412" s="32">
        <v>194000</v>
      </c>
      <c r="G6412" s="32">
        <v>194000</v>
      </c>
      <c r="H6412" s="32">
        <v>1</v>
      </c>
      <c r="I6412" s="22"/>
      <c r="J6412" s="111"/>
    </row>
    <row r="6413" spans="1:10" ht="27" x14ac:dyDescent="0.25">
      <c r="A6413" s="32">
        <v>5134</v>
      </c>
      <c r="B6413" s="32" t="s">
        <v>1537</v>
      </c>
      <c r="C6413" s="32" t="s">
        <v>16</v>
      </c>
      <c r="D6413" s="32" t="s">
        <v>14</v>
      </c>
      <c r="E6413" s="32" t="s">
        <v>13</v>
      </c>
      <c r="F6413" s="32">
        <v>194000</v>
      </c>
      <c r="G6413" s="32">
        <v>194000</v>
      </c>
      <c r="H6413" s="32">
        <v>1</v>
      </c>
      <c r="I6413" s="22"/>
      <c r="J6413" s="111"/>
    </row>
    <row r="6414" spans="1:10" ht="27" x14ac:dyDescent="0.25">
      <c r="A6414" s="32">
        <v>5134</v>
      </c>
      <c r="B6414" s="32" t="s">
        <v>1538</v>
      </c>
      <c r="C6414" s="32" t="s">
        <v>16</v>
      </c>
      <c r="D6414" s="32" t="s">
        <v>14</v>
      </c>
      <c r="E6414" s="32" t="s">
        <v>13</v>
      </c>
      <c r="F6414" s="32">
        <v>342000</v>
      </c>
      <c r="G6414" s="32">
        <v>342000</v>
      </c>
      <c r="H6414" s="32">
        <v>1</v>
      </c>
      <c r="I6414" s="22"/>
      <c r="J6414" s="111"/>
    </row>
    <row r="6415" spans="1:10" ht="27" x14ac:dyDescent="0.25">
      <c r="A6415" s="32">
        <v>5134</v>
      </c>
      <c r="B6415" s="32" t="s">
        <v>1539</v>
      </c>
      <c r="C6415" s="32" t="s">
        <v>16</v>
      </c>
      <c r="D6415" s="32" t="s">
        <v>14</v>
      </c>
      <c r="E6415" s="32" t="s">
        <v>13</v>
      </c>
      <c r="F6415" s="32">
        <v>0</v>
      </c>
      <c r="G6415" s="32">
        <v>0</v>
      </c>
      <c r="H6415" s="32">
        <v>1</v>
      </c>
      <c r="I6415" s="22"/>
    </row>
    <row r="6416" spans="1:10" ht="27" x14ac:dyDescent="0.25">
      <c r="A6416" s="32">
        <v>5134</v>
      </c>
      <c r="B6416" s="32" t="s">
        <v>3652</v>
      </c>
      <c r="C6416" s="32" t="s">
        <v>389</v>
      </c>
      <c r="D6416" s="32" t="s">
        <v>378</v>
      </c>
      <c r="E6416" s="32" t="s">
        <v>13</v>
      </c>
      <c r="F6416" s="32">
        <v>500000</v>
      </c>
      <c r="G6416" s="32">
        <v>500000</v>
      </c>
      <c r="H6416" s="32">
        <v>1</v>
      </c>
      <c r="I6416" s="22"/>
    </row>
    <row r="6417" spans="1:9" ht="27" x14ac:dyDescent="0.25">
      <c r="A6417" s="32">
        <v>5134</v>
      </c>
      <c r="B6417" s="32" t="s">
        <v>5954</v>
      </c>
      <c r="C6417" s="32" t="s">
        <v>16</v>
      </c>
      <c r="D6417" s="32" t="s">
        <v>14</v>
      </c>
      <c r="E6417" s="32" t="s">
        <v>13</v>
      </c>
      <c r="F6417" s="32">
        <v>200000</v>
      </c>
      <c r="G6417" s="32">
        <v>200000</v>
      </c>
      <c r="H6417" s="32">
        <v>1</v>
      </c>
      <c r="I6417" s="22"/>
    </row>
    <row r="6418" spans="1:9" ht="27" x14ac:dyDescent="0.25">
      <c r="A6418" s="32">
        <v>5134</v>
      </c>
      <c r="B6418" s="32" t="s">
        <v>5955</v>
      </c>
      <c r="C6418" s="32" t="s">
        <v>16</v>
      </c>
      <c r="D6418" s="32" t="s">
        <v>14</v>
      </c>
      <c r="E6418" s="32" t="s">
        <v>13</v>
      </c>
      <c r="F6418" s="32">
        <v>200000</v>
      </c>
      <c r="G6418" s="32">
        <v>200000</v>
      </c>
      <c r="H6418" s="32">
        <v>1</v>
      </c>
      <c r="I6418" s="22"/>
    </row>
    <row r="6419" spans="1:9" ht="27" x14ac:dyDescent="0.25">
      <c r="A6419" s="32">
        <v>5134</v>
      </c>
      <c r="B6419" s="32" t="s">
        <v>5956</v>
      </c>
      <c r="C6419" s="32" t="s">
        <v>16</v>
      </c>
      <c r="D6419" s="32" t="s">
        <v>14</v>
      </c>
      <c r="E6419" s="32" t="s">
        <v>13</v>
      </c>
      <c r="F6419" s="32">
        <v>200000</v>
      </c>
      <c r="G6419" s="32">
        <v>200000</v>
      </c>
      <c r="H6419" s="32">
        <v>1</v>
      </c>
      <c r="I6419" s="22"/>
    </row>
    <row r="6420" spans="1:9" ht="27" x14ac:dyDescent="0.25">
      <c r="A6420" s="32">
        <v>5134</v>
      </c>
      <c r="B6420" s="32" t="s">
        <v>5957</v>
      </c>
      <c r="C6420" s="32" t="s">
        <v>16</v>
      </c>
      <c r="D6420" s="32" t="s">
        <v>14</v>
      </c>
      <c r="E6420" s="32" t="s">
        <v>13</v>
      </c>
      <c r="F6420" s="32">
        <v>300000</v>
      </c>
      <c r="G6420" s="32">
        <v>300000</v>
      </c>
      <c r="H6420" s="32">
        <v>1</v>
      </c>
      <c r="I6420" s="22"/>
    </row>
    <row r="6421" spans="1:9" ht="27" x14ac:dyDescent="0.25">
      <c r="A6421" s="32">
        <v>5134</v>
      </c>
      <c r="B6421" s="32" t="s">
        <v>5958</v>
      </c>
      <c r="C6421" s="32" t="s">
        <v>16</v>
      </c>
      <c r="D6421" s="32" t="s">
        <v>14</v>
      </c>
      <c r="E6421" s="32" t="s">
        <v>13</v>
      </c>
      <c r="F6421" s="32">
        <v>300000</v>
      </c>
      <c r="G6421" s="32">
        <v>300000</v>
      </c>
      <c r="H6421" s="32">
        <v>1</v>
      </c>
      <c r="I6421" s="22"/>
    </row>
    <row r="6422" spans="1:9" ht="27" x14ac:dyDescent="0.25">
      <c r="A6422" s="32">
        <v>5134</v>
      </c>
      <c r="B6422" s="32" t="s">
        <v>5959</v>
      </c>
      <c r="C6422" s="32" t="s">
        <v>16</v>
      </c>
      <c r="D6422" s="32" t="s">
        <v>14</v>
      </c>
      <c r="E6422" s="32" t="s">
        <v>13</v>
      </c>
      <c r="F6422" s="32">
        <v>0</v>
      </c>
      <c r="G6422" s="32">
        <v>0</v>
      </c>
      <c r="H6422" s="32">
        <v>1</v>
      </c>
      <c r="I6422" s="22"/>
    </row>
    <row r="6423" spans="1:9" ht="27" x14ac:dyDescent="0.25">
      <c r="A6423" s="32">
        <v>5134</v>
      </c>
      <c r="B6423" s="32" t="s">
        <v>5960</v>
      </c>
      <c r="C6423" s="32" t="s">
        <v>16</v>
      </c>
      <c r="D6423" s="32" t="s">
        <v>14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5134</v>
      </c>
      <c r="B6424" s="32" t="s">
        <v>5961</v>
      </c>
      <c r="C6424" s="32" t="s">
        <v>16</v>
      </c>
      <c r="D6424" s="32" t="s">
        <v>14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ht="27" x14ac:dyDescent="0.25">
      <c r="A6425" s="32">
        <v>5134</v>
      </c>
      <c r="B6425" s="32" t="s">
        <v>5962</v>
      </c>
      <c r="C6425" s="32" t="s">
        <v>16</v>
      </c>
      <c r="D6425" s="32" t="s">
        <v>14</v>
      </c>
      <c r="E6425" s="32" t="s">
        <v>13</v>
      </c>
      <c r="F6425" s="32">
        <v>0</v>
      </c>
      <c r="G6425" s="32">
        <v>0</v>
      </c>
      <c r="H6425" s="32">
        <v>1</v>
      </c>
      <c r="I6425" s="22"/>
    </row>
    <row r="6426" spans="1:9" ht="27" x14ac:dyDescent="0.25">
      <c r="A6426" s="32">
        <v>5134</v>
      </c>
      <c r="B6426" s="32" t="s">
        <v>5963</v>
      </c>
      <c r="C6426" s="32" t="s">
        <v>16</v>
      </c>
      <c r="D6426" s="32" t="s">
        <v>14</v>
      </c>
      <c r="E6426" s="32" t="s">
        <v>13</v>
      </c>
      <c r="F6426" s="32">
        <v>0</v>
      </c>
      <c r="G6426" s="32">
        <v>0</v>
      </c>
      <c r="H6426" s="32">
        <v>1</v>
      </c>
      <c r="I6426" s="22"/>
    </row>
    <row r="6427" spans="1:9" ht="27" x14ac:dyDescent="0.25">
      <c r="A6427" s="32">
        <v>5134</v>
      </c>
      <c r="B6427" s="32" t="s">
        <v>5960</v>
      </c>
      <c r="C6427" s="32" t="s">
        <v>16</v>
      </c>
      <c r="D6427" s="32" t="s">
        <v>14</v>
      </c>
      <c r="E6427" s="32" t="s">
        <v>13</v>
      </c>
      <c r="F6427" s="32">
        <v>258000</v>
      </c>
      <c r="G6427" s="32">
        <v>258000</v>
      </c>
      <c r="H6427" s="32">
        <v>1</v>
      </c>
      <c r="I6427" s="22"/>
    </row>
    <row r="6428" spans="1:9" ht="27" x14ac:dyDescent="0.25">
      <c r="A6428" s="32">
        <v>5134</v>
      </c>
      <c r="B6428" s="32" t="s">
        <v>5961</v>
      </c>
      <c r="C6428" s="32" t="s">
        <v>16</v>
      </c>
      <c r="D6428" s="32" t="s">
        <v>14</v>
      </c>
      <c r="E6428" s="32" t="s">
        <v>13</v>
      </c>
      <c r="F6428" s="32">
        <v>258000</v>
      </c>
      <c r="G6428" s="32">
        <v>258000</v>
      </c>
      <c r="H6428" s="32">
        <v>1</v>
      </c>
      <c r="I6428" s="22"/>
    </row>
    <row r="6429" spans="1:9" ht="27" x14ac:dyDescent="0.25">
      <c r="A6429" s="32">
        <v>5134</v>
      </c>
      <c r="B6429" s="32" t="s">
        <v>5962</v>
      </c>
      <c r="C6429" s="32" t="s">
        <v>16</v>
      </c>
      <c r="D6429" s="32" t="s">
        <v>14</v>
      </c>
      <c r="E6429" s="32" t="s">
        <v>13</v>
      </c>
      <c r="F6429" s="32">
        <v>180000</v>
      </c>
      <c r="G6429" s="32">
        <v>180000</v>
      </c>
      <c r="H6429" s="32">
        <v>1</v>
      </c>
      <c r="I6429" s="22"/>
    </row>
    <row r="6430" spans="1:9" ht="27" x14ac:dyDescent="0.25">
      <c r="A6430" s="32">
        <v>5134</v>
      </c>
      <c r="B6430" s="32" t="s">
        <v>5959</v>
      </c>
      <c r="C6430" s="32" t="s">
        <v>16</v>
      </c>
      <c r="D6430" s="32" t="s">
        <v>14</v>
      </c>
      <c r="E6430" s="32" t="s">
        <v>13</v>
      </c>
      <c r="F6430" s="32">
        <v>304000</v>
      </c>
      <c r="G6430" s="32">
        <v>304000</v>
      </c>
      <c r="H6430" s="32">
        <v>1</v>
      </c>
      <c r="I6430" s="22"/>
    </row>
    <row r="6431" spans="1:9" ht="27" x14ac:dyDescent="0.25">
      <c r="A6431" s="32">
        <v>5134</v>
      </c>
      <c r="B6431" s="32" t="s">
        <v>7496</v>
      </c>
      <c r="C6431" s="32" t="s">
        <v>16</v>
      </c>
      <c r="D6431" s="32" t="s">
        <v>378</v>
      </c>
      <c r="E6431" s="32" t="s">
        <v>13</v>
      </c>
      <c r="F6431" s="32">
        <v>360000</v>
      </c>
      <c r="G6431" s="32">
        <v>360000</v>
      </c>
      <c r="H6431" s="32">
        <v>1</v>
      </c>
      <c r="I6431" s="22"/>
    </row>
    <row r="6432" spans="1:9" ht="27" x14ac:dyDescent="0.25">
      <c r="A6432" s="32">
        <v>5134</v>
      </c>
      <c r="B6432" s="32" t="s">
        <v>7497</v>
      </c>
      <c r="C6432" s="32" t="s">
        <v>16</v>
      </c>
      <c r="D6432" s="32" t="s">
        <v>378</v>
      </c>
      <c r="E6432" s="32" t="s">
        <v>13</v>
      </c>
      <c r="F6432" s="32">
        <v>360000</v>
      </c>
      <c r="G6432" s="32">
        <v>360000</v>
      </c>
      <c r="H6432" s="32">
        <v>1</v>
      </c>
      <c r="I6432" s="22"/>
    </row>
    <row r="6433" spans="1:9" ht="27" x14ac:dyDescent="0.25">
      <c r="A6433" s="32">
        <v>5134</v>
      </c>
      <c r="B6433" s="32" t="s">
        <v>7498</v>
      </c>
      <c r="C6433" s="32" t="s">
        <v>16</v>
      </c>
      <c r="D6433" s="32" t="s">
        <v>378</v>
      </c>
      <c r="E6433" s="32" t="s">
        <v>13</v>
      </c>
      <c r="F6433" s="32">
        <v>360000</v>
      </c>
      <c r="G6433" s="32">
        <v>360000</v>
      </c>
      <c r="H6433" s="32">
        <v>1</v>
      </c>
      <c r="I6433" s="22"/>
    </row>
    <row r="6434" spans="1:9" ht="27" x14ac:dyDescent="0.25">
      <c r="A6434" s="32">
        <v>5134</v>
      </c>
      <c r="B6434" s="32" t="s">
        <v>7499</v>
      </c>
      <c r="C6434" s="32" t="s">
        <v>16</v>
      </c>
      <c r="D6434" s="32" t="s">
        <v>378</v>
      </c>
      <c r="E6434" s="32" t="s">
        <v>13</v>
      </c>
      <c r="F6434" s="32">
        <v>220000</v>
      </c>
      <c r="G6434" s="32">
        <v>220000</v>
      </c>
      <c r="H6434" s="32">
        <v>1</v>
      </c>
      <c r="I6434" s="22"/>
    </row>
    <row r="6435" spans="1:9" ht="27" x14ac:dyDescent="0.25">
      <c r="A6435" s="32">
        <v>5134</v>
      </c>
      <c r="B6435" s="32" t="s">
        <v>7500</v>
      </c>
      <c r="C6435" s="32" t="s">
        <v>16</v>
      </c>
      <c r="D6435" s="32" t="s">
        <v>378</v>
      </c>
      <c r="E6435" s="32" t="s">
        <v>13</v>
      </c>
      <c r="F6435" s="32">
        <v>160000</v>
      </c>
      <c r="G6435" s="32">
        <v>160000</v>
      </c>
      <c r="H6435" s="32">
        <v>1</v>
      </c>
      <c r="I6435" s="22"/>
    </row>
    <row r="6436" spans="1:9" ht="15" customHeight="1" x14ac:dyDescent="0.25">
      <c r="A6436" s="130" t="s">
        <v>186</v>
      </c>
      <c r="B6436" s="131"/>
      <c r="C6436" s="131"/>
      <c r="D6436" s="131"/>
      <c r="E6436" s="131"/>
      <c r="F6436" s="131"/>
      <c r="G6436" s="131"/>
      <c r="H6436" s="132"/>
      <c r="I6436" s="22"/>
    </row>
    <row r="6437" spans="1:9" ht="15" customHeight="1" x14ac:dyDescent="0.25">
      <c r="A6437" s="122" t="s">
        <v>15</v>
      </c>
      <c r="B6437" s="123"/>
      <c r="C6437" s="123"/>
      <c r="D6437" s="123"/>
      <c r="E6437" s="123"/>
      <c r="F6437" s="123"/>
      <c r="G6437" s="123"/>
      <c r="H6437" s="126"/>
      <c r="I6437" s="22"/>
    </row>
    <row r="6438" spans="1:9" ht="27" x14ac:dyDescent="0.25">
      <c r="A6438" s="32">
        <v>4251</v>
      </c>
      <c r="B6438" s="32" t="s">
        <v>3392</v>
      </c>
      <c r="C6438" s="32" t="s">
        <v>461</v>
      </c>
      <c r="D6438" s="32" t="s">
        <v>378</v>
      </c>
      <c r="E6438" s="32" t="s">
        <v>13</v>
      </c>
      <c r="F6438" s="32">
        <v>9800000</v>
      </c>
      <c r="G6438" s="32">
        <v>9800000</v>
      </c>
      <c r="H6438" s="32">
        <v>1</v>
      </c>
      <c r="I6438" s="22"/>
    </row>
    <row r="6439" spans="1:9" ht="27" x14ac:dyDescent="0.25">
      <c r="A6439" s="32">
        <v>4251</v>
      </c>
      <c r="B6439" s="32" t="s">
        <v>6232</v>
      </c>
      <c r="C6439" s="32" t="s">
        <v>461</v>
      </c>
      <c r="D6439" s="32" t="s">
        <v>378</v>
      </c>
      <c r="E6439" s="32" t="s">
        <v>13</v>
      </c>
      <c r="F6439" s="32">
        <v>773437</v>
      </c>
      <c r="G6439" s="32">
        <v>773437</v>
      </c>
      <c r="H6439" s="32">
        <v>1</v>
      </c>
      <c r="I6439" s="22"/>
    </row>
    <row r="6440" spans="1:9" ht="15" customHeight="1" x14ac:dyDescent="0.25">
      <c r="A6440" s="122" t="s">
        <v>11</v>
      </c>
      <c r="B6440" s="123"/>
      <c r="C6440" s="123"/>
      <c r="D6440" s="123"/>
      <c r="E6440" s="123"/>
      <c r="F6440" s="123"/>
      <c r="G6440" s="123"/>
      <c r="H6440" s="126"/>
      <c r="I6440" s="22"/>
    </row>
    <row r="6441" spans="1:9" ht="27" x14ac:dyDescent="0.25">
      <c r="A6441" s="42">
        <v>4251</v>
      </c>
      <c r="B6441" s="42" t="s">
        <v>3393</v>
      </c>
      <c r="C6441" s="42" t="s">
        <v>451</v>
      </c>
      <c r="D6441" s="42" t="s">
        <v>1209</v>
      </c>
      <c r="E6441" s="42" t="s">
        <v>13</v>
      </c>
      <c r="F6441" s="42">
        <v>200000</v>
      </c>
      <c r="G6441" s="42">
        <v>200000</v>
      </c>
      <c r="H6441" s="42">
        <v>1</v>
      </c>
      <c r="I6441" s="22"/>
    </row>
    <row r="6442" spans="1:9" ht="14.25" customHeight="1" x14ac:dyDescent="0.25">
      <c r="A6442" s="130" t="s">
        <v>95</v>
      </c>
      <c r="B6442" s="131"/>
      <c r="C6442" s="131"/>
      <c r="D6442" s="131"/>
      <c r="E6442" s="131"/>
      <c r="F6442" s="131"/>
      <c r="G6442" s="131"/>
      <c r="H6442" s="132"/>
      <c r="I6442" s="22"/>
    </row>
    <row r="6443" spans="1:9" ht="15" customHeight="1" x14ac:dyDescent="0.25">
      <c r="A6443" s="122" t="s">
        <v>15</v>
      </c>
      <c r="B6443" s="123"/>
      <c r="C6443" s="123"/>
      <c r="D6443" s="123"/>
      <c r="E6443" s="123"/>
      <c r="F6443" s="123"/>
      <c r="G6443" s="123"/>
      <c r="H6443" s="126"/>
      <c r="I6443" s="22"/>
    </row>
    <row r="6444" spans="1:9" ht="27" x14ac:dyDescent="0.25">
      <c r="A6444" s="32">
        <v>4861</v>
      </c>
      <c r="B6444" s="32" t="s">
        <v>1037</v>
      </c>
      <c r="C6444" s="32" t="s">
        <v>19</v>
      </c>
      <c r="D6444" s="32" t="s">
        <v>378</v>
      </c>
      <c r="E6444" s="32" t="s">
        <v>13</v>
      </c>
      <c r="F6444" s="32">
        <v>7500000</v>
      </c>
      <c r="G6444" s="32">
        <v>7500000</v>
      </c>
      <c r="H6444" s="32">
        <v>1</v>
      </c>
      <c r="I6444" s="22"/>
    </row>
    <row r="6445" spans="1:9" x14ac:dyDescent="0.25">
      <c r="I6445" s="22"/>
    </row>
    <row r="6446" spans="1:9" ht="15" customHeight="1" x14ac:dyDescent="0.25">
      <c r="A6446" s="122" t="s">
        <v>11</v>
      </c>
      <c r="B6446" s="123"/>
      <c r="C6446" s="123"/>
      <c r="D6446" s="123"/>
      <c r="E6446" s="123"/>
      <c r="F6446" s="123"/>
      <c r="G6446" s="123"/>
      <c r="H6446" s="126"/>
      <c r="I6446" s="22"/>
    </row>
    <row r="6447" spans="1:9" ht="27" x14ac:dyDescent="0.25">
      <c r="A6447" s="42">
        <v>4251</v>
      </c>
      <c r="B6447" s="42" t="s">
        <v>1482</v>
      </c>
      <c r="C6447" s="42" t="s">
        <v>451</v>
      </c>
      <c r="D6447" s="42" t="s">
        <v>1209</v>
      </c>
      <c r="E6447" s="42" t="s">
        <v>13</v>
      </c>
      <c r="F6447" s="42">
        <v>51000</v>
      </c>
      <c r="G6447" s="42">
        <v>51000</v>
      </c>
      <c r="H6447" s="42">
        <v>1</v>
      </c>
      <c r="I6447" s="22"/>
    </row>
    <row r="6448" spans="1:9" ht="40.5" x14ac:dyDescent="0.25">
      <c r="A6448" s="42">
        <v>4861</v>
      </c>
      <c r="B6448" s="42" t="s">
        <v>1039</v>
      </c>
      <c r="C6448" s="42" t="s">
        <v>492</v>
      </c>
      <c r="D6448" s="42" t="s">
        <v>378</v>
      </c>
      <c r="E6448" s="42" t="s">
        <v>13</v>
      </c>
      <c r="F6448" s="42">
        <v>5500000</v>
      </c>
      <c r="G6448" s="42">
        <v>5500000</v>
      </c>
      <c r="H6448" s="42">
        <v>1</v>
      </c>
      <c r="I6448" s="22"/>
    </row>
    <row r="6449" spans="1:9" ht="40.5" x14ac:dyDescent="0.25">
      <c r="A6449" s="42">
        <v>4861</v>
      </c>
      <c r="B6449" s="42" t="s">
        <v>1039</v>
      </c>
      <c r="C6449" s="42" t="s">
        <v>492</v>
      </c>
      <c r="D6449" s="42" t="s">
        <v>378</v>
      </c>
      <c r="E6449" s="42" t="s">
        <v>13</v>
      </c>
      <c r="F6449" s="42">
        <v>550000</v>
      </c>
      <c r="G6449" s="42">
        <v>550000</v>
      </c>
      <c r="H6449" s="42">
        <v>1</v>
      </c>
      <c r="I6449" s="22"/>
    </row>
    <row r="6450" spans="1:9" ht="15" customHeight="1" x14ac:dyDescent="0.25">
      <c r="A6450" s="160" t="s">
        <v>144</v>
      </c>
      <c r="B6450" s="161"/>
      <c r="C6450" s="161"/>
      <c r="D6450" s="161"/>
      <c r="E6450" s="161"/>
      <c r="F6450" s="161"/>
      <c r="G6450" s="161"/>
      <c r="H6450" s="162"/>
      <c r="I6450" s="22"/>
    </row>
    <row r="6451" spans="1:9" s="28" customFormat="1" ht="15" customHeight="1" x14ac:dyDescent="0.25">
      <c r="A6451" s="122" t="s">
        <v>15</v>
      </c>
      <c r="B6451" s="123"/>
      <c r="C6451" s="123"/>
      <c r="D6451" s="123"/>
      <c r="E6451" s="123"/>
      <c r="F6451" s="123"/>
      <c r="G6451" s="123"/>
      <c r="H6451" s="126"/>
      <c r="I6451" s="27"/>
    </row>
    <row r="6452" spans="1:9" s="28" customFormat="1" ht="27" x14ac:dyDescent="0.25">
      <c r="A6452" s="42">
        <v>4251</v>
      </c>
      <c r="B6452" s="42" t="s">
        <v>4689</v>
      </c>
      <c r="C6452" s="42" t="s">
        <v>19</v>
      </c>
      <c r="D6452" s="42" t="s">
        <v>378</v>
      </c>
      <c r="E6452" s="42" t="s">
        <v>13</v>
      </c>
      <c r="F6452" s="42">
        <v>7828320</v>
      </c>
      <c r="G6452" s="42">
        <v>7828320</v>
      </c>
      <c r="H6452" s="42">
        <v>1</v>
      </c>
      <c r="I6452" s="27"/>
    </row>
    <row r="6453" spans="1:9" s="28" customFormat="1" ht="27" x14ac:dyDescent="0.25">
      <c r="A6453" s="42">
        <v>4251</v>
      </c>
      <c r="B6453" s="42" t="s">
        <v>7353</v>
      </c>
      <c r="C6453" s="42" t="s">
        <v>19</v>
      </c>
      <c r="D6453" s="42" t="s">
        <v>378</v>
      </c>
      <c r="E6453" s="42" t="s">
        <v>13</v>
      </c>
      <c r="F6453" s="42">
        <v>4773060</v>
      </c>
      <c r="G6453" s="42">
        <v>4773060</v>
      </c>
      <c r="H6453" s="42">
        <v>1</v>
      </c>
      <c r="I6453" s="27"/>
    </row>
    <row r="6454" spans="1:9" s="28" customFormat="1" ht="15" customHeight="1" x14ac:dyDescent="0.25">
      <c r="A6454" s="122" t="s">
        <v>11</v>
      </c>
      <c r="B6454" s="123"/>
      <c r="C6454" s="123"/>
      <c r="D6454" s="123"/>
      <c r="E6454" s="123"/>
      <c r="F6454" s="123"/>
      <c r="G6454" s="123"/>
      <c r="H6454" s="126"/>
      <c r="I6454" s="27"/>
    </row>
    <row r="6455" spans="1:9" s="28" customFormat="1" ht="27" x14ac:dyDescent="0.25">
      <c r="A6455" s="4">
        <v>4251</v>
      </c>
      <c r="B6455" s="4" t="s">
        <v>4690</v>
      </c>
      <c r="C6455" s="4" t="s">
        <v>451</v>
      </c>
      <c r="D6455" s="4" t="s">
        <v>1209</v>
      </c>
      <c r="E6455" s="4" t="s">
        <v>13</v>
      </c>
      <c r="F6455" s="4">
        <v>156566</v>
      </c>
      <c r="G6455" s="4">
        <v>156566</v>
      </c>
      <c r="H6455" s="4">
        <v>1</v>
      </c>
      <c r="I6455" s="27"/>
    </row>
    <row r="6456" spans="1:9" s="28" customFormat="1" ht="27" x14ac:dyDescent="0.25">
      <c r="A6456" s="4">
        <v>4251</v>
      </c>
      <c r="B6456" s="4" t="s">
        <v>7354</v>
      </c>
      <c r="C6456" s="4" t="s">
        <v>451</v>
      </c>
      <c r="D6456" s="4" t="s">
        <v>1209</v>
      </c>
      <c r="E6456" s="4" t="s">
        <v>13</v>
      </c>
      <c r="F6456" s="4">
        <v>95000</v>
      </c>
      <c r="G6456" s="4">
        <v>95000</v>
      </c>
      <c r="H6456" s="4">
        <v>1</v>
      </c>
      <c r="I6456" s="27"/>
    </row>
    <row r="6457" spans="1:9" ht="15" customHeight="1" x14ac:dyDescent="0.25">
      <c r="A6457" s="130" t="s">
        <v>187</v>
      </c>
      <c r="B6457" s="131"/>
      <c r="C6457" s="131"/>
      <c r="D6457" s="131"/>
      <c r="E6457" s="131"/>
      <c r="F6457" s="131"/>
      <c r="G6457" s="131"/>
      <c r="H6457" s="132"/>
      <c r="I6457" s="22"/>
    </row>
    <row r="6458" spans="1:9" ht="15" customHeight="1" x14ac:dyDescent="0.25">
      <c r="A6458" s="122" t="s">
        <v>15</v>
      </c>
      <c r="B6458" s="123"/>
      <c r="C6458" s="123"/>
      <c r="D6458" s="123"/>
      <c r="E6458" s="123"/>
      <c r="F6458" s="123"/>
      <c r="G6458" s="123"/>
      <c r="H6458" s="126"/>
      <c r="I6458" s="22"/>
    </row>
    <row r="6459" spans="1:9" ht="40.5" x14ac:dyDescent="0.25">
      <c r="A6459" s="12">
        <v>4251</v>
      </c>
      <c r="B6459" s="12" t="s">
        <v>4229</v>
      </c>
      <c r="C6459" s="12" t="s">
        <v>23</v>
      </c>
      <c r="D6459" s="12" t="s">
        <v>378</v>
      </c>
      <c r="E6459" s="12" t="s">
        <v>13</v>
      </c>
      <c r="F6459" s="12">
        <v>34439720</v>
      </c>
      <c r="G6459" s="12">
        <v>34439720</v>
      </c>
      <c r="H6459" s="12">
        <v>1</v>
      </c>
      <c r="I6459" s="22"/>
    </row>
    <row r="6460" spans="1:9" ht="40.5" x14ac:dyDescent="0.25">
      <c r="A6460" s="12">
        <v>4251</v>
      </c>
      <c r="B6460" s="12" t="s">
        <v>3394</v>
      </c>
      <c r="C6460" s="12" t="s">
        <v>23</v>
      </c>
      <c r="D6460" s="12" t="s">
        <v>378</v>
      </c>
      <c r="E6460" s="12" t="s">
        <v>13</v>
      </c>
      <c r="F6460" s="12">
        <v>10300290</v>
      </c>
      <c r="G6460" s="12">
        <v>10300290</v>
      </c>
      <c r="H6460" s="12">
        <v>1</v>
      </c>
      <c r="I6460" s="22"/>
    </row>
    <row r="6461" spans="1:9" ht="40.5" x14ac:dyDescent="0.25">
      <c r="A6461" s="12">
        <v>4251</v>
      </c>
      <c r="B6461" s="12" t="s">
        <v>3395</v>
      </c>
      <c r="C6461" s="12" t="s">
        <v>23</v>
      </c>
      <c r="D6461" s="12" t="s">
        <v>378</v>
      </c>
      <c r="E6461" s="12" t="s">
        <v>13</v>
      </c>
      <c r="F6461" s="12">
        <v>23986800</v>
      </c>
      <c r="G6461" s="12">
        <v>23986800</v>
      </c>
      <c r="H6461" s="12">
        <v>1</v>
      </c>
      <c r="I6461" s="22"/>
    </row>
    <row r="6462" spans="1:9" ht="40.5" x14ac:dyDescent="0.25">
      <c r="A6462" s="12">
        <v>4251</v>
      </c>
      <c r="B6462" s="12" t="s">
        <v>1036</v>
      </c>
      <c r="C6462" s="12" t="s">
        <v>23</v>
      </c>
      <c r="D6462" s="12" t="s">
        <v>378</v>
      </c>
      <c r="E6462" s="12" t="s">
        <v>13</v>
      </c>
      <c r="F6462" s="12">
        <v>0</v>
      </c>
      <c r="G6462" s="12">
        <v>0</v>
      </c>
      <c r="H6462" s="12">
        <v>1</v>
      </c>
      <c r="I6462" s="22"/>
    </row>
    <row r="6463" spans="1:9" ht="40.5" x14ac:dyDescent="0.25">
      <c r="A6463" s="12">
        <v>4251</v>
      </c>
      <c r="B6463" s="12" t="s">
        <v>7361</v>
      </c>
      <c r="C6463" s="12" t="s">
        <v>23</v>
      </c>
      <c r="D6463" s="12" t="s">
        <v>378</v>
      </c>
      <c r="E6463" s="12" t="s">
        <v>13</v>
      </c>
      <c r="F6463" s="12">
        <v>2849540</v>
      </c>
      <c r="G6463" s="12">
        <v>2849540</v>
      </c>
      <c r="H6463" s="12">
        <v>1</v>
      </c>
      <c r="I6463" s="22"/>
    </row>
    <row r="6464" spans="1:9" ht="15" customHeight="1" x14ac:dyDescent="0.25">
      <c r="A6464" s="122" t="s">
        <v>11</v>
      </c>
      <c r="B6464" s="123"/>
      <c r="C6464" s="123"/>
      <c r="D6464" s="123"/>
      <c r="E6464" s="123"/>
      <c r="F6464" s="123"/>
      <c r="G6464" s="123"/>
      <c r="H6464" s="126"/>
      <c r="I6464" s="22"/>
    </row>
    <row r="6465" spans="1:9" ht="27" x14ac:dyDescent="0.25">
      <c r="A6465" s="29">
        <v>4251</v>
      </c>
      <c r="B6465" s="29" t="s">
        <v>1481</v>
      </c>
      <c r="C6465" s="29" t="s">
        <v>451</v>
      </c>
      <c r="D6465" s="29" t="s">
        <v>1209</v>
      </c>
      <c r="E6465" s="29" t="s">
        <v>13</v>
      </c>
      <c r="F6465" s="29">
        <v>0</v>
      </c>
      <c r="G6465" s="29">
        <v>0</v>
      </c>
      <c r="H6465" s="29">
        <v>1</v>
      </c>
      <c r="I6465" s="22"/>
    </row>
    <row r="6466" spans="1:9" ht="27" x14ac:dyDescent="0.25">
      <c r="A6466" s="29">
        <v>4251</v>
      </c>
      <c r="B6466" s="29" t="s">
        <v>6224</v>
      </c>
      <c r="C6466" s="29" t="s">
        <v>451</v>
      </c>
      <c r="D6466" s="29" t="s">
        <v>12</v>
      </c>
      <c r="E6466" s="29" t="s">
        <v>13</v>
      </c>
      <c r="F6466" s="29">
        <v>275000</v>
      </c>
      <c r="G6466" s="29">
        <v>275000</v>
      </c>
      <c r="H6466" s="29">
        <v>1</v>
      </c>
      <c r="I6466" s="22"/>
    </row>
    <row r="6467" spans="1:9" ht="27" x14ac:dyDescent="0.25">
      <c r="A6467" s="29">
        <v>4251</v>
      </c>
      <c r="B6467" s="29" t="s">
        <v>6996</v>
      </c>
      <c r="C6467" s="29" t="s">
        <v>451</v>
      </c>
      <c r="D6467" s="29" t="s">
        <v>5193</v>
      </c>
      <c r="E6467" s="29" t="s">
        <v>13</v>
      </c>
      <c r="F6467" s="29">
        <v>275000</v>
      </c>
      <c r="G6467" s="29">
        <v>275000</v>
      </c>
      <c r="H6467" s="29">
        <v>1</v>
      </c>
      <c r="I6467" s="22"/>
    </row>
    <row r="6468" spans="1:9" ht="15" customHeight="1" x14ac:dyDescent="0.25">
      <c r="A6468" s="130" t="s">
        <v>296</v>
      </c>
      <c r="B6468" s="131"/>
      <c r="C6468" s="131"/>
      <c r="D6468" s="131"/>
      <c r="E6468" s="131"/>
      <c r="F6468" s="131"/>
      <c r="G6468" s="131"/>
      <c r="H6468" s="132"/>
      <c r="I6468" s="22"/>
    </row>
    <row r="6469" spans="1:9" x14ac:dyDescent="0.25">
      <c r="A6469" s="4"/>
      <c r="B6469" s="122" t="s">
        <v>11</v>
      </c>
      <c r="C6469" s="123"/>
      <c r="D6469" s="123"/>
      <c r="E6469" s="123"/>
      <c r="F6469" s="123"/>
      <c r="G6469" s="126"/>
      <c r="H6469" s="19"/>
      <c r="I6469" s="22"/>
    </row>
    <row r="6470" spans="1:9" ht="27" x14ac:dyDescent="0.25">
      <c r="A6470" s="29">
        <v>5129</v>
      </c>
      <c r="B6470" s="29" t="s">
        <v>5964</v>
      </c>
      <c r="C6470" s="29" t="s">
        <v>421</v>
      </c>
      <c r="D6470" s="29" t="s">
        <v>378</v>
      </c>
      <c r="E6470" s="29" t="s">
        <v>13</v>
      </c>
      <c r="F6470" s="29">
        <v>4750000</v>
      </c>
      <c r="G6470" s="29">
        <v>4750000</v>
      </c>
      <c r="H6470" s="29">
        <v>1</v>
      </c>
      <c r="I6470" s="22"/>
    </row>
    <row r="6471" spans="1:9" ht="27" x14ac:dyDescent="0.25">
      <c r="A6471" s="29">
        <v>5129</v>
      </c>
      <c r="B6471" s="29" t="s">
        <v>6370</v>
      </c>
      <c r="C6471" s="29" t="s">
        <v>421</v>
      </c>
      <c r="D6471" s="29" t="s">
        <v>378</v>
      </c>
      <c r="E6471" s="29" t="s">
        <v>13</v>
      </c>
      <c r="F6471" s="29">
        <v>264000</v>
      </c>
      <c r="G6471" s="29">
        <v>264000</v>
      </c>
      <c r="H6471" s="29">
        <v>1</v>
      </c>
      <c r="I6471" s="22"/>
    </row>
    <row r="6472" spans="1:9" ht="27" x14ac:dyDescent="0.25">
      <c r="A6472" s="29">
        <v>5129</v>
      </c>
      <c r="B6472" s="29" t="s">
        <v>6371</v>
      </c>
      <c r="C6472" s="29" t="s">
        <v>421</v>
      </c>
      <c r="D6472" s="29" t="s">
        <v>378</v>
      </c>
      <c r="E6472" s="29" t="s">
        <v>13</v>
      </c>
      <c r="F6472" s="29">
        <v>1848000</v>
      </c>
      <c r="G6472" s="29">
        <v>1848000</v>
      </c>
      <c r="H6472" s="29">
        <v>1</v>
      </c>
      <c r="I6472" s="22"/>
    </row>
    <row r="6473" spans="1:9" ht="27" x14ac:dyDescent="0.25">
      <c r="A6473" s="29">
        <v>5129</v>
      </c>
      <c r="B6473" s="29" t="s">
        <v>6372</v>
      </c>
      <c r="C6473" s="29" t="s">
        <v>421</v>
      </c>
      <c r="D6473" s="29" t="s">
        <v>378</v>
      </c>
      <c r="E6473" s="29" t="s">
        <v>13</v>
      </c>
      <c r="F6473" s="29">
        <v>1360800</v>
      </c>
      <c r="G6473" s="29">
        <v>1360800</v>
      </c>
      <c r="H6473" s="29">
        <v>1</v>
      </c>
      <c r="I6473" s="22"/>
    </row>
    <row r="6474" spans="1:9" ht="27" x14ac:dyDescent="0.25">
      <c r="A6474" s="29">
        <v>5129</v>
      </c>
      <c r="B6474" s="29" t="s">
        <v>6373</v>
      </c>
      <c r="C6474" s="29" t="s">
        <v>421</v>
      </c>
      <c r="D6474" s="29" t="s">
        <v>378</v>
      </c>
      <c r="E6474" s="29" t="s">
        <v>13</v>
      </c>
      <c r="F6474" s="29">
        <v>1272000</v>
      </c>
      <c r="G6474" s="29">
        <v>1272000</v>
      </c>
      <c r="H6474" s="29">
        <v>1</v>
      </c>
      <c r="I6474" s="22"/>
    </row>
    <row r="6475" spans="1:9" ht="27" x14ac:dyDescent="0.25">
      <c r="A6475" s="29">
        <v>5129</v>
      </c>
      <c r="B6475" s="29" t="s">
        <v>6763</v>
      </c>
      <c r="C6475" s="29" t="s">
        <v>421</v>
      </c>
      <c r="D6475" s="29" t="s">
        <v>378</v>
      </c>
      <c r="E6475" s="29" t="s">
        <v>13</v>
      </c>
      <c r="F6475" s="29">
        <v>4744800</v>
      </c>
      <c r="G6475" s="29">
        <v>4744800</v>
      </c>
      <c r="H6475" s="29">
        <v>1</v>
      </c>
      <c r="I6475" s="22"/>
    </row>
    <row r="6476" spans="1:9" ht="15" customHeight="1" x14ac:dyDescent="0.25">
      <c r="A6476" s="130" t="s">
        <v>4193</v>
      </c>
      <c r="B6476" s="131"/>
      <c r="C6476" s="131"/>
      <c r="D6476" s="131"/>
      <c r="E6476" s="131"/>
      <c r="F6476" s="131"/>
      <c r="G6476" s="131"/>
      <c r="H6476" s="132"/>
      <c r="I6476" s="22"/>
    </row>
    <row r="6477" spans="1:9" x14ac:dyDescent="0.25">
      <c r="A6477" s="4"/>
      <c r="B6477" s="122" t="s">
        <v>7</v>
      </c>
      <c r="C6477" s="123"/>
      <c r="D6477" s="123"/>
      <c r="E6477" s="123"/>
      <c r="F6477" s="123"/>
      <c r="G6477" s="126"/>
      <c r="H6477" s="19"/>
      <c r="I6477" s="22"/>
    </row>
    <row r="6478" spans="1:9" x14ac:dyDescent="0.25">
      <c r="A6478" s="4">
        <v>5129</v>
      </c>
      <c r="B6478" s="4" t="s">
        <v>4197</v>
      </c>
      <c r="C6478" s="4" t="s">
        <v>2110</v>
      </c>
      <c r="D6478" s="4" t="s">
        <v>246</v>
      </c>
      <c r="E6478" s="4" t="s">
        <v>9</v>
      </c>
      <c r="F6478" s="4">
        <v>165000</v>
      </c>
      <c r="G6478" s="4">
        <f>+F6478*H6478</f>
        <v>660000</v>
      </c>
      <c r="H6478" s="4">
        <v>4</v>
      </c>
      <c r="I6478" s="22"/>
    </row>
    <row r="6479" spans="1:9" x14ac:dyDescent="0.25">
      <c r="A6479" s="4">
        <v>5129</v>
      </c>
      <c r="B6479" s="4" t="s">
        <v>4198</v>
      </c>
      <c r="C6479" s="4" t="s">
        <v>3230</v>
      </c>
      <c r="D6479" s="4" t="s">
        <v>246</v>
      </c>
      <c r="E6479" s="4" t="s">
        <v>9</v>
      </c>
      <c r="F6479" s="4">
        <v>130000</v>
      </c>
      <c r="G6479" s="4">
        <f t="shared" ref="G6479:G6483" si="117">+F6479*H6479</f>
        <v>520000</v>
      </c>
      <c r="H6479" s="4">
        <v>4</v>
      </c>
      <c r="I6479" s="22"/>
    </row>
    <row r="6480" spans="1:9" x14ac:dyDescent="0.25">
      <c r="A6480" s="4">
        <v>5129</v>
      </c>
      <c r="B6480" s="4" t="s">
        <v>4199</v>
      </c>
      <c r="C6480" s="4" t="s">
        <v>2205</v>
      </c>
      <c r="D6480" s="4" t="s">
        <v>246</v>
      </c>
      <c r="E6480" s="4" t="s">
        <v>9</v>
      </c>
      <c r="F6480" s="4">
        <v>180000</v>
      </c>
      <c r="G6480" s="4">
        <f t="shared" si="117"/>
        <v>180000</v>
      </c>
      <c r="H6480" s="4">
        <v>1</v>
      </c>
      <c r="I6480" s="22"/>
    </row>
    <row r="6481" spans="1:9" x14ac:dyDescent="0.25">
      <c r="A6481" s="4">
        <v>5129</v>
      </c>
      <c r="B6481" s="4" t="s">
        <v>4200</v>
      </c>
      <c r="C6481" s="4" t="s">
        <v>1346</v>
      </c>
      <c r="D6481" s="4" t="s">
        <v>246</v>
      </c>
      <c r="E6481" s="4" t="s">
        <v>9</v>
      </c>
      <c r="F6481" s="4">
        <v>180000</v>
      </c>
      <c r="G6481" s="4">
        <f t="shared" si="117"/>
        <v>1260000</v>
      </c>
      <c r="H6481" s="4">
        <v>7</v>
      </c>
      <c r="I6481" s="22"/>
    </row>
    <row r="6482" spans="1:9" x14ac:dyDescent="0.25">
      <c r="A6482" s="4">
        <v>5129</v>
      </c>
      <c r="B6482" s="4" t="s">
        <v>4201</v>
      </c>
      <c r="C6482" s="4" t="s">
        <v>1350</v>
      </c>
      <c r="D6482" s="4" t="s">
        <v>246</v>
      </c>
      <c r="E6482" s="4" t="s">
        <v>9</v>
      </c>
      <c r="F6482" s="4">
        <v>180000</v>
      </c>
      <c r="G6482" s="4">
        <f t="shared" si="117"/>
        <v>720000</v>
      </c>
      <c r="H6482" s="4">
        <v>4</v>
      </c>
      <c r="I6482" s="22"/>
    </row>
    <row r="6483" spans="1:9" ht="27" x14ac:dyDescent="0.25">
      <c r="A6483" s="4">
        <v>5129</v>
      </c>
      <c r="B6483" s="4" t="s">
        <v>4202</v>
      </c>
      <c r="C6483" s="4" t="s">
        <v>3786</v>
      </c>
      <c r="D6483" s="4" t="s">
        <v>246</v>
      </c>
      <c r="E6483" s="4" t="s">
        <v>9</v>
      </c>
      <c r="F6483" s="4">
        <v>100000</v>
      </c>
      <c r="G6483" s="4">
        <f t="shared" si="117"/>
        <v>200000</v>
      </c>
      <c r="H6483" s="4">
        <v>2</v>
      </c>
      <c r="I6483" s="22"/>
    </row>
    <row r="6484" spans="1:9" x14ac:dyDescent="0.25">
      <c r="A6484" s="4">
        <v>5129</v>
      </c>
      <c r="B6484" s="4" t="s">
        <v>4194</v>
      </c>
      <c r="C6484" s="4" t="s">
        <v>3237</v>
      </c>
      <c r="D6484" s="4" t="s">
        <v>246</v>
      </c>
      <c r="E6484" s="4" t="s">
        <v>9</v>
      </c>
      <c r="F6484" s="4">
        <v>200000</v>
      </c>
      <c r="G6484" s="4">
        <f>+F6484*H6484</f>
        <v>800000</v>
      </c>
      <c r="H6484" s="4">
        <v>4</v>
      </c>
      <c r="I6484" s="22"/>
    </row>
    <row r="6485" spans="1:9" x14ac:dyDescent="0.25">
      <c r="A6485" s="4">
        <v>5129</v>
      </c>
      <c r="B6485" s="4" t="s">
        <v>4195</v>
      </c>
      <c r="C6485" s="4" t="s">
        <v>3237</v>
      </c>
      <c r="D6485" s="4" t="s">
        <v>246</v>
      </c>
      <c r="E6485" s="4" t="s">
        <v>9</v>
      </c>
      <c r="F6485" s="4">
        <v>150000</v>
      </c>
      <c r="G6485" s="4">
        <f t="shared" ref="G6485:G6486" si="118">+F6485*H6485</f>
        <v>750000</v>
      </c>
      <c r="H6485" s="4">
        <v>5</v>
      </c>
      <c r="I6485" s="22"/>
    </row>
    <row r="6486" spans="1:9" x14ac:dyDescent="0.25">
      <c r="A6486" s="4">
        <v>5129</v>
      </c>
      <c r="B6486" s="4" t="s">
        <v>4196</v>
      </c>
      <c r="C6486" s="4" t="s">
        <v>1341</v>
      </c>
      <c r="D6486" s="4" t="s">
        <v>246</v>
      </c>
      <c r="E6486" s="4" t="s">
        <v>9</v>
      </c>
      <c r="F6486" s="4">
        <v>150000</v>
      </c>
      <c r="G6486" s="4">
        <f t="shared" si="118"/>
        <v>150000</v>
      </c>
      <c r="H6486" s="4">
        <v>1</v>
      </c>
      <c r="I6486" s="22"/>
    </row>
    <row r="6487" spans="1:9" ht="25.5" customHeight="1" x14ac:dyDescent="0.25">
      <c r="A6487" s="4">
        <v>5129</v>
      </c>
      <c r="B6487" s="4" t="s">
        <v>6765</v>
      </c>
      <c r="C6487" s="4" t="s">
        <v>3230</v>
      </c>
      <c r="D6487" s="4" t="s">
        <v>246</v>
      </c>
      <c r="E6487" s="4" t="s">
        <v>9</v>
      </c>
      <c r="F6487" s="4">
        <v>130000</v>
      </c>
      <c r="G6487" s="4">
        <f>H6487*F6487</f>
        <v>130000</v>
      </c>
      <c r="H6487" s="4">
        <v>1</v>
      </c>
      <c r="I6487" s="22"/>
    </row>
    <row r="6488" spans="1:9" ht="25.5" customHeight="1" x14ac:dyDescent="0.25">
      <c r="A6488" s="4">
        <v>5129</v>
      </c>
      <c r="B6488" s="4" t="s">
        <v>6766</v>
      </c>
      <c r="C6488" s="4" t="s">
        <v>1350</v>
      </c>
      <c r="D6488" s="4" t="s">
        <v>246</v>
      </c>
      <c r="E6488" s="4" t="s">
        <v>9</v>
      </c>
      <c r="F6488" s="4">
        <v>180000</v>
      </c>
      <c r="G6488" s="4">
        <f t="shared" ref="G6488:G6489" si="119">H6488*F6488</f>
        <v>180000</v>
      </c>
      <c r="H6488" s="4">
        <v>1</v>
      </c>
      <c r="I6488" s="22"/>
    </row>
    <row r="6489" spans="1:9" ht="25.5" customHeight="1" x14ac:dyDescent="0.25">
      <c r="A6489" s="4">
        <v>5129</v>
      </c>
      <c r="B6489" s="4" t="s">
        <v>6767</v>
      </c>
      <c r="C6489" s="4" t="s">
        <v>3786</v>
      </c>
      <c r="D6489" s="4" t="s">
        <v>246</v>
      </c>
      <c r="E6489" s="4" t="s">
        <v>9</v>
      </c>
      <c r="F6489" s="4">
        <v>100000</v>
      </c>
      <c r="G6489" s="4">
        <f t="shared" si="119"/>
        <v>300000</v>
      </c>
      <c r="H6489" s="4">
        <v>3</v>
      </c>
      <c r="I6489" s="22"/>
    </row>
    <row r="6490" spans="1:9" ht="25.5" customHeight="1" x14ac:dyDescent="0.25">
      <c r="A6490" s="4">
        <v>5129</v>
      </c>
      <c r="B6490" s="4" t="s">
        <v>6768</v>
      </c>
      <c r="C6490" s="4" t="s">
        <v>3237</v>
      </c>
      <c r="D6490" s="4" t="s">
        <v>246</v>
      </c>
      <c r="E6490" s="4" t="s">
        <v>9</v>
      </c>
      <c r="F6490" s="4">
        <v>150000</v>
      </c>
      <c r="G6490" s="4">
        <f>H6490*F6490</f>
        <v>300000</v>
      </c>
      <c r="H6490" s="4">
        <v>2</v>
      </c>
      <c r="I6490" s="22"/>
    </row>
    <row r="6491" spans="1:9" ht="25.5" customHeight="1" x14ac:dyDescent="0.25">
      <c r="A6491" s="4">
        <v>5129</v>
      </c>
      <c r="B6491" s="4" t="s">
        <v>6769</v>
      </c>
      <c r="C6491" s="4" t="s">
        <v>3237</v>
      </c>
      <c r="D6491" s="4" t="s">
        <v>246</v>
      </c>
      <c r="E6491" s="4" t="s">
        <v>9</v>
      </c>
      <c r="F6491" s="4">
        <v>200000</v>
      </c>
      <c r="G6491" s="4">
        <f t="shared" ref="G6491:G6492" si="120">H6491*F6491</f>
        <v>200000</v>
      </c>
      <c r="H6491" s="4">
        <v>1</v>
      </c>
      <c r="I6491" s="22"/>
    </row>
    <row r="6492" spans="1:9" ht="25.5" customHeight="1" x14ac:dyDescent="0.25">
      <c r="A6492" s="4">
        <v>5129</v>
      </c>
      <c r="B6492" s="4" t="s">
        <v>6770</v>
      </c>
      <c r="C6492" s="4" t="s">
        <v>1341</v>
      </c>
      <c r="D6492" s="4" t="s">
        <v>246</v>
      </c>
      <c r="E6492" s="4" t="s">
        <v>9</v>
      </c>
      <c r="F6492" s="4">
        <v>150000</v>
      </c>
      <c r="G6492" s="4">
        <f t="shared" si="120"/>
        <v>150000</v>
      </c>
      <c r="H6492" s="4">
        <v>1</v>
      </c>
      <c r="I6492" s="22"/>
    </row>
    <row r="6493" spans="1:9" ht="25.5" customHeight="1" x14ac:dyDescent="0.25">
      <c r="A6493" s="4" t="s">
        <v>1279</v>
      </c>
      <c r="B6493" s="4" t="s">
        <v>7522</v>
      </c>
      <c r="C6493" s="4" t="s">
        <v>956</v>
      </c>
      <c r="D6493" s="4" t="s">
        <v>378</v>
      </c>
      <c r="E6493" s="4" t="s">
        <v>9</v>
      </c>
      <c r="F6493" s="4">
        <v>409500</v>
      </c>
      <c r="G6493" s="4">
        <v>409500</v>
      </c>
      <c r="H6493" s="4">
        <v>1</v>
      </c>
      <c r="I6493" s="22"/>
    </row>
    <row r="6494" spans="1:9" ht="15" customHeight="1" x14ac:dyDescent="0.25">
      <c r="A6494" s="130" t="s">
        <v>6304</v>
      </c>
      <c r="B6494" s="131"/>
      <c r="C6494" s="131"/>
      <c r="D6494" s="131"/>
      <c r="E6494" s="131"/>
      <c r="F6494" s="131"/>
      <c r="G6494" s="131"/>
      <c r="H6494" s="132"/>
      <c r="I6494" s="22"/>
    </row>
    <row r="6495" spans="1:9" x14ac:dyDescent="0.25">
      <c r="A6495" s="4"/>
      <c r="B6495" s="122" t="s">
        <v>15</v>
      </c>
      <c r="C6495" s="123"/>
      <c r="D6495" s="123"/>
      <c r="E6495" s="123"/>
      <c r="F6495" s="123"/>
      <c r="G6495" s="126"/>
      <c r="H6495" s="19"/>
      <c r="I6495" s="22"/>
    </row>
    <row r="6496" spans="1:9" ht="27.75" customHeight="1" x14ac:dyDescent="0.25">
      <c r="A6496" s="4">
        <v>5113</v>
      </c>
      <c r="B6496" s="4" t="s">
        <v>6225</v>
      </c>
      <c r="C6496" s="4" t="s">
        <v>4427</v>
      </c>
      <c r="D6496" s="4" t="s">
        <v>378</v>
      </c>
      <c r="E6496" s="4" t="s">
        <v>13</v>
      </c>
      <c r="F6496" s="4">
        <v>11823200</v>
      </c>
      <c r="G6496" s="4">
        <v>11823200</v>
      </c>
      <c r="H6496" s="4">
        <v>1</v>
      </c>
      <c r="I6496" s="22"/>
    </row>
    <row r="6497" spans="1:9" ht="27.75" customHeight="1" x14ac:dyDescent="0.25">
      <c r="A6497" s="4">
        <v>5113</v>
      </c>
      <c r="B6497" s="4" t="s">
        <v>6226</v>
      </c>
      <c r="C6497" s="4" t="s">
        <v>4427</v>
      </c>
      <c r="D6497" s="4" t="s">
        <v>378</v>
      </c>
      <c r="E6497" s="4" t="s">
        <v>13</v>
      </c>
      <c r="F6497" s="4">
        <v>13874170</v>
      </c>
      <c r="G6497" s="4">
        <v>13874170</v>
      </c>
      <c r="H6497" s="4">
        <v>1</v>
      </c>
      <c r="I6497" s="22"/>
    </row>
    <row r="6498" spans="1:9" ht="27.75" customHeight="1" x14ac:dyDescent="0.25">
      <c r="A6498" s="4">
        <v>5113</v>
      </c>
      <c r="B6498" s="4" t="s">
        <v>6227</v>
      </c>
      <c r="C6498" s="4" t="s">
        <v>4427</v>
      </c>
      <c r="D6498" s="4" t="s">
        <v>378</v>
      </c>
      <c r="E6498" s="4" t="s">
        <v>13</v>
      </c>
      <c r="F6498" s="4">
        <v>5088410</v>
      </c>
      <c r="G6498" s="4">
        <v>5088410</v>
      </c>
      <c r="H6498" s="4">
        <v>1</v>
      </c>
      <c r="I6498" s="22"/>
    </row>
    <row r="6499" spans="1:9" ht="27.75" customHeight="1" x14ac:dyDescent="0.25">
      <c r="A6499" s="4">
        <v>5113</v>
      </c>
      <c r="B6499" s="4" t="s">
        <v>6308</v>
      </c>
      <c r="C6499" s="4" t="s">
        <v>4427</v>
      </c>
      <c r="D6499" s="4" t="s">
        <v>378</v>
      </c>
      <c r="E6499" s="4" t="s">
        <v>13</v>
      </c>
      <c r="F6499" s="4">
        <v>11823182</v>
      </c>
      <c r="G6499" s="4">
        <v>11823182</v>
      </c>
      <c r="H6499" s="4">
        <v>1</v>
      </c>
      <c r="I6499" s="22"/>
    </row>
    <row r="6500" spans="1:9" ht="27.75" customHeight="1" x14ac:dyDescent="0.25">
      <c r="A6500" s="4">
        <v>5113</v>
      </c>
      <c r="B6500" s="4" t="s">
        <v>6309</v>
      </c>
      <c r="C6500" s="4" t="s">
        <v>4427</v>
      </c>
      <c r="D6500" s="4" t="s">
        <v>378</v>
      </c>
      <c r="E6500" s="4" t="s">
        <v>13</v>
      </c>
      <c r="F6500" s="4">
        <v>5088643</v>
      </c>
      <c r="G6500" s="4">
        <v>5088643</v>
      </c>
      <c r="H6500" s="4">
        <v>1</v>
      </c>
      <c r="I6500" s="22"/>
    </row>
    <row r="6501" spans="1:9" ht="27.75" customHeight="1" x14ac:dyDescent="0.25">
      <c r="A6501" s="4">
        <v>5113</v>
      </c>
      <c r="B6501" s="4" t="s">
        <v>6310</v>
      </c>
      <c r="C6501" s="4" t="s">
        <v>4427</v>
      </c>
      <c r="D6501" s="4" t="s">
        <v>378</v>
      </c>
      <c r="E6501" s="4" t="s">
        <v>13</v>
      </c>
      <c r="F6501" s="4">
        <v>13874075</v>
      </c>
      <c r="G6501" s="4">
        <v>13874075</v>
      </c>
      <c r="H6501" s="4">
        <v>1</v>
      </c>
      <c r="I6501" s="22"/>
    </row>
    <row r="6502" spans="1:9" x14ac:dyDescent="0.25">
      <c r="A6502" s="4"/>
      <c r="B6502" s="122" t="s">
        <v>11</v>
      </c>
      <c r="C6502" s="123"/>
      <c r="D6502" s="123"/>
      <c r="E6502" s="123"/>
      <c r="F6502" s="123"/>
      <c r="G6502" s="126"/>
      <c r="H6502" s="19"/>
      <c r="I6502" s="22"/>
    </row>
    <row r="6503" spans="1:9" ht="27.75" customHeight="1" x14ac:dyDescent="0.25">
      <c r="A6503" s="4">
        <v>5113</v>
      </c>
      <c r="B6503" s="4" t="s">
        <v>6228</v>
      </c>
      <c r="C6503" s="4" t="s">
        <v>451</v>
      </c>
      <c r="D6503" s="4" t="s">
        <v>1209</v>
      </c>
      <c r="E6503" s="4" t="s">
        <v>13</v>
      </c>
      <c r="F6503" s="4">
        <v>232970</v>
      </c>
      <c r="G6503" s="4">
        <v>232970</v>
      </c>
      <c r="H6503" s="4">
        <v>1</v>
      </c>
      <c r="I6503" s="22"/>
    </row>
    <row r="6504" spans="1:9" ht="27.75" customHeight="1" x14ac:dyDescent="0.25">
      <c r="A6504" s="4">
        <v>5113</v>
      </c>
      <c r="B6504" s="4" t="s">
        <v>1836</v>
      </c>
      <c r="C6504" s="4" t="s">
        <v>451</v>
      </c>
      <c r="D6504" s="4" t="s">
        <v>1209</v>
      </c>
      <c r="E6504" s="4" t="s">
        <v>13</v>
      </c>
      <c r="F6504" s="4">
        <v>273360</v>
      </c>
      <c r="G6504" s="4">
        <v>273360</v>
      </c>
      <c r="H6504" s="4">
        <v>1</v>
      </c>
      <c r="I6504" s="22"/>
    </row>
    <row r="6505" spans="1:9" ht="27.75" customHeight="1" x14ac:dyDescent="0.25">
      <c r="A6505" s="4">
        <v>5113</v>
      </c>
      <c r="B6505" s="4" t="s">
        <v>1834</v>
      </c>
      <c r="C6505" s="4" t="s">
        <v>451</v>
      </c>
      <c r="D6505" s="4" t="s">
        <v>1209</v>
      </c>
      <c r="E6505" s="4" t="s">
        <v>13</v>
      </c>
      <c r="F6505" s="4">
        <v>100320</v>
      </c>
      <c r="G6505" s="4">
        <v>100320</v>
      </c>
      <c r="H6505" s="4">
        <v>1</v>
      </c>
      <c r="I6505" s="22"/>
    </row>
    <row r="6506" spans="1:9" ht="27.75" customHeight="1" x14ac:dyDescent="0.25">
      <c r="A6506" s="4">
        <v>5113</v>
      </c>
      <c r="B6506" s="4" t="s">
        <v>6229</v>
      </c>
      <c r="C6506" s="4" t="s">
        <v>1090</v>
      </c>
      <c r="D6506" s="4" t="s">
        <v>12</v>
      </c>
      <c r="E6506" s="4" t="s">
        <v>13</v>
      </c>
      <c r="F6506" s="4">
        <v>69890</v>
      </c>
      <c r="G6506" s="4">
        <v>69890</v>
      </c>
      <c r="H6506" s="4">
        <v>1</v>
      </c>
      <c r="I6506" s="22"/>
    </row>
    <row r="6507" spans="1:9" ht="27.75" customHeight="1" x14ac:dyDescent="0.25">
      <c r="A6507" s="4">
        <v>5113</v>
      </c>
      <c r="B6507" s="4" t="s">
        <v>6230</v>
      </c>
      <c r="C6507" s="4" t="s">
        <v>1090</v>
      </c>
      <c r="D6507" s="4" t="s">
        <v>12</v>
      </c>
      <c r="E6507" s="4" t="s">
        <v>13</v>
      </c>
      <c r="F6507" s="4">
        <v>81960</v>
      </c>
      <c r="G6507" s="4">
        <v>81960</v>
      </c>
      <c r="H6507" s="4">
        <v>1</v>
      </c>
      <c r="I6507" s="22"/>
    </row>
    <row r="6508" spans="1:9" ht="27.75" customHeight="1" x14ac:dyDescent="0.25">
      <c r="A6508" s="4">
        <v>5113</v>
      </c>
      <c r="B6508" s="4" t="s">
        <v>6231</v>
      </c>
      <c r="C6508" s="4" t="s">
        <v>1090</v>
      </c>
      <c r="D6508" s="4" t="s">
        <v>12</v>
      </c>
      <c r="E6508" s="4" t="s">
        <v>13</v>
      </c>
      <c r="F6508" s="4">
        <v>30120</v>
      </c>
      <c r="G6508" s="4">
        <v>30120</v>
      </c>
      <c r="H6508" s="4">
        <v>1</v>
      </c>
      <c r="I6508" s="22"/>
    </row>
    <row r="6509" spans="1:9" ht="15" customHeight="1" x14ac:dyDescent="0.25">
      <c r="A6509" s="130" t="s">
        <v>233</v>
      </c>
      <c r="B6509" s="131"/>
      <c r="C6509" s="131"/>
      <c r="D6509" s="131"/>
      <c r="E6509" s="131"/>
      <c r="F6509" s="131"/>
      <c r="G6509" s="131"/>
      <c r="H6509" s="132"/>
      <c r="I6509" s="22"/>
    </row>
    <row r="6510" spans="1:9" ht="15" customHeight="1" x14ac:dyDescent="0.25">
      <c r="A6510" s="122" t="s">
        <v>11</v>
      </c>
      <c r="B6510" s="123"/>
      <c r="C6510" s="123"/>
      <c r="D6510" s="123"/>
      <c r="E6510" s="123"/>
      <c r="F6510" s="123"/>
      <c r="G6510" s="123"/>
      <c r="H6510" s="126"/>
      <c r="I6510" s="22"/>
    </row>
    <row r="6511" spans="1:9" ht="27" x14ac:dyDescent="0.25">
      <c r="A6511" s="32">
        <v>4259</v>
      </c>
      <c r="B6511" s="32" t="s">
        <v>3718</v>
      </c>
      <c r="C6511" s="32" t="s">
        <v>854</v>
      </c>
      <c r="D6511" s="32" t="s">
        <v>246</v>
      </c>
      <c r="E6511" s="32" t="s">
        <v>13</v>
      </c>
      <c r="F6511" s="32">
        <v>500000</v>
      </c>
      <c r="G6511" s="32">
        <v>500000</v>
      </c>
      <c r="H6511" s="32">
        <v>1</v>
      </c>
      <c r="I6511" s="22"/>
    </row>
    <row r="6512" spans="1:9" ht="27" x14ac:dyDescent="0.25">
      <c r="A6512" s="32">
        <v>4259</v>
      </c>
      <c r="B6512" s="32" t="s">
        <v>3719</v>
      </c>
      <c r="C6512" s="32" t="s">
        <v>854</v>
      </c>
      <c r="D6512" s="32" t="s">
        <v>246</v>
      </c>
      <c r="E6512" s="32" t="s">
        <v>13</v>
      </c>
      <c r="F6512" s="32">
        <v>500000</v>
      </c>
      <c r="G6512" s="32">
        <v>500000</v>
      </c>
      <c r="H6512" s="32">
        <v>1</v>
      </c>
      <c r="I6512" s="22"/>
    </row>
    <row r="6513" spans="1:9" ht="27" x14ac:dyDescent="0.25">
      <c r="A6513" s="32">
        <v>4259</v>
      </c>
      <c r="B6513" s="32" t="s">
        <v>3720</v>
      </c>
      <c r="C6513" s="32" t="s">
        <v>854</v>
      </c>
      <c r="D6513" s="32" t="s">
        <v>246</v>
      </c>
      <c r="E6513" s="32" t="s">
        <v>13</v>
      </c>
      <c r="F6513" s="32">
        <v>500000</v>
      </c>
      <c r="G6513" s="32">
        <v>500000</v>
      </c>
      <c r="H6513" s="32">
        <v>1</v>
      </c>
      <c r="I6513" s="22"/>
    </row>
    <row r="6514" spans="1:9" ht="27" x14ac:dyDescent="0.25">
      <c r="A6514" s="32">
        <v>4251</v>
      </c>
      <c r="B6514" s="32" t="s">
        <v>7358</v>
      </c>
      <c r="C6514" s="32" t="s">
        <v>451</v>
      </c>
      <c r="D6514" s="32" t="s">
        <v>1209</v>
      </c>
      <c r="E6514" s="32" t="s">
        <v>13</v>
      </c>
      <c r="F6514" s="32">
        <v>15218</v>
      </c>
      <c r="G6514" s="32">
        <v>15218</v>
      </c>
      <c r="H6514" s="32">
        <v>1</v>
      </c>
      <c r="I6514" s="22"/>
    </row>
    <row r="6515" spans="1:9" ht="27" x14ac:dyDescent="0.25">
      <c r="A6515" s="32">
        <v>4251</v>
      </c>
      <c r="B6515" s="32" t="s">
        <v>7359</v>
      </c>
      <c r="C6515" s="32" t="s">
        <v>451</v>
      </c>
      <c r="D6515" s="32" t="s">
        <v>1209</v>
      </c>
      <c r="E6515" s="32" t="s">
        <v>13</v>
      </c>
      <c r="F6515" s="32">
        <v>29300</v>
      </c>
      <c r="G6515" s="32">
        <v>29300</v>
      </c>
      <c r="H6515" s="32">
        <v>1</v>
      </c>
      <c r="I6515" s="22"/>
    </row>
    <row r="6516" spans="1:9" ht="27" x14ac:dyDescent="0.25">
      <c r="A6516" s="32">
        <v>4251</v>
      </c>
      <c r="B6516" s="32" t="s">
        <v>7360</v>
      </c>
      <c r="C6516" s="32" t="s">
        <v>451</v>
      </c>
      <c r="D6516" s="32" t="s">
        <v>1209</v>
      </c>
      <c r="E6516" s="32" t="s">
        <v>13</v>
      </c>
      <c r="F6516" s="32">
        <v>33710</v>
      </c>
      <c r="G6516" s="32">
        <v>33710</v>
      </c>
      <c r="H6516" s="32">
        <v>1</v>
      </c>
      <c r="I6516" s="22"/>
    </row>
    <row r="6517" spans="1:9" ht="18" customHeight="1" x14ac:dyDescent="0.25">
      <c r="A6517" s="4"/>
      <c r="B6517" s="122" t="s">
        <v>7</v>
      </c>
      <c r="C6517" s="123"/>
      <c r="D6517" s="123"/>
      <c r="E6517" s="123"/>
      <c r="F6517" s="123"/>
      <c r="G6517" s="126"/>
      <c r="H6517" s="19"/>
      <c r="I6517" s="22"/>
    </row>
    <row r="6518" spans="1:9" ht="18" customHeight="1" x14ac:dyDescent="0.25">
      <c r="A6518" s="29">
        <v>4267</v>
      </c>
      <c r="B6518" s="29" t="s">
        <v>4258</v>
      </c>
      <c r="C6518" s="29" t="s">
        <v>954</v>
      </c>
      <c r="D6518" s="29" t="s">
        <v>378</v>
      </c>
      <c r="E6518" s="29" t="s">
        <v>13</v>
      </c>
      <c r="F6518" s="29">
        <v>8435</v>
      </c>
      <c r="G6518" s="29">
        <f>+F6518*H6518</f>
        <v>590450</v>
      </c>
      <c r="H6518" s="29">
        <v>70</v>
      </c>
      <c r="I6518" s="22"/>
    </row>
    <row r="6519" spans="1:9" ht="18" customHeight="1" x14ac:dyDescent="0.25">
      <c r="A6519" s="29">
        <v>4267</v>
      </c>
      <c r="B6519" s="29" t="s">
        <v>4257</v>
      </c>
      <c r="C6519" s="29" t="s">
        <v>956</v>
      </c>
      <c r="D6519" s="29" t="s">
        <v>378</v>
      </c>
      <c r="E6519" s="29" t="s">
        <v>13</v>
      </c>
      <c r="F6519" s="29">
        <v>409500</v>
      </c>
      <c r="G6519" s="29">
        <v>409500</v>
      </c>
      <c r="H6519" s="29">
        <v>1</v>
      </c>
      <c r="I6519" s="22"/>
    </row>
    <row r="6520" spans="1:9" ht="18" customHeight="1" x14ac:dyDescent="0.25">
      <c r="A6520" s="29">
        <v>4239</v>
      </c>
      <c r="B6520" s="29" t="s">
        <v>3721</v>
      </c>
      <c r="C6520" s="29" t="s">
        <v>3064</v>
      </c>
      <c r="D6520" s="29" t="s">
        <v>8</v>
      </c>
      <c r="E6520" s="29" t="s">
        <v>9</v>
      </c>
      <c r="F6520" s="29">
        <v>10000</v>
      </c>
      <c r="G6520" s="29">
        <f>+F6520*H6520</f>
        <v>500000</v>
      </c>
      <c r="H6520" s="29">
        <v>50</v>
      </c>
      <c r="I6520" s="22"/>
    </row>
    <row r="6521" spans="1:9" ht="18" customHeight="1" x14ac:dyDescent="0.25">
      <c r="A6521" s="29">
        <v>4267</v>
      </c>
      <c r="B6521" s="29" t="s">
        <v>3717</v>
      </c>
      <c r="C6521" s="29" t="s">
        <v>956</v>
      </c>
      <c r="D6521" s="29" t="s">
        <v>8</v>
      </c>
      <c r="E6521" s="29" t="s">
        <v>13</v>
      </c>
      <c r="F6521" s="29">
        <v>409500</v>
      </c>
      <c r="G6521" s="29">
        <v>409500</v>
      </c>
      <c r="H6521" s="29">
        <v>1</v>
      </c>
      <c r="I6521" s="22"/>
    </row>
    <row r="6522" spans="1:9" x14ac:dyDescent="0.25">
      <c r="A6522" s="29">
        <v>4267</v>
      </c>
      <c r="B6522" s="29" t="s">
        <v>3716</v>
      </c>
      <c r="C6522" s="29" t="s">
        <v>954</v>
      </c>
      <c r="D6522" s="29" t="s">
        <v>8</v>
      </c>
      <c r="E6522" s="29" t="s">
        <v>9</v>
      </c>
      <c r="F6522" s="29">
        <v>8435</v>
      </c>
      <c r="G6522" s="29">
        <f>+F6522*H6522</f>
        <v>590450</v>
      </c>
      <c r="H6522" s="29">
        <v>70</v>
      </c>
      <c r="I6522" s="22"/>
    </row>
    <row r="6523" spans="1:9" x14ac:dyDescent="0.25">
      <c r="A6523" s="29">
        <v>4239</v>
      </c>
      <c r="B6523" s="29" t="s">
        <v>5600</v>
      </c>
      <c r="C6523" s="29" t="s">
        <v>3064</v>
      </c>
      <c r="D6523" s="29" t="s">
        <v>8</v>
      </c>
      <c r="E6523" s="29" t="s">
        <v>9</v>
      </c>
      <c r="F6523" s="29">
        <v>6250</v>
      </c>
      <c r="G6523" s="29">
        <f>+F6523*H6523</f>
        <v>250000</v>
      </c>
      <c r="H6523" s="29">
        <v>40</v>
      </c>
      <c r="I6523" s="22"/>
    </row>
    <row r="6524" spans="1:9" ht="18" customHeight="1" x14ac:dyDescent="0.25">
      <c r="A6524" s="122" t="s">
        <v>15</v>
      </c>
      <c r="B6524" s="123"/>
      <c r="C6524" s="123"/>
      <c r="D6524" s="123"/>
      <c r="E6524" s="123"/>
      <c r="F6524" s="123"/>
      <c r="G6524" s="123"/>
      <c r="H6524" s="126"/>
      <c r="I6524" s="22"/>
    </row>
    <row r="6525" spans="1:9" ht="27" x14ac:dyDescent="0.25">
      <c r="A6525" s="32">
        <v>4251</v>
      </c>
      <c r="B6525" s="32" t="s">
        <v>7355</v>
      </c>
      <c r="C6525" s="32" t="s">
        <v>971</v>
      </c>
      <c r="D6525" s="32" t="s">
        <v>378</v>
      </c>
      <c r="E6525" s="32" t="s">
        <v>13</v>
      </c>
      <c r="F6525" s="32">
        <v>760900</v>
      </c>
      <c r="G6525" s="32">
        <v>760900</v>
      </c>
      <c r="H6525" s="32">
        <v>1</v>
      </c>
      <c r="I6525" s="22"/>
    </row>
    <row r="6526" spans="1:9" ht="27" x14ac:dyDescent="0.25">
      <c r="A6526" s="32">
        <v>4251</v>
      </c>
      <c r="B6526" s="32" t="s">
        <v>7356</v>
      </c>
      <c r="C6526" s="32" t="s">
        <v>971</v>
      </c>
      <c r="D6526" s="32" t="s">
        <v>378</v>
      </c>
      <c r="E6526" s="32" t="s">
        <v>13</v>
      </c>
      <c r="F6526" s="32">
        <v>1464400</v>
      </c>
      <c r="G6526" s="32">
        <v>1464400</v>
      </c>
      <c r="H6526" s="32">
        <v>1</v>
      </c>
      <c r="I6526" s="22"/>
    </row>
    <row r="6527" spans="1:9" ht="27" x14ac:dyDescent="0.25">
      <c r="A6527" s="32">
        <v>4251</v>
      </c>
      <c r="B6527" s="32" t="s">
        <v>7357</v>
      </c>
      <c r="C6527" s="32" t="s">
        <v>971</v>
      </c>
      <c r="D6527" s="32" t="s">
        <v>378</v>
      </c>
      <c r="E6527" s="32" t="s">
        <v>13</v>
      </c>
      <c r="F6527" s="32">
        <v>1685400</v>
      </c>
      <c r="G6527" s="32">
        <v>1685400</v>
      </c>
      <c r="H6527" s="32">
        <v>1</v>
      </c>
      <c r="I6527" s="22"/>
    </row>
    <row r="6528" spans="1:9" ht="15" customHeight="1" x14ac:dyDescent="0.25">
      <c r="A6528" s="130" t="s">
        <v>232</v>
      </c>
      <c r="B6528" s="131"/>
      <c r="C6528" s="131"/>
      <c r="D6528" s="131"/>
      <c r="E6528" s="131"/>
      <c r="F6528" s="131"/>
      <c r="G6528" s="131"/>
      <c r="H6528" s="132"/>
      <c r="I6528" s="22"/>
    </row>
    <row r="6529" spans="1:9" x14ac:dyDescent="0.25">
      <c r="A6529" s="4"/>
      <c r="B6529" s="122" t="s">
        <v>7</v>
      </c>
      <c r="C6529" s="123"/>
      <c r="D6529" s="123"/>
      <c r="E6529" s="123"/>
      <c r="F6529" s="123"/>
      <c r="G6529" s="126"/>
      <c r="H6529" s="19"/>
      <c r="I6529" s="22"/>
    </row>
    <row r="6530" spans="1:9" x14ac:dyDescent="0.25">
      <c r="A6530" s="32"/>
      <c r="B6530" s="32"/>
      <c r="C6530" s="32"/>
      <c r="D6530" s="32"/>
      <c r="E6530" s="32"/>
      <c r="F6530" s="32"/>
      <c r="G6530" s="32"/>
      <c r="H6530" s="32"/>
      <c r="I6530" s="22"/>
    </row>
    <row r="6531" spans="1:9" x14ac:dyDescent="0.25">
      <c r="A6531" s="32"/>
      <c r="B6531" s="32"/>
      <c r="C6531" s="32"/>
      <c r="D6531" s="32"/>
      <c r="E6531" s="32"/>
      <c r="F6531" s="32"/>
      <c r="G6531" s="32"/>
      <c r="H6531" s="32"/>
      <c r="I6531" s="22"/>
    </row>
    <row r="6532" spans="1:9" x14ac:dyDescent="0.25">
      <c r="A6532" s="32"/>
      <c r="B6532" s="32"/>
      <c r="C6532" s="32"/>
      <c r="D6532" s="32"/>
      <c r="E6532" s="32"/>
      <c r="F6532" s="32"/>
      <c r="G6532" s="32"/>
      <c r="H6532" s="32"/>
      <c r="I6532" s="22"/>
    </row>
    <row r="6533" spans="1:9" ht="15" customHeight="1" x14ac:dyDescent="0.25">
      <c r="A6533" s="130" t="s">
        <v>3389</v>
      </c>
      <c r="B6533" s="131"/>
      <c r="C6533" s="131"/>
      <c r="D6533" s="131"/>
      <c r="E6533" s="131"/>
      <c r="F6533" s="131"/>
      <c r="G6533" s="131"/>
      <c r="H6533" s="132"/>
      <c r="I6533" s="22"/>
    </row>
    <row r="6534" spans="1:9" x14ac:dyDescent="0.25">
      <c r="A6534" s="4"/>
      <c r="B6534" s="122" t="s">
        <v>7</v>
      </c>
      <c r="C6534" s="123"/>
      <c r="D6534" s="123"/>
      <c r="E6534" s="123"/>
      <c r="F6534" s="123"/>
      <c r="G6534" s="126"/>
      <c r="H6534" s="19"/>
      <c r="I6534" s="22"/>
    </row>
    <row r="6535" spans="1:9" x14ac:dyDescent="0.25">
      <c r="A6535" s="29">
        <v>4239</v>
      </c>
      <c r="B6535" s="29" t="s">
        <v>3390</v>
      </c>
      <c r="C6535" s="29" t="s">
        <v>26</v>
      </c>
      <c r="D6535" s="29" t="s">
        <v>12</v>
      </c>
      <c r="E6535" s="29" t="s">
        <v>13</v>
      </c>
      <c r="F6535" s="29">
        <v>600000</v>
      </c>
      <c r="G6535" s="29">
        <v>600000</v>
      </c>
      <c r="H6535" s="29">
        <v>1</v>
      </c>
      <c r="I6535" s="22"/>
    </row>
    <row r="6536" spans="1:9" ht="15" customHeight="1" x14ac:dyDescent="0.25">
      <c r="A6536" s="130" t="s">
        <v>4910</v>
      </c>
      <c r="B6536" s="131"/>
      <c r="C6536" s="131"/>
      <c r="D6536" s="131"/>
      <c r="E6536" s="131"/>
      <c r="F6536" s="131"/>
      <c r="G6536" s="131"/>
      <c r="H6536" s="132"/>
      <c r="I6536" s="22"/>
    </row>
    <row r="6537" spans="1:9" x14ac:dyDescent="0.25">
      <c r="A6537" s="4"/>
      <c r="B6537" s="122" t="s">
        <v>11</v>
      </c>
      <c r="C6537" s="123"/>
      <c r="D6537" s="123"/>
      <c r="E6537" s="123"/>
      <c r="F6537" s="123"/>
      <c r="G6537" s="126"/>
      <c r="H6537" s="19"/>
      <c r="I6537" s="22"/>
    </row>
    <row r="6538" spans="1:9" x14ac:dyDescent="0.25">
      <c r="A6538" s="29"/>
      <c r="B6538" s="29"/>
      <c r="C6538" s="29"/>
      <c r="D6538" s="29"/>
      <c r="E6538" s="29"/>
      <c r="F6538" s="29"/>
      <c r="G6538" s="29"/>
      <c r="H6538" s="29"/>
      <c r="I6538" s="22"/>
    </row>
    <row r="6539" spans="1:9" ht="15" customHeight="1" x14ac:dyDescent="0.25">
      <c r="A6539" s="122" t="s">
        <v>15</v>
      </c>
      <c r="B6539" s="123"/>
      <c r="C6539" s="123"/>
      <c r="D6539" s="123"/>
      <c r="E6539" s="123"/>
      <c r="F6539" s="123"/>
      <c r="G6539" s="123"/>
      <c r="H6539" s="126"/>
      <c r="I6539" s="22"/>
    </row>
    <row r="6540" spans="1:9" x14ac:dyDescent="0.25">
      <c r="A6540" s="32"/>
      <c r="B6540" s="32"/>
      <c r="C6540" s="32"/>
      <c r="D6540" s="32"/>
      <c r="E6540" s="32"/>
      <c r="F6540" s="32"/>
      <c r="G6540" s="32"/>
      <c r="H6540" s="32"/>
      <c r="I6540" s="22"/>
    </row>
    <row r="6541" spans="1:9" ht="15" customHeight="1" x14ac:dyDescent="0.25">
      <c r="A6541" s="130" t="s">
        <v>3653</v>
      </c>
      <c r="B6541" s="131"/>
      <c r="C6541" s="131"/>
      <c r="D6541" s="131"/>
      <c r="E6541" s="131"/>
      <c r="F6541" s="131"/>
      <c r="G6541" s="131"/>
      <c r="H6541" s="132"/>
      <c r="I6541" s="22"/>
    </row>
    <row r="6542" spans="1:9" x14ac:dyDescent="0.25">
      <c r="A6542" s="4"/>
      <c r="B6542" s="122" t="s">
        <v>11</v>
      </c>
      <c r="C6542" s="123"/>
      <c r="D6542" s="123"/>
      <c r="E6542" s="123"/>
      <c r="F6542" s="123"/>
      <c r="G6542" s="126"/>
      <c r="H6542" s="19"/>
      <c r="I6542" s="22"/>
    </row>
    <row r="6543" spans="1:9" ht="54" x14ac:dyDescent="0.25">
      <c r="A6543" s="29">
        <v>4213</v>
      </c>
      <c r="B6543" s="29" t="s">
        <v>3654</v>
      </c>
      <c r="C6543" s="29" t="s">
        <v>398</v>
      </c>
      <c r="D6543" s="29" t="s">
        <v>378</v>
      </c>
      <c r="E6543" s="29" t="s">
        <v>13</v>
      </c>
      <c r="F6543" s="29">
        <v>175000</v>
      </c>
      <c r="G6543" s="29">
        <v>175000</v>
      </c>
      <c r="H6543" s="29">
        <v>1</v>
      </c>
      <c r="I6543" s="22"/>
    </row>
    <row r="6544" spans="1:9" ht="27" x14ac:dyDescent="0.25">
      <c r="A6544" s="29">
        <v>4213</v>
      </c>
      <c r="B6544" s="29" t="s">
        <v>3655</v>
      </c>
      <c r="C6544" s="29" t="s">
        <v>513</v>
      </c>
      <c r="D6544" s="29" t="s">
        <v>378</v>
      </c>
      <c r="E6544" s="29" t="s">
        <v>13</v>
      </c>
      <c r="F6544" s="29">
        <v>996000</v>
      </c>
      <c r="G6544" s="29">
        <v>996000</v>
      </c>
      <c r="H6544" s="29">
        <v>1</v>
      </c>
      <c r="I6544" s="22"/>
    </row>
    <row r="6545" spans="1:9" ht="13.5" customHeight="1" x14ac:dyDescent="0.25">
      <c r="A6545" s="130" t="s">
        <v>6764</v>
      </c>
      <c r="B6545" s="131"/>
      <c r="C6545" s="131"/>
      <c r="D6545" s="131"/>
      <c r="E6545" s="131"/>
      <c r="F6545" s="131"/>
      <c r="G6545" s="131"/>
      <c r="H6545" s="132"/>
      <c r="I6545" s="22"/>
    </row>
    <row r="6546" spans="1:9" x14ac:dyDescent="0.25">
      <c r="A6546" s="4"/>
      <c r="B6546" s="122" t="s">
        <v>11</v>
      </c>
      <c r="C6546" s="123"/>
      <c r="D6546" s="123"/>
      <c r="E6546" s="123"/>
      <c r="F6546" s="123"/>
      <c r="G6546" s="126"/>
      <c r="H6546" s="19"/>
      <c r="I6546" s="22"/>
    </row>
    <row r="6547" spans="1:9" x14ac:dyDescent="0.25">
      <c r="A6547" s="4">
        <v>4239</v>
      </c>
      <c r="B6547" s="4" t="s">
        <v>3391</v>
      </c>
      <c r="C6547" s="4" t="s">
        <v>26</v>
      </c>
      <c r="D6547" s="4" t="s">
        <v>12</v>
      </c>
      <c r="E6547" s="4" t="s">
        <v>13</v>
      </c>
      <c r="F6547" s="4">
        <v>910000</v>
      </c>
      <c r="G6547" s="4">
        <v>910000</v>
      </c>
      <c r="H6547" s="4">
        <v>1</v>
      </c>
      <c r="I6547" s="22"/>
    </row>
    <row r="6548" spans="1:9" ht="13.5" customHeight="1" x14ac:dyDescent="0.25">
      <c r="A6548" s="130" t="s">
        <v>96</v>
      </c>
      <c r="B6548" s="131"/>
      <c r="C6548" s="131"/>
      <c r="D6548" s="131"/>
      <c r="E6548" s="131"/>
      <c r="F6548" s="131"/>
      <c r="G6548" s="131"/>
      <c r="H6548" s="132"/>
      <c r="I6548" s="22"/>
    </row>
    <row r="6549" spans="1:9" ht="15" customHeight="1" x14ac:dyDescent="0.25">
      <c r="A6549" s="122" t="s">
        <v>11</v>
      </c>
      <c r="B6549" s="123"/>
      <c r="C6549" s="123"/>
      <c r="D6549" s="123"/>
      <c r="E6549" s="123"/>
      <c r="F6549" s="123"/>
      <c r="G6549" s="123"/>
      <c r="H6549" s="126"/>
      <c r="I6549" s="22"/>
    </row>
    <row r="6550" spans="1:9" ht="40.5" x14ac:dyDescent="0.25">
      <c r="A6550" s="32">
        <v>4239</v>
      </c>
      <c r="B6550" s="32" t="s">
        <v>1050</v>
      </c>
      <c r="C6550" s="32" t="s">
        <v>494</v>
      </c>
      <c r="D6550" s="32" t="s">
        <v>8</v>
      </c>
      <c r="E6550" s="32" t="s">
        <v>13</v>
      </c>
      <c r="F6550" s="32">
        <v>136500</v>
      </c>
      <c r="G6550" s="32">
        <v>136500</v>
      </c>
      <c r="H6550" s="32">
        <v>1</v>
      </c>
      <c r="I6550" s="22"/>
    </row>
    <row r="6551" spans="1:9" ht="40.5" x14ac:dyDescent="0.25">
      <c r="A6551" s="32">
        <v>4239</v>
      </c>
      <c r="B6551" s="32" t="s">
        <v>1051</v>
      </c>
      <c r="C6551" s="32" t="s">
        <v>494</v>
      </c>
      <c r="D6551" s="32" t="s">
        <v>8</v>
      </c>
      <c r="E6551" s="32" t="s">
        <v>13</v>
      </c>
      <c r="F6551" s="32">
        <v>888888</v>
      </c>
      <c r="G6551" s="32">
        <v>888888</v>
      </c>
      <c r="H6551" s="32">
        <v>1</v>
      </c>
      <c r="I6551" s="22"/>
    </row>
    <row r="6552" spans="1:9" ht="40.5" x14ac:dyDescent="0.25">
      <c r="A6552" s="32">
        <v>4239</v>
      </c>
      <c r="B6552" s="32" t="s">
        <v>1052</v>
      </c>
      <c r="C6552" s="32" t="s">
        <v>494</v>
      </c>
      <c r="D6552" s="32" t="s">
        <v>8</v>
      </c>
      <c r="E6552" s="32" t="s">
        <v>13</v>
      </c>
      <c r="F6552" s="32">
        <v>520000</v>
      </c>
      <c r="G6552" s="32">
        <v>520000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1053</v>
      </c>
      <c r="C6553" s="32" t="s">
        <v>494</v>
      </c>
      <c r="D6553" s="32" t="s">
        <v>8</v>
      </c>
      <c r="E6553" s="32" t="s">
        <v>13</v>
      </c>
      <c r="F6553" s="32">
        <v>139000</v>
      </c>
      <c r="G6553" s="32">
        <v>139000</v>
      </c>
      <c r="H6553" s="32">
        <v>1</v>
      </c>
      <c r="I6553" s="22"/>
    </row>
    <row r="6554" spans="1:9" ht="40.5" x14ac:dyDescent="0.25">
      <c r="A6554" s="32">
        <v>4239</v>
      </c>
      <c r="B6554" s="32" t="s">
        <v>1054</v>
      </c>
      <c r="C6554" s="32" t="s">
        <v>494</v>
      </c>
      <c r="D6554" s="32" t="s">
        <v>8</v>
      </c>
      <c r="E6554" s="32" t="s">
        <v>13</v>
      </c>
      <c r="F6554" s="32">
        <v>510000</v>
      </c>
      <c r="G6554" s="32">
        <v>510000</v>
      </c>
      <c r="H6554" s="32">
        <v>1</v>
      </c>
      <c r="I6554" s="22"/>
    </row>
    <row r="6555" spans="1:9" ht="40.5" x14ac:dyDescent="0.25">
      <c r="A6555" s="32">
        <v>4239</v>
      </c>
      <c r="B6555" s="32" t="s">
        <v>1055</v>
      </c>
      <c r="C6555" s="32" t="s">
        <v>494</v>
      </c>
      <c r="D6555" s="32" t="s">
        <v>8</v>
      </c>
      <c r="E6555" s="32" t="s">
        <v>13</v>
      </c>
      <c r="F6555" s="32">
        <v>999999</v>
      </c>
      <c r="G6555" s="32">
        <v>999999</v>
      </c>
      <c r="H6555" s="32">
        <v>1</v>
      </c>
      <c r="I6555" s="22"/>
    </row>
    <row r="6556" spans="1:9" ht="40.5" x14ac:dyDescent="0.25">
      <c r="A6556" s="32">
        <v>4239</v>
      </c>
      <c r="B6556" s="32" t="s">
        <v>1056</v>
      </c>
      <c r="C6556" s="32" t="s">
        <v>494</v>
      </c>
      <c r="D6556" s="32" t="s">
        <v>8</v>
      </c>
      <c r="E6556" s="32" t="s">
        <v>13</v>
      </c>
      <c r="F6556" s="32">
        <v>555555</v>
      </c>
      <c r="G6556" s="32">
        <v>555555</v>
      </c>
      <c r="H6556" s="32">
        <v>1</v>
      </c>
      <c r="I6556" s="22"/>
    </row>
    <row r="6557" spans="1:9" ht="40.5" x14ac:dyDescent="0.25">
      <c r="A6557" s="32">
        <v>4239</v>
      </c>
      <c r="B6557" s="32" t="s">
        <v>1057</v>
      </c>
      <c r="C6557" s="32" t="s">
        <v>494</v>
      </c>
      <c r="D6557" s="32" t="s">
        <v>8</v>
      </c>
      <c r="E6557" s="32" t="s">
        <v>13</v>
      </c>
      <c r="F6557" s="32">
        <v>96000</v>
      </c>
      <c r="G6557" s="32">
        <v>96000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1058</v>
      </c>
      <c r="C6558" s="32" t="s">
        <v>494</v>
      </c>
      <c r="D6558" s="32" t="s">
        <v>8</v>
      </c>
      <c r="E6558" s="32" t="s">
        <v>13</v>
      </c>
      <c r="F6558" s="32">
        <v>96000</v>
      </c>
      <c r="G6558" s="32">
        <v>96000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1059</v>
      </c>
      <c r="C6559" s="32" t="s">
        <v>494</v>
      </c>
      <c r="D6559" s="32" t="s">
        <v>8</v>
      </c>
      <c r="E6559" s="32" t="s">
        <v>13</v>
      </c>
      <c r="F6559" s="32">
        <v>238000</v>
      </c>
      <c r="G6559" s="32">
        <v>238000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1060</v>
      </c>
      <c r="C6560" s="32" t="s">
        <v>494</v>
      </c>
      <c r="D6560" s="32" t="s">
        <v>8</v>
      </c>
      <c r="E6560" s="32" t="s">
        <v>13</v>
      </c>
      <c r="F6560" s="32">
        <v>334000</v>
      </c>
      <c r="G6560" s="32">
        <v>334000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1061</v>
      </c>
      <c r="C6561" s="32" t="s">
        <v>494</v>
      </c>
      <c r="D6561" s="32" t="s">
        <v>8</v>
      </c>
      <c r="E6561" s="32" t="s">
        <v>13</v>
      </c>
      <c r="F6561" s="32">
        <v>222000</v>
      </c>
      <c r="G6561" s="32">
        <v>222000</v>
      </c>
      <c r="H6561" s="32">
        <v>1</v>
      </c>
      <c r="I6561" s="22"/>
    </row>
    <row r="6562" spans="1:9" ht="40.5" x14ac:dyDescent="0.25">
      <c r="A6562" s="32">
        <v>4239</v>
      </c>
      <c r="B6562" s="32" t="s">
        <v>1062</v>
      </c>
      <c r="C6562" s="32" t="s">
        <v>494</v>
      </c>
      <c r="D6562" s="32" t="s">
        <v>8</v>
      </c>
      <c r="E6562" s="32" t="s">
        <v>13</v>
      </c>
      <c r="F6562" s="32">
        <v>887000</v>
      </c>
      <c r="G6562" s="32">
        <v>887000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1063</v>
      </c>
      <c r="C6563" s="32" t="s">
        <v>494</v>
      </c>
      <c r="D6563" s="32" t="s">
        <v>8</v>
      </c>
      <c r="E6563" s="32" t="s">
        <v>13</v>
      </c>
      <c r="F6563" s="32">
        <v>322000</v>
      </c>
      <c r="G6563" s="32">
        <v>322000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1064</v>
      </c>
      <c r="C6564" s="32" t="s">
        <v>494</v>
      </c>
      <c r="D6564" s="32" t="s">
        <v>8</v>
      </c>
      <c r="E6564" s="32" t="s">
        <v>13</v>
      </c>
      <c r="F6564" s="32">
        <v>280000</v>
      </c>
      <c r="G6564" s="32">
        <v>280000</v>
      </c>
      <c r="H6564" s="32">
        <v>1</v>
      </c>
      <c r="I6564" s="22"/>
    </row>
    <row r="6565" spans="1:9" ht="40.5" x14ac:dyDescent="0.25">
      <c r="A6565" s="32">
        <v>4239</v>
      </c>
      <c r="B6565" s="32" t="s">
        <v>1065</v>
      </c>
      <c r="C6565" s="32" t="s">
        <v>494</v>
      </c>
      <c r="D6565" s="32" t="s">
        <v>8</v>
      </c>
      <c r="E6565" s="32" t="s">
        <v>13</v>
      </c>
      <c r="F6565" s="32">
        <v>1148000</v>
      </c>
      <c r="G6565" s="32">
        <v>1148000</v>
      </c>
      <c r="H6565" s="32">
        <v>1</v>
      </c>
      <c r="I6565" s="22"/>
    </row>
    <row r="6566" spans="1:9" ht="40.5" x14ac:dyDescent="0.25">
      <c r="A6566" s="32">
        <v>4239</v>
      </c>
      <c r="B6566" s="32" t="s">
        <v>1066</v>
      </c>
      <c r="C6566" s="32" t="s">
        <v>494</v>
      </c>
      <c r="D6566" s="32" t="s">
        <v>8</v>
      </c>
      <c r="E6566" s="32" t="s">
        <v>13</v>
      </c>
      <c r="F6566" s="32">
        <v>669000</v>
      </c>
      <c r="G6566" s="32">
        <v>669000</v>
      </c>
      <c r="H6566" s="32">
        <v>1</v>
      </c>
      <c r="I6566" s="22"/>
    </row>
    <row r="6567" spans="1:9" ht="40.5" x14ac:dyDescent="0.25">
      <c r="A6567" s="32">
        <v>4239</v>
      </c>
      <c r="B6567" s="32" t="s">
        <v>1067</v>
      </c>
      <c r="C6567" s="32" t="s">
        <v>494</v>
      </c>
      <c r="D6567" s="32" t="s">
        <v>8</v>
      </c>
      <c r="E6567" s="32" t="s">
        <v>13</v>
      </c>
      <c r="F6567" s="32">
        <v>554120</v>
      </c>
      <c r="G6567" s="32">
        <v>554120</v>
      </c>
      <c r="H6567" s="32">
        <v>1</v>
      </c>
      <c r="I6567" s="22"/>
    </row>
    <row r="6568" spans="1:9" ht="15" customHeight="1" x14ac:dyDescent="0.25">
      <c r="A6568" s="122" t="s">
        <v>7</v>
      </c>
      <c r="B6568" s="123"/>
      <c r="C6568" s="123"/>
      <c r="D6568" s="123"/>
      <c r="E6568" s="123"/>
      <c r="F6568" s="123"/>
      <c r="G6568" s="123"/>
      <c r="H6568" s="126"/>
      <c r="I6568" s="22"/>
    </row>
    <row r="6569" spans="1:9" x14ac:dyDescent="0.25">
      <c r="A6569" s="32">
        <v>4267</v>
      </c>
      <c r="B6569" s="32" t="s">
        <v>7170</v>
      </c>
      <c r="C6569" s="32" t="s">
        <v>954</v>
      </c>
      <c r="D6569" s="32" t="s">
        <v>378</v>
      </c>
      <c r="E6569" s="32" t="s">
        <v>9</v>
      </c>
      <c r="F6569" s="32">
        <v>1300</v>
      </c>
      <c r="G6569" s="32">
        <f>H6569*F6569</f>
        <v>975000</v>
      </c>
      <c r="H6569" s="32">
        <v>750</v>
      </c>
      <c r="I6569" s="22"/>
    </row>
    <row r="6570" spans="1:9" ht="15" customHeight="1" x14ac:dyDescent="0.25">
      <c r="A6570" s="130" t="s">
        <v>97</v>
      </c>
      <c r="B6570" s="131"/>
      <c r="C6570" s="131"/>
      <c r="D6570" s="131"/>
      <c r="E6570" s="131"/>
      <c r="F6570" s="131"/>
      <c r="G6570" s="131"/>
      <c r="H6570" s="132"/>
      <c r="I6570" s="22"/>
    </row>
    <row r="6571" spans="1:9" ht="15" customHeight="1" x14ac:dyDescent="0.25">
      <c r="A6571" s="122" t="s">
        <v>11</v>
      </c>
      <c r="B6571" s="123"/>
      <c r="C6571" s="123"/>
      <c r="D6571" s="123"/>
      <c r="E6571" s="123"/>
      <c r="F6571" s="123"/>
      <c r="G6571" s="123"/>
      <c r="H6571" s="126"/>
      <c r="I6571" s="22"/>
    </row>
    <row r="6572" spans="1:9" ht="40.5" x14ac:dyDescent="0.25">
      <c r="A6572" s="32">
        <v>4239</v>
      </c>
      <c r="B6572" s="32" t="s">
        <v>1040</v>
      </c>
      <c r="C6572" s="32" t="s">
        <v>431</v>
      </c>
      <c r="D6572" s="32" t="s">
        <v>8</v>
      </c>
      <c r="E6572" s="32" t="s">
        <v>13</v>
      </c>
      <c r="F6572" s="32">
        <v>1187000</v>
      </c>
      <c r="G6572" s="32">
        <v>1187000</v>
      </c>
      <c r="H6572" s="32">
        <v>1</v>
      </c>
      <c r="I6572" s="22"/>
    </row>
    <row r="6573" spans="1:9" ht="40.5" x14ac:dyDescent="0.25">
      <c r="A6573" s="32">
        <v>4239</v>
      </c>
      <c r="B6573" s="32" t="s">
        <v>1041</v>
      </c>
      <c r="C6573" s="32" t="s">
        <v>431</v>
      </c>
      <c r="D6573" s="32" t="s">
        <v>8</v>
      </c>
      <c r="E6573" s="32" t="s">
        <v>13</v>
      </c>
      <c r="F6573" s="32">
        <v>450000</v>
      </c>
      <c r="G6573" s="32">
        <v>450000</v>
      </c>
      <c r="H6573" s="32">
        <v>1</v>
      </c>
      <c r="I6573" s="22"/>
    </row>
    <row r="6574" spans="1:9" ht="40.5" x14ac:dyDescent="0.25">
      <c r="A6574" s="32">
        <v>4239</v>
      </c>
      <c r="B6574" s="32" t="s">
        <v>1042</v>
      </c>
      <c r="C6574" s="32" t="s">
        <v>431</v>
      </c>
      <c r="D6574" s="32" t="s">
        <v>8</v>
      </c>
      <c r="E6574" s="32" t="s">
        <v>13</v>
      </c>
      <c r="F6574" s="32">
        <v>98888</v>
      </c>
      <c r="G6574" s="32">
        <v>98888</v>
      </c>
      <c r="H6574" s="32">
        <v>1</v>
      </c>
      <c r="I6574" s="22"/>
    </row>
    <row r="6575" spans="1:9" ht="40.5" x14ac:dyDescent="0.25">
      <c r="A6575" s="32">
        <v>4239</v>
      </c>
      <c r="B6575" s="32" t="s">
        <v>1043</v>
      </c>
      <c r="C6575" s="32" t="s">
        <v>431</v>
      </c>
      <c r="D6575" s="32" t="s">
        <v>8</v>
      </c>
      <c r="E6575" s="32" t="s">
        <v>13</v>
      </c>
      <c r="F6575" s="32">
        <v>109000</v>
      </c>
      <c r="G6575" s="32">
        <v>109000</v>
      </c>
      <c r="H6575" s="32">
        <v>1</v>
      </c>
      <c r="I6575" s="22"/>
    </row>
    <row r="6576" spans="1:9" ht="40.5" x14ac:dyDescent="0.25">
      <c r="A6576" s="32">
        <v>4239</v>
      </c>
      <c r="B6576" s="32" t="s">
        <v>1044</v>
      </c>
      <c r="C6576" s="32" t="s">
        <v>431</v>
      </c>
      <c r="D6576" s="32" t="s">
        <v>8</v>
      </c>
      <c r="E6576" s="32" t="s">
        <v>13</v>
      </c>
      <c r="F6576" s="32">
        <v>158000</v>
      </c>
      <c r="G6576" s="32">
        <v>158000</v>
      </c>
      <c r="H6576" s="32">
        <v>1</v>
      </c>
      <c r="I6576" s="22"/>
    </row>
    <row r="6577" spans="1:9" ht="40.5" x14ac:dyDescent="0.25">
      <c r="A6577" s="32">
        <v>4239</v>
      </c>
      <c r="B6577" s="32" t="s">
        <v>1045</v>
      </c>
      <c r="C6577" s="32" t="s">
        <v>431</v>
      </c>
      <c r="D6577" s="32" t="s">
        <v>8</v>
      </c>
      <c r="E6577" s="32" t="s">
        <v>13</v>
      </c>
      <c r="F6577" s="32">
        <v>178000</v>
      </c>
      <c r="G6577" s="32">
        <v>178000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1046</v>
      </c>
      <c r="C6578" s="32" t="s">
        <v>431</v>
      </c>
      <c r="D6578" s="32" t="s">
        <v>8</v>
      </c>
      <c r="E6578" s="32" t="s">
        <v>13</v>
      </c>
      <c r="F6578" s="32">
        <v>678000</v>
      </c>
      <c r="G6578" s="32">
        <v>678000</v>
      </c>
      <c r="H6578" s="32">
        <v>1</v>
      </c>
      <c r="I6578" s="22"/>
    </row>
    <row r="6579" spans="1:9" ht="40.5" x14ac:dyDescent="0.25">
      <c r="A6579" s="32">
        <v>4239</v>
      </c>
      <c r="B6579" s="32" t="s">
        <v>1047</v>
      </c>
      <c r="C6579" s="32" t="s">
        <v>431</v>
      </c>
      <c r="D6579" s="32" t="s">
        <v>8</v>
      </c>
      <c r="E6579" s="32" t="s">
        <v>13</v>
      </c>
      <c r="F6579" s="32">
        <v>112000</v>
      </c>
      <c r="G6579" s="32">
        <v>112000</v>
      </c>
      <c r="H6579" s="32">
        <v>1</v>
      </c>
      <c r="I6579" s="22"/>
    </row>
    <row r="6580" spans="1:9" ht="40.5" x14ac:dyDescent="0.25">
      <c r="A6580" s="32">
        <v>4239</v>
      </c>
      <c r="B6580" s="32" t="s">
        <v>1048</v>
      </c>
      <c r="C6580" s="32" t="s">
        <v>431</v>
      </c>
      <c r="D6580" s="32" t="s">
        <v>8</v>
      </c>
      <c r="E6580" s="32" t="s">
        <v>13</v>
      </c>
      <c r="F6580" s="32">
        <v>242000</v>
      </c>
      <c r="G6580" s="32">
        <v>242000</v>
      </c>
      <c r="H6580" s="32">
        <v>1</v>
      </c>
      <c r="I6580" s="22"/>
    </row>
    <row r="6581" spans="1:9" ht="40.5" x14ac:dyDescent="0.25">
      <c r="A6581" s="32">
        <v>4239</v>
      </c>
      <c r="B6581" s="32" t="s">
        <v>1049</v>
      </c>
      <c r="C6581" s="32" t="s">
        <v>431</v>
      </c>
      <c r="D6581" s="32" t="s">
        <v>8</v>
      </c>
      <c r="E6581" s="32" t="s">
        <v>13</v>
      </c>
      <c r="F6581" s="32">
        <v>342000</v>
      </c>
      <c r="G6581" s="32">
        <v>342000</v>
      </c>
      <c r="H6581" s="32">
        <v>1</v>
      </c>
      <c r="I6581" s="22"/>
    </row>
    <row r="6582" spans="1:9" ht="15" customHeight="1" x14ac:dyDescent="0.25">
      <c r="A6582" s="130" t="s">
        <v>5065</v>
      </c>
      <c r="B6582" s="131"/>
      <c r="C6582" s="131"/>
      <c r="D6582" s="131"/>
      <c r="E6582" s="131"/>
      <c r="F6582" s="131"/>
      <c r="G6582" s="131"/>
      <c r="H6582" s="132"/>
      <c r="I6582" s="22"/>
    </row>
    <row r="6583" spans="1:9" ht="15" customHeight="1" x14ac:dyDescent="0.25">
      <c r="A6583" s="122" t="s">
        <v>15</v>
      </c>
      <c r="B6583" s="123"/>
      <c r="C6583" s="123"/>
      <c r="D6583" s="123"/>
      <c r="E6583" s="123"/>
      <c r="F6583" s="123"/>
      <c r="G6583" s="123"/>
      <c r="H6583" s="126"/>
      <c r="I6583" s="22"/>
    </row>
    <row r="6584" spans="1:9" ht="27" x14ac:dyDescent="0.25">
      <c r="A6584" s="32">
        <v>5112</v>
      </c>
      <c r="B6584" s="32" t="s">
        <v>5066</v>
      </c>
      <c r="C6584" s="32" t="s">
        <v>19</v>
      </c>
      <c r="D6584" s="32" t="s">
        <v>378</v>
      </c>
      <c r="E6584" s="32" t="s">
        <v>13</v>
      </c>
      <c r="F6584" s="32">
        <v>28696933</v>
      </c>
      <c r="G6584" s="32">
        <v>28696933</v>
      </c>
      <c r="H6584" s="32">
        <v>1</v>
      </c>
      <c r="I6584" s="22"/>
    </row>
    <row r="6585" spans="1:9" ht="27" x14ac:dyDescent="0.25">
      <c r="A6585" s="32">
        <v>5112</v>
      </c>
      <c r="B6585" s="32" t="s">
        <v>6220</v>
      </c>
      <c r="C6585" s="32" t="s">
        <v>19</v>
      </c>
      <c r="D6585" s="32" t="s">
        <v>378</v>
      </c>
      <c r="E6585" s="32" t="s">
        <v>13</v>
      </c>
      <c r="F6585" s="32">
        <v>2825004</v>
      </c>
      <c r="G6585" s="32">
        <v>2825004</v>
      </c>
      <c r="H6585" s="32">
        <v>1</v>
      </c>
      <c r="I6585" s="22"/>
    </row>
    <row r="6586" spans="1:9" ht="15" customHeight="1" x14ac:dyDescent="0.25">
      <c r="A6586" s="122" t="s">
        <v>11</v>
      </c>
      <c r="B6586" s="123"/>
      <c r="C6586" s="123"/>
      <c r="D6586" s="123"/>
      <c r="E6586" s="123"/>
      <c r="F6586" s="123"/>
      <c r="G6586" s="123"/>
      <c r="H6586" s="126"/>
      <c r="I6586" s="22"/>
    </row>
    <row r="6587" spans="1:9" ht="27" x14ac:dyDescent="0.25">
      <c r="A6587" s="32">
        <v>5112</v>
      </c>
      <c r="B6587" s="32" t="s">
        <v>5067</v>
      </c>
      <c r="C6587" s="32" t="s">
        <v>451</v>
      </c>
      <c r="D6587" s="32" t="s">
        <v>1209</v>
      </c>
      <c r="E6587" s="32" t="s">
        <v>13</v>
      </c>
      <c r="F6587" s="32">
        <v>57000</v>
      </c>
      <c r="G6587" s="32">
        <v>57000</v>
      </c>
      <c r="H6587" s="32">
        <v>1</v>
      </c>
      <c r="I6587" s="22"/>
    </row>
    <row r="6588" spans="1:9" ht="15" customHeight="1" x14ac:dyDescent="0.25">
      <c r="A6588" s="122" t="s">
        <v>7</v>
      </c>
      <c r="B6588" s="123"/>
      <c r="C6588" s="123"/>
      <c r="D6588" s="123"/>
      <c r="E6588" s="123"/>
      <c r="F6588" s="123"/>
      <c r="G6588" s="123"/>
      <c r="H6588" s="126"/>
      <c r="I6588" s="22"/>
    </row>
    <row r="6589" spans="1:9" x14ac:dyDescent="0.25">
      <c r="A6589" s="32">
        <v>5129</v>
      </c>
      <c r="B6589" s="32" t="s">
        <v>7180</v>
      </c>
      <c r="C6589" s="32" t="s">
        <v>511</v>
      </c>
      <c r="D6589" s="32" t="s">
        <v>14</v>
      </c>
      <c r="E6589" s="32" t="s">
        <v>9</v>
      </c>
      <c r="F6589" s="32">
        <v>0</v>
      </c>
      <c r="G6589" s="32">
        <v>0</v>
      </c>
      <c r="H6589" s="32">
        <v>2</v>
      </c>
      <c r="I6589" s="22"/>
    </row>
    <row r="6590" spans="1:9" ht="15" customHeight="1" x14ac:dyDescent="0.25">
      <c r="A6590" s="139" t="s">
        <v>5460</v>
      </c>
      <c r="B6590" s="140"/>
      <c r="C6590" s="140"/>
      <c r="D6590" s="140"/>
      <c r="E6590" s="140"/>
      <c r="F6590" s="140"/>
      <c r="G6590" s="140"/>
      <c r="H6590" s="141"/>
      <c r="I6590" s="22"/>
    </row>
    <row r="6591" spans="1:9" ht="15" customHeight="1" x14ac:dyDescent="0.25">
      <c r="A6591" s="130" t="s">
        <v>135</v>
      </c>
      <c r="B6591" s="131"/>
      <c r="C6591" s="131"/>
      <c r="D6591" s="131"/>
      <c r="E6591" s="131"/>
      <c r="F6591" s="131"/>
      <c r="G6591" s="131"/>
      <c r="H6591" s="132"/>
      <c r="I6591" s="22"/>
    </row>
    <row r="6592" spans="1:9" ht="15" customHeight="1" x14ac:dyDescent="0.25">
      <c r="A6592" s="122" t="s">
        <v>11</v>
      </c>
      <c r="B6592" s="123"/>
      <c r="C6592" s="123"/>
      <c r="D6592" s="123"/>
      <c r="E6592" s="123"/>
      <c r="F6592" s="123"/>
      <c r="G6592" s="123"/>
      <c r="H6592" s="126"/>
      <c r="I6592" s="22"/>
    </row>
    <row r="6593" spans="1:9" ht="40.5" x14ac:dyDescent="0.25">
      <c r="A6593" s="32">
        <v>4215</v>
      </c>
      <c r="B6593" s="32" t="s">
        <v>4421</v>
      </c>
      <c r="C6593" s="32" t="s">
        <v>1317</v>
      </c>
      <c r="D6593" s="32" t="s">
        <v>12</v>
      </c>
      <c r="E6593" s="32" t="s">
        <v>13</v>
      </c>
      <c r="F6593" s="32">
        <v>150000</v>
      </c>
      <c r="G6593" s="32">
        <v>150000</v>
      </c>
      <c r="H6593" s="32">
        <v>1</v>
      </c>
      <c r="I6593" s="22"/>
    </row>
    <row r="6594" spans="1:9" ht="40.5" x14ac:dyDescent="0.25">
      <c r="A6594" s="32">
        <v>4215</v>
      </c>
      <c r="B6594" s="32" t="s">
        <v>4422</v>
      </c>
      <c r="C6594" s="32" t="s">
        <v>1317</v>
      </c>
      <c r="D6594" s="32" t="s">
        <v>12</v>
      </c>
      <c r="E6594" s="32" t="s">
        <v>13</v>
      </c>
      <c r="F6594" s="32">
        <v>150000</v>
      </c>
      <c r="G6594" s="32">
        <v>150000</v>
      </c>
      <c r="H6594" s="32">
        <v>1</v>
      </c>
      <c r="I6594" s="22"/>
    </row>
    <row r="6595" spans="1:9" ht="27" x14ac:dyDescent="0.25">
      <c r="A6595" s="32">
        <v>4252</v>
      </c>
      <c r="B6595" s="32" t="s">
        <v>2877</v>
      </c>
      <c r="C6595" s="32" t="s">
        <v>529</v>
      </c>
      <c r="D6595" s="32" t="s">
        <v>8</v>
      </c>
      <c r="E6595" s="32" t="s">
        <v>13</v>
      </c>
      <c r="F6595" s="32">
        <v>15000</v>
      </c>
      <c r="G6595" s="32">
        <v>15000</v>
      </c>
      <c r="H6595" s="32">
        <v>1</v>
      </c>
      <c r="I6595" s="22"/>
    </row>
    <row r="6596" spans="1:9" ht="27" x14ac:dyDescent="0.25">
      <c r="A6596" s="32">
        <v>4252</v>
      </c>
      <c r="B6596" s="32" t="s">
        <v>2878</v>
      </c>
      <c r="C6596" s="32" t="s">
        <v>529</v>
      </c>
      <c r="D6596" s="32" t="s">
        <v>8</v>
      </c>
      <c r="E6596" s="32" t="s">
        <v>13</v>
      </c>
      <c r="F6596" s="32">
        <v>15000</v>
      </c>
      <c r="G6596" s="32">
        <v>15000</v>
      </c>
      <c r="H6596" s="32">
        <v>1</v>
      </c>
      <c r="I6596" s="22"/>
    </row>
    <row r="6597" spans="1:9" ht="27" x14ac:dyDescent="0.25">
      <c r="A6597" s="32">
        <v>4252</v>
      </c>
      <c r="B6597" s="32" t="s">
        <v>2879</v>
      </c>
      <c r="C6597" s="32" t="s">
        <v>529</v>
      </c>
      <c r="D6597" s="32" t="s">
        <v>8</v>
      </c>
      <c r="E6597" s="32" t="s">
        <v>13</v>
      </c>
      <c r="F6597" s="32">
        <v>15000</v>
      </c>
      <c r="G6597" s="32">
        <v>15000</v>
      </c>
      <c r="H6597" s="32">
        <v>1</v>
      </c>
      <c r="I6597" s="22"/>
    </row>
    <row r="6598" spans="1:9" ht="27" x14ac:dyDescent="0.25">
      <c r="A6598" s="32">
        <v>4252</v>
      </c>
      <c r="B6598" s="32" t="s">
        <v>2880</v>
      </c>
      <c r="C6598" s="32" t="s">
        <v>529</v>
      </c>
      <c r="D6598" s="32" t="s">
        <v>8</v>
      </c>
      <c r="E6598" s="32" t="s">
        <v>13</v>
      </c>
      <c r="F6598" s="32">
        <v>15000</v>
      </c>
      <c r="G6598" s="32">
        <v>15000</v>
      </c>
      <c r="H6598" s="32">
        <v>1</v>
      </c>
      <c r="I6598" s="22"/>
    </row>
    <row r="6599" spans="1:9" ht="27" x14ac:dyDescent="0.25">
      <c r="A6599" s="32">
        <v>4252</v>
      </c>
      <c r="B6599" s="32" t="s">
        <v>1174</v>
      </c>
      <c r="C6599" s="32" t="s">
        <v>393</v>
      </c>
      <c r="D6599" s="32" t="s">
        <v>378</v>
      </c>
      <c r="E6599" s="32" t="s">
        <v>13</v>
      </c>
      <c r="F6599" s="32">
        <v>400000</v>
      </c>
      <c r="G6599" s="32">
        <v>400000</v>
      </c>
      <c r="H6599" s="32">
        <v>1</v>
      </c>
      <c r="I6599" s="22"/>
    </row>
    <row r="6600" spans="1:9" ht="27" x14ac:dyDescent="0.25">
      <c r="A6600" s="32">
        <v>4252</v>
      </c>
      <c r="B6600" s="32" t="s">
        <v>1175</v>
      </c>
      <c r="C6600" s="32" t="s">
        <v>393</v>
      </c>
      <c r="D6600" s="32" t="s">
        <v>378</v>
      </c>
      <c r="E6600" s="32" t="s">
        <v>13</v>
      </c>
      <c r="F6600" s="32">
        <v>1200000</v>
      </c>
      <c r="G6600" s="32">
        <v>1200000</v>
      </c>
      <c r="H6600" s="32">
        <v>1</v>
      </c>
      <c r="I6600" s="22"/>
    </row>
    <row r="6601" spans="1:9" ht="40.5" x14ac:dyDescent="0.25">
      <c r="A6601" s="32">
        <v>4214</v>
      </c>
      <c r="B6601" s="32" t="s">
        <v>1176</v>
      </c>
      <c r="C6601" s="32" t="s">
        <v>400</v>
      </c>
      <c r="D6601" s="32" t="s">
        <v>8</v>
      </c>
      <c r="E6601" s="32" t="s">
        <v>13</v>
      </c>
      <c r="F6601" s="32">
        <v>35640</v>
      </c>
      <c r="G6601" s="32">
        <v>35640</v>
      </c>
      <c r="H6601" s="32">
        <v>1</v>
      </c>
      <c r="I6601" s="22"/>
    </row>
    <row r="6602" spans="1:9" ht="40.5" x14ac:dyDescent="0.25">
      <c r="A6602" s="32">
        <v>4252</v>
      </c>
      <c r="B6602" s="32" t="s">
        <v>1177</v>
      </c>
      <c r="C6602" s="32" t="s">
        <v>519</v>
      </c>
      <c r="D6602" s="32" t="s">
        <v>378</v>
      </c>
      <c r="E6602" s="32" t="s">
        <v>13</v>
      </c>
      <c r="F6602" s="32">
        <v>200000</v>
      </c>
      <c r="G6602" s="32">
        <v>200000</v>
      </c>
      <c r="H6602" s="32">
        <v>1</v>
      </c>
      <c r="I6602" s="22"/>
    </row>
    <row r="6603" spans="1:9" ht="27" x14ac:dyDescent="0.25">
      <c r="A6603" s="32">
        <v>4252</v>
      </c>
      <c r="B6603" s="32" t="s">
        <v>1178</v>
      </c>
      <c r="C6603" s="32" t="s">
        <v>485</v>
      </c>
      <c r="D6603" s="32" t="s">
        <v>378</v>
      </c>
      <c r="E6603" s="32" t="s">
        <v>13</v>
      </c>
      <c r="F6603" s="32">
        <v>200000</v>
      </c>
      <c r="G6603" s="32">
        <v>200000</v>
      </c>
      <c r="H6603" s="32">
        <v>1</v>
      </c>
      <c r="I6603" s="22"/>
    </row>
    <row r="6604" spans="1:9" ht="27" x14ac:dyDescent="0.25">
      <c r="A6604" s="32">
        <v>4252</v>
      </c>
      <c r="B6604" s="32" t="s">
        <v>1179</v>
      </c>
      <c r="C6604" s="32" t="s">
        <v>485</v>
      </c>
      <c r="D6604" s="32" t="s">
        <v>378</v>
      </c>
      <c r="E6604" s="32" t="s">
        <v>13</v>
      </c>
      <c r="F6604" s="32">
        <v>200000</v>
      </c>
      <c r="G6604" s="32">
        <v>200000</v>
      </c>
      <c r="H6604" s="32">
        <v>1</v>
      </c>
      <c r="I6604" s="22"/>
    </row>
    <row r="6605" spans="1:9" ht="27" x14ac:dyDescent="0.25">
      <c r="A6605" s="32">
        <v>4214</v>
      </c>
      <c r="B6605" s="32" t="s">
        <v>1180</v>
      </c>
      <c r="C6605" s="32" t="s">
        <v>507</v>
      </c>
      <c r="D6605" s="32" t="s">
        <v>12</v>
      </c>
      <c r="E6605" s="32" t="s">
        <v>13</v>
      </c>
      <c r="F6605" s="32">
        <v>1000000</v>
      </c>
      <c r="G6605" s="32">
        <v>1000000</v>
      </c>
      <c r="H6605" s="32">
        <v>1</v>
      </c>
      <c r="I6605" s="22"/>
    </row>
    <row r="6606" spans="1:9" ht="27" x14ac:dyDescent="0.25">
      <c r="A6606" s="32">
        <v>4214</v>
      </c>
      <c r="B6606" s="32" t="s">
        <v>1181</v>
      </c>
      <c r="C6606" s="32" t="s">
        <v>488</v>
      </c>
      <c r="D6606" s="32" t="s">
        <v>8</v>
      </c>
      <c r="E6606" s="32" t="s">
        <v>13</v>
      </c>
      <c r="F6606" s="32">
        <v>689040</v>
      </c>
      <c r="G6606" s="32">
        <v>689040</v>
      </c>
      <c r="H6606" s="32">
        <v>1</v>
      </c>
      <c r="I6606" s="22"/>
    </row>
    <row r="6607" spans="1:9" x14ac:dyDescent="0.25">
      <c r="A6607" s="122" t="s">
        <v>7</v>
      </c>
      <c r="B6607" s="123"/>
      <c r="C6607" s="123"/>
      <c r="D6607" s="123"/>
      <c r="E6607" s="123"/>
      <c r="F6607" s="123"/>
      <c r="G6607" s="123"/>
      <c r="H6607" s="126"/>
      <c r="I6607" s="22"/>
    </row>
    <row r="6608" spans="1:9" ht="27" x14ac:dyDescent="0.25">
      <c r="A6608" s="32">
        <v>4267</v>
      </c>
      <c r="B6608" s="32" t="s">
        <v>3809</v>
      </c>
      <c r="C6608" s="32" t="s">
        <v>34</v>
      </c>
      <c r="D6608" s="32" t="s">
        <v>8</v>
      </c>
      <c r="E6608" s="32" t="s">
        <v>9</v>
      </c>
      <c r="F6608" s="32">
        <v>10</v>
      </c>
      <c r="G6608" s="32">
        <f>+F6608*H6608</f>
        <v>50000</v>
      </c>
      <c r="H6608" s="32">
        <v>5000</v>
      </c>
      <c r="I6608" s="22"/>
    </row>
    <row r="6609" spans="1:9" x14ac:dyDescent="0.25">
      <c r="A6609" s="32">
        <v>4267</v>
      </c>
      <c r="B6609" s="32" t="s">
        <v>3810</v>
      </c>
      <c r="C6609" s="32" t="s">
        <v>1499</v>
      </c>
      <c r="D6609" s="32" t="s">
        <v>8</v>
      </c>
      <c r="E6609" s="32" t="s">
        <v>9</v>
      </c>
      <c r="F6609" s="32">
        <v>2000</v>
      </c>
      <c r="G6609" s="32">
        <f t="shared" ref="G6609:G6627" si="121">+F6609*H6609</f>
        <v>10000</v>
      </c>
      <c r="H6609" s="32">
        <v>5</v>
      </c>
      <c r="I6609" s="22"/>
    </row>
    <row r="6610" spans="1:9" x14ac:dyDescent="0.25">
      <c r="A6610" s="32">
        <v>4267</v>
      </c>
      <c r="B6610" s="32" t="s">
        <v>3811</v>
      </c>
      <c r="C6610" s="32" t="s">
        <v>1503</v>
      </c>
      <c r="D6610" s="32" t="s">
        <v>8</v>
      </c>
      <c r="E6610" s="32" t="s">
        <v>9</v>
      </c>
      <c r="F6610" s="32">
        <v>120</v>
      </c>
      <c r="G6610" s="32">
        <f t="shared" si="121"/>
        <v>84000</v>
      </c>
      <c r="H6610" s="32">
        <v>700</v>
      </c>
      <c r="I6610" s="22"/>
    </row>
    <row r="6611" spans="1:9" x14ac:dyDescent="0.25">
      <c r="A6611" s="32">
        <v>4267</v>
      </c>
      <c r="B6611" s="32" t="s">
        <v>3812</v>
      </c>
      <c r="C6611" s="32" t="s">
        <v>1820</v>
      </c>
      <c r="D6611" s="32" t="s">
        <v>8</v>
      </c>
      <c r="E6611" s="32" t="s">
        <v>9</v>
      </c>
      <c r="F6611" s="32">
        <v>700</v>
      </c>
      <c r="G6611" s="32">
        <f t="shared" si="121"/>
        <v>70000</v>
      </c>
      <c r="H6611" s="32">
        <v>100</v>
      </c>
      <c r="I6611" s="22"/>
    </row>
    <row r="6612" spans="1:9" x14ac:dyDescent="0.25">
      <c r="A6612" s="32">
        <v>4267</v>
      </c>
      <c r="B6612" s="32" t="s">
        <v>3813</v>
      </c>
      <c r="C6612" s="32" t="s">
        <v>821</v>
      </c>
      <c r="D6612" s="32" t="s">
        <v>8</v>
      </c>
      <c r="E6612" s="32" t="s">
        <v>9</v>
      </c>
      <c r="F6612" s="32">
        <v>800</v>
      </c>
      <c r="G6612" s="32">
        <f t="shared" si="121"/>
        <v>12000</v>
      </c>
      <c r="H6612" s="32">
        <v>15</v>
      </c>
      <c r="I6612" s="22"/>
    </row>
    <row r="6613" spans="1:9" ht="27" x14ac:dyDescent="0.25">
      <c r="A6613" s="32">
        <v>4267</v>
      </c>
      <c r="B6613" s="32" t="s">
        <v>3814</v>
      </c>
      <c r="C6613" s="32" t="s">
        <v>1626</v>
      </c>
      <c r="D6613" s="32" t="s">
        <v>8</v>
      </c>
      <c r="E6613" s="32" t="s">
        <v>9</v>
      </c>
      <c r="F6613" s="32">
        <v>2000</v>
      </c>
      <c r="G6613" s="32">
        <f t="shared" si="121"/>
        <v>10000</v>
      </c>
      <c r="H6613" s="32">
        <v>5</v>
      </c>
      <c r="I6613" s="22"/>
    </row>
    <row r="6614" spans="1:9" x14ac:dyDescent="0.25">
      <c r="A6614" s="32">
        <v>4267</v>
      </c>
      <c r="B6614" s="32" t="s">
        <v>3815</v>
      </c>
      <c r="C6614" s="32" t="s">
        <v>3816</v>
      </c>
      <c r="D6614" s="32" t="s">
        <v>8</v>
      </c>
      <c r="E6614" s="32" t="s">
        <v>9</v>
      </c>
      <c r="F6614" s="32">
        <v>400</v>
      </c>
      <c r="G6614" s="32">
        <f t="shared" si="121"/>
        <v>7200</v>
      </c>
      <c r="H6614" s="32">
        <v>18</v>
      </c>
      <c r="I6614" s="22"/>
    </row>
    <row r="6615" spans="1:9" x14ac:dyDescent="0.25">
      <c r="A6615" s="32">
        <v>4267</v>
      </c>
      <c r="B6615" s="32" t="s">
        <v>3817</v>
      </c>
      <c r="C6615" s="32" t="s">
        <v>3818</v>
      </c>
      <c r="D6615" s="32" t="s">
        <v>8</v>
      </c>
      <c r="E6615" s="32" t="s">
        <v>9</v>
      </c>
      <c r="F6615" s="32">
        <v>3500</v>
      </c>
      <c r="G6615" s="32">
        <f t="shared" si="121"/>
        <v>7000</v>
      </c>
      <c r="H6615" s="32">
        <v>2</v>
      </c>
      <c r="I6615" s="22"/>
    </row>
    <row r="6616" spans="1:9" x14ac:dyDescent="0.25">
      <c r="A6616" s="32">
        <v>4267</v>
      </c>
      <c r="B6616" s="32" t="s">
        <v>3819</v>
      </c>
      <c r="C6616" s="32" t="s">
        <v>1505</v>
      </c>
      <c r="D6616" s="32" t="s">
        <v>8</v>
      </c>
      <c r="E6616" s="32" t="s">
        <v>9</v>
      </c>
      <c r="F6616" s="32">
        <v>1800</v>
      </c>
      <c r="G6616" s="32">
        <f t="shared" si="121"/>
        <v>9000</v>
      </c>
      <c r="H6616" s="32">
        <v>5</v>
      </c>
      <c r="I6616" s="22"/>
    </row>
    <row r="6617" spans="1:9" x14ac:dyDescent="0.25">
      <c r="A6617" s="32">
        <v>4267</v>
      </c>
      <c r="B6617" s="32" t="s">
        <v>3820</v>
      </c>
      <c r="C6617" s="32" t="s">
        <v>824</v>
      </c>
      <c r="D6617" s="32" t="s">
        <v>8</v>
      </c>
      <c r="E6617" s="32" t="s">
        <v>9</v>
      </c>
      <c r="F6617" s="32">
        <v>300</v>
      </c>
      <c r="G6617" s="32">
        <f t="shared" si="121"/>
        <v>6000</v>
      </c>
      <c r="H6617" s="32">
        <v>20</v>
      </c>
      <c r="I6617" s="22"/>
    </row>
    <row r="6618" spans="1:9" x14ac:dyDescent="0.25">
      <c r="A6618" s="32">
        <v>4267</v>
      </c>
      <c r="B6618" s="32" t="s">
        <v>3821</v>
      </c>
      <c r="C6618" s="32" t="s">
        <v>1511</v>
      </c>
      <c r="D6618" s="32" t="s">
        <v>8</v>
      </c>
      <c r="E6618" s="32" t="s">
        <v>9</v>
      </c>
      <c r="F6618" s="32">
        <v>150</v>
      </c>
      <c r="G6618" s="32">
        <f t="shared" si="121"/>
        <v>105000</v>
      </c>
      <c r="H6618" s="32">
        <v>700</v>
      </c>
      <c r="I6618" s="22"/>
    </row>
    <row r="6619" spans="1:9" ht="27" x14ac:dyDescent="0.25">
      <c r="A6619" s="32">
        <v>4267</v>
      </c>
      <c r="B6619" s="32" t="s">
        <v>3822</v>
      </c>
      <c r="C6619" s="32" t="s">
        <v>1707</v>
      </c>
      <c r="D6619" s="32" t="s">
        <v>8</v>
      </c>
      <c r="E6619" s="32" t="s">
        <v>9</v>
      </c>
      <c r="F6619" s="32">
        <v>8000</v>
      </c>
      <c r="G6619" s="32">
        <f t="shared" si="121"/>
        <v>24000</v>
      </c>
      <c r="H6619" s="32">
        <v>3</v>
      </c>
      <c r="I6619" s="22"/>
    </row>
    <row r="6620" spans="1:9" x14ac:dyDescent="0.25">
      <c r="A6620" s="32">
        <v>4267</v>
      </c>
      <c r="B6620" s="32" t="s">
        <v>3823</v>
      </c>
      <c r="C6620" s="32" t="s">
        <v>1512</v>
      </c>
      <c r="D6620" s="32" t="s">
        <v>8</v>
      </c>
      <c r="E6620" s="32" t="s">
        <v>9</v>
      </c>
      <c r="F6620" s="32">
        <v>600</v>
      </c>
      <c r="G6620" s="32">
        <f t="shared" si="121"/>
        <v>12000</v>
      </c>
      <c r="H6620" s="32">
        <v>20</v>
      </c>
      <c r="I6620" s="22"/>
    </row>
    <row r="6621" spans="1:9" x14ac:dyDescent="0.25">
      <c r="A6621" s="32">
        <v>4267</v>
      </c>
      <c r="B6621" s="32" t="s">
        <v>3824</v>
      </c>
      <c r="C6621" s="32" t="s">
        <v>1514</v>
      </c>
      <c r="D6621" s="32" t="s">
        <v>8</v>
      </c>
      <c r="E6621" s="32" t="s">
        <v>9</v>
      </c>
      <c r="F6621" s="32">
        <v>800</v>
      </c>
      <c r="G6621" s="32">
        <f t="shared" si="121"/>
        <v>8800</v>
      </c>
      <c r="H6621" s="32">
        <v>11</v>
      </c>
      <c r="I6621" s="22"/>
    </row>
    <row r="6622" spans="1:9" x14ac:dyDescent="0.25">
      <c r="A6622" s="32">
        <v>4267</v>
      </c>
      <c r="B6622" s="32" t="s">
        <v>3825</v>
      </c>
      <c r="C6622" s="32" t="s">
        <v>1516</v>
      </c>
      <c r="D6622" s="32" t="s">
        <v>8</v>
      </c>
      <c r="E6622" s="32" t="s">
        <v>10</v>
      </c>
      <c r="F6622" s="32">
        <v>200</v>
      </c>
      <c r="G6622" s="32">
        <f t="shared" si="121"/>
        <v>7000</v>
      </c>
      <c r="H6622" s="32">
        <v>35</v>
      </c>
      <c r="I6622" s="22"/>
    </row>
    <row r="6623" spans="1:9" x14ac:dyDescent="0.25">
      <c r="A6623" s="32">
        <v>4267</v>
      </c>
      <c r="B6623" s="32" t="s">
        <v>3826</v>
      </c>
      <c r="C6623" s="32" t="s">
        <v>1519</v>
      </c>
      <c r="D6623" s="32" t="s">
        <v>8</v>
      </c>
      <c r="E6623" s="32" t="s">
        <v>10</v>
      </c>
      <c r="F6623" s="32">
        <v>400</v>
      </c>
      <c r="G6623" s="32">
        <f t="shared" si="121"/>
        <v>16000</v>
      </c>
      <c r="H6623" s="32">
        <v>40</v>
      </c>
      <c r="I6623" s="22"/>
    </row>
    <row r="6624" spans="1:9" x14ac:dyDescent="0.25">
      <c r="A6624" s="32">
        <v>4267</v>
      </c>
      <c r="B6624" s="32" t="s">
        <v>3827</v>
      </c>
      <c r="C6624" s="32" t="s">
        <v>1519</v>
      </c>
      <c r="D6624" s="32" t="s">
        <v>8</v>
      </c>
      <c r="E6624" s="32" t="s">
        <v>10</v>
      </c>
      <c r="F6624" s="32">
        <v>400</v>
      </c>
      <c r="G6624" s="32">
        <f t="shared" si="121"/>
        <v>16000</v>
      </c>
      <c r="H6624" s="32">
        <v>40</v>
      </c>
      <c r="I6624" s="22"/>
    </row>
    <row r="6625" spans="1:9" ht="27" x14ac:dyDescent="0.25">
      <c r="A6625" s="32">
        <v>4267</v>
      </c>
      <c r="B6625" s="32" t="s">
        <v>3828</v>
      </c>
      <c r="C6625" s="32" t="s">
        <v>1520</v>
      </c>
      <c r="D6625" s="32" t="s">
        <v>8</v>
      </c>
      <c r="E6625" s="32" t="s">
        <v>10</v>
      </c>
      <c r="F6625" s="32">
        <v>600</v>
      </c>
      <c r="G6625" s="32">
        <f t="shared" si="121"/>
        <v>24000</v>
      </c>
      <c r="H6625" s="32">
        <v>40</v>
      </c>
      <c r="I6625" s="22"/>
    </row>
    <row r="6626" spans="1:9" x14ac:dyDescent="0.25">
      <c r="A6626" s="32">
        <v>4267</v>
      </c>
      <c r="B6626" s="32" t="s">
        <v>3829</v>
      </c>
      <c r="C6626" s="32" t="s">
        <v>1522</v>
      </c>
      <c r="D6626" s="32" t="s">
        <v>8</v>
      </c>
      <c r="E6626" s="32" t="s">
        <v>9</v>
      </c>
      <c r="F6626" s="32">
        <v>800</v>
      </c>
      <c r="G6626" s="32">
        <f t="shared" si="121"/>
        <v>16000</v>
      </c>
      <c r="H6626" s="32">
        <v>20</v>
      </c>
      <c r="I6626" s="22"/>
    </row>
    <row r="6627" spans="1:9" x14ac:dyDescent="0.25">
      <c r="A6627" s="32">
        <v>4267</v>
      </c>
      <c r="B6627" s="32" t="s">
        <v>3830</v>
      </c>
      <c r="C6627" s="32" t="s">
        <v>837</v>
      </c>
      <c r="D6627" s="32" t="s">
        <v>8</v>
      </c>
      <c r="E6627" s="32" t="s">
        <v>9</v>
      </c>
      <c r="F6627" s="32">
        <v>1200</v>
      </c>
      <c r="G6627" s="32">
        <f t="shared" si="121"/>
        <v>6000</v>
      </c>
      <c r="H6627" s="32">
        <v>5</v>
      </c>
      <c r="I6627" s="22"/>
    </row>
    <row r="6628" spans="1:9" x14ac:dyDescent="0.25">
      <c r="A6628" s="32">
        <v>4264</v>
      </c>
      <c r="B6628" s="32" t="s">
        <v>401</v>
      </c>
      <c r="C6628" s="32" t="s">
        <v>228</v>
      </c>
      <c r="D6628" s="32" t="s">
        <v>8</v>
      </c>
      <c r="E6628" s="32" t="s">
        <v>10</v>
      </c>
      <c r="F6628" s="32">
        <v>490</v>
      </c>
      <c r="G6628" s="32">
        <f>F6628*H6628</f>
        <v>2181480</v>
      </c>
      <c r="H6628" s="32">
        <v>4452</v>
      </c>
      <c r="I6628" s="22"/>
    </row>
    <row r="6629" spans="1:9" x14ac:dyDescent="0.25">
      <c r="A6629" s="32" t="s">
        <v>2374</v>
      </c>
      <c r="B6629" s="32" t="s">
        <v>2492</v>
      </c>
      <c r="C6629" s="32" t="s">
        <v>546</v>
      </c>
      <c r="D6629" s="32" t="s">
        <v>8</v>
      </c>
      <c r="E6629" s="32" t="s">
        <v>9</v>
      </c>
      <c r="F6629" s="32">
        <v>200</v>
      </c>
      <c r="G6629" s="32">
        <f t="shared" ref="G6629:G6666" si="122">F6629*H6629</f>
        <v>16000</v>
      </c>
      <c r="H6629" s="32">
        <v>80</v>
      </c>
      <c r="I6629" s="22"/>
    </row>
    <row r="6630" spans="1:9" x14ac:dyDescent="0.25">
      <c r="A6630" s="32" t="s">
        <v>2374</v>
      </c>
      <c r="B6630" s="32" t="s">
        <v>2493</v>
      </c>
      <c r="C6630" s="32" t="s">
        <v>582</v>
      </c>
      <c r="D6630" s="32" t="s">
        <v>8</v>
      </c>
      <c r="E6630" s="32" t="s">
        <v>9</v>
      </c>
      <c r="F6630" s="32">
        <v>3000</v>
      </c>
      <c r="G6630" s="32">
        <f t="shared" si="122"/>
        <v>30000</v>
      </c>
      <c r="H6630" s="32">
        <v>10</v>
      </c>
      <c r="I6630" s="22"/>
    </row>
    <row r="6631" spans="1:9" x14ac:dyDescent="0.25">
      <c r="A6631" s="32" t="s">
        <v>2374</v>
      </c>
      <c r="B6631" s="32" t="s">
        <v>2494</v>
      </c>
      <c r="C6631" s="32" t="s">
        <v>552</v>
      </c>
      <c r="D6631" s="32" t="s">
        <v>8</v>
      </c>
      <c r="E6631" s="32" t="s">
        <v>9</v>
      </c>
      <c r="F6631" s="32">
        <v>120</v>
      </c>
      <c r="G6631" s="32">
        <f t="shared" si="122"/>
        <v>4800</v>
      </c>
      <c r="H6631" s="32">
        <v>40</v>
      </c>
      <c r="I6631" s="22"/>
    </row>
    <row r="6632" spans="1:9" x14ac:dyDescent="0.25">
      <c r="A6632" s="32" t="s">
        <v>2374</v>
      </c>
      <c r="B6632" s="32" t="s">
        <v>2495</v>
      </c>
      <c r="C6632" s="32" t="s">
        <v>604</v>
      </c>
      <c r="D6632" s="32" t="s">
        <v>8</v>
      </c>
      <c r="E6632" s="32" t="s">
        <v>9</v>
      </c>
      <c r="F6632" s="32">
        <v>80</v>
      </c>
      <c r="G6632" s="32">
        <f t="shared" si="122"/>
        <v>2400</v>
      </c>
      <c r="H6632" s="32">
        <v>30</v>
      </c>
      <c r="I6632" s="22"/>
    </row>
    <row r="6633" spans="1:9" x14ac:dyDescent="0.25">
      <c r="A6633" s="32" t="s">
        <v>2374</v>
      </c>
      <c r="B6633" s="32" t="s">
        <v>2496</v>
      </c>
      <c r="C6633" s="32" t="s">
        <v>630</v>
      </c>
      <c r="D6633" s="32" t="s">
        <v>8</v>
      </c>
      <c r="E6633" s="32" t="s">
        <v>9</v>
      </c>
      <c r="F6633" s="32">
        <v>80</v>
      </c>
      <c r="G6633" s="32">
        <f t="shared" si="122"/>
        <v>8000</v>
      </c>
      <c r="H6633" s="32">
        <v>100</v>
      </c>
      <c r="I6633" s="22"/>
    </row>
    <row r="6634" spans="1:9" x14ac:dyDescent="0.25">
      <c r="A6634" s="32" t="s">
        <v>2374</v>
      </c>
      <c r="B6634" s="32" t="s">
        <v>2497</v>
      </c>
      <c r="C6634" s="32" t="s">
        <v>597</v>
      </c>
      <c r="D6634" s="32" t="s">
        <v>8</v>
      </c>
      <c r="E6634" s="32" t="s">
        <v>9</v>
      </c>
      <c r="F6634" s="32">
        <v>100</v>
      </c>
      <c r="G6634" s="32">
        <f t="shared" si="122"/>
        <v>10000</v>
      </c>
      <c r="H6634" s="32">
        <v>100</v>
      </c>
      <c r="I6634" s="22"/>
    </row>
    <row r="6635" spans="1:9" x14ac:dyDescent="0.25">
      <c r="A6635" s="32" t="s">
        <v>2374</v>
      </c>
      <c r="B6635" s="32" t="s">
        <v>2498</v>
      </c>
      <c r="C6635" s="32" t="s">
        <v>633</v>
      </c>
      <c r="D6635" s="32" t="s">
        <v>8</v>
      </c>
      <c r="E6635" s="32" t="s">
        <v>9</v>
      </c>
      <c r="F6635" s="32">
        <v>40</v>
      </c>
      <c r="G6635" s="32">
        <f t="shared" si="122"/>
        <v>1600</v>
      </c>
      <c r="H6635" s="32">
        <v>40</v>
      </c>
      <c r="I6635" s="22"/>
    </row>
    <row r="6636" spans="1:9" x14ac:dyDescent="0.25">
      <c r="A6636" s="32" t="s">
        <v>2374</v>
      </c>
      <c r="B6636" s="32" t="s">
        <v>2499</v>
      </c>
      <c r="C6636" s="32" t="s">
        <v>635</v>
      </c>
      <c r="D6636" s="32" t="s">
        <v>8</v>
      </c>
      <c r="E6636" s="32" t="s">
        <v>9</v>
      </c>
      <c r="F6636" s="32">
        <v>60</v>
      </c>
      <c r="G6636" s="32">
        <f t="shared" si="122"/>
        <v>900</v>
      </c>
      <c r="H6636" s="32">
        <v>15</v>
      </c>
      <c r="I6636" s="22"/>
    </row>
    <row r="6637" spans="1:9" x14ac:dyDescent="0.25">
      <c r="A6637" s="32" t="s">
        <v>2374</v>
      </c>
      <c r="B6637" s="32" t="s">
        <v>2500</v>
      </c>
      <c r="C6637" s="32" t="s">
        <v>1404</v>
      </c>
      <c r="D6637" s="32" t="s">
        <v>8</v>
      </c>
      <c r="E6637" s="32" t="s">
        <v>9</v>
      </c>
      <c r="F6637" s="32">
        <v>200</v>
      </c>
      <c r="G6637" s="32">
        <f t="shared" si="122"/>
        <v>8000</v>
      </c>
      <c r="H6637" s="32">
        <v>40</v>
      </c>
      <c r="I6637" s="22"/>
    </row>
    <row r="6638" spans="1:9" ht="40.5" x14ac:dyDescent="0.25">
      <c r="A6638" s="32" t="s">
        <v>2374</v>
      </c>
      <c r="B6638" s="32" t="s">
        <v>2501</v>
      </c>
      <c r="C6638" s="32" t="s">
        <v>766</v>
      </c>
      <c r="D6638" s="32" t="s">
        <v>8</v>
      </c>
      <c r="E6638" s="32" t="s">
        <v>9</v>
      </c>
      <c r="F6638" s="32">
        <v>600</v>
      </c>
      <c r="G6638" s="32">
        <f t="shared" si="122"/>
        <v>6000</v>
      </c>
      <c r="H6638" s="32">
        <v>10</v>
      </c>
      <c r="I6638" s="22"/>
    </row>
    <row r="6639" spans="1:9" ht="40.5" x14ac:dyDescent="0.25">
      <c r="A6639" s="32" t="s">
        <v>2374</v>
      </c>
      <c r="B6639" s="32" t="s">
        <v>2502</v>
      </c>
      <c r="C6639" s="32" t="s">
        <v>768</v>
      </c>
      <c r="D6639" s="32" t="s">
        <v>8</v>
      </c>
      <c r="E6639" s="32" t="s">
        <v>9</v>
      </c>
      <c r="F6639" s="32">
        <v>150</v>
      </c>
      <c r="G6639" s="32">
        <f t="shared" si="122"/>
        <v>3000</v>
      </c>
      <c r="H6639" s="32">
        <v>20</v>
      </c>
      <c r="I6639" s="22"/>
    </row>
    <row r="6640" spans="1:9" x14ac:dyDescent="0.25">
      <c r="A6640" s="32" t="s">
        <v>2374</v>
      </c>
      <c r="B6640" s="32" t="s">
        <v>2503</v>
      </c>
      <c r="C6640" s="32" t="s">
        <v>642</v>
      </c>
      <c r="D6640" s="32" t="s">
        <v>8</v>
      </c>
      <c r="E6640" s="32" t="s">
        <v>9</v>
      </c>
      <c r="F6640" s="32">
        <v>120</v>
      </c>
      <c r="G6640" s="32">
        <f t="shared" si="122"/>
        <v>3600</v>
      </c>
      <c r="H6640" s="32">
        <v>30</v>
      </c>
      <c r="I6640" s="22"/>
    </row>
    <row r="6641" spans="1:9" ht="27" x14ac:dyDescent="0.25">
      <c r="A6641" s="32" t="s">
        <v>2374</v>
      </c>
      <c r="B6641" s="32" t="s">
        <v>2504</v>
      </c>
      <c r="C6641" s="32" t="s">
        <v>612</v>
      </c>
      <c r="D6641" s="32" t="s">
        <v>8</v>
      </c>
      <c r="E6641" s="32" t="s">
        <v>9</v>
      </c>
      <c r="F6641" s="32">
        <v>3500</v>
      </c>
      <c r="G6641" s="32">
        <f t="shared" si="122"/>
        <v>28000</v>
      </c>
      <c r="H6641" s="32">
        <v>8</v>
      </c>
      <c r="I6641" s="22"/>
    </row>
    <row r="6642" spans="1:9" ht="27" x14ac:dyDescent="0.25">
      <c r="A6642" s="32" t="s">
        <v>2374</v>
      </c>
      <c r="B6642" s="32" t="s">
        <v>2505</v>
      </c>
      <c r="C6642" s="32" t="s">
        <v>584</v>
      </c>
      <c r="D6642" s="32" t="s">
        <v>8</v>
      </c>
      <c r="E6642" s="32" t="s">
        <v>539</v>
      </c>
      <c r="F6642" s="32">
        <v>100</v>
      </c>
      <c r="G6642" s="32">
        <f t="shared" si="122"/>
        <v>5000</v>
      </c>
      <c r="H6642" s="32">
        <v>50</v>
      </c>
      <c r="I6642" s="22"/>
    </row>
    <row r="6643" spans="1:9" ht="27" x14ac:dyDescent="0.25">
      <c r="A6643" s="32" t="s">
        <v>2374</v>
      </c>
      <c r="B6643" s="32" t="s">
        <v>2506</v>
      </c>
      <c r="C6643" s="32" t="s">
        <v>544</v>
      </c>
      <c r="D6643" s="32" t="s">
        <v>8</v>
      </c>
      <c r="E6643" s="32" t="s">
        <v>539</v>
      </c>
      <c r="F6643" s="32">
        <v>200</v>
      </c>
      <c r="G6643" s="32">
        <f t="shared" si="122"/>
        <v>10000</v>
      </c>
      <c r="H6643" s="32">
        <v>50</v>
      </c>
      <c r="I6643" s="22"/>
    </row>
    <row r="6644" spans="1:9" x14ac:dyDescent="0.25">
      <c r="A6644" s="32" t="s">
        <v>2374</v>
      </c>
      <c r="B6644" s="32" t="s">
        <v>2507</v>
      </c>
      <c r="C6644" s="32" t="s">
        <v>2508</v>
      </c>
      <c r="D6644" s="32" t="s">
        <v>8</v>
      </c>
      <c r="E6644" s="32" t="s">
        <v>539</v>
      </c>
      <c r="F6644" s="32">
        <v>120</v>
      </c>
      <c r="G6644" s="32">
        <f t="shared" si="122"/>
        <v>1200</v>
      </c>
      <c r="H6644" s="32">
        <v>10</v>
      </c>
      <c r="I6644" s="22"/>
    </row>
    <row r="6645" spans="1:9" x14ac:dyDescent="0.25">
      <c r="A6645" s="32" t="s">
        <v>2374</v>
      </c>
      <c r="B6645" s="32" t="s">
        <v>2509</v>
      </c>
      <c r="C6645" s="32" t="s">
        <v>570</v>
      </c>
      <c r="D6645" s="32" t="s">
        <v>8</v>
      </c>
      <c r="E6645" s="32" t="s">
        <v>9</v>
      </c>
      <c r="F6645" s="32">
        <v>600</v>
      </c>
      <c r="G6645" s="32">
        <f t="shared" si="122"/>
        <v>6000</v>
      </c>
      <c r="H6645" s="32">
        <v>10</v>
      </c>
      <c r="I6645" s="22"/>
    </row>
    <row r="6646" spans="1:9" ht="27" x14ac:dyDescent="0.25">
      <c r="A6646" s="32" t="s">
        <v>2374</v>
      </c>
      <c r="B6646" s="32" t="s">
        <v>2510</v>
      </c>
      <c r="C6646" s="32" t="s">
        <v>586</v>
      </c>
      <c r="D6646" s="32" t="s">
        <v>8</v>
      </c>
      <c r="E6646" s="32" t="s">
        <v>9</v>
      </c>
      <c r="F6646" s="32">
        <v>9</v>
      </c>
      <c r="G6646" s="32">
        <f t="shared" si="122"/>
        <v>18000</v>
      </c>
      <c r="H6646" s="32">
        <v>2000</v>
      </c>
      <c r="I6646" s="22"/>
    </row>
    <row r="6647" spans="1:9" ht="27" x14ac:dyDescent="0.25">
      <c r="A6647" s="32" t="s">
        <v>2374</v>
      </c>
      <c r="B6647" s="32" t="s">
        <v>2511</v>
      </c>
      <c r="C6647" s="32" t="s">
        <v>548</v>
      </c>
      <c r="D6647" s="32" t="s">
        <v>8</v>
      </c>
      <c r="E6647" s="32" t="s">
        <v>9</v>
      </c>
      <c r="F6647" s="32">
        <v>70</v>
      </c>
      <c r="G6647" s="32">
        <f t="shared" si="122"/>
        <v>1400</v>
      </c>
      <c r="H6647" s="32">
        <v>20</v>
      </c>
      <c r="I6647" s="22"/>
    </row>
    <row r="6648" spans="1:9" x14ac:dyDescent="0.25">
      <c r="A6648" s="32" t="s">
        <v>2374</v>
      </c>
      <c r="B6648" s="32" t="s">
        <v>2512</v>
      </c>
      <c r="C6648" s="32" t="s">
        <v>562</v>
      </c>
      <c r="D6648" s="32" t="s">
        <v>8</v>
      </c>
      <c r="E6648" s="32" t="s">
        <v>9</v>
      </c>
      <c r="F6648" s="32">
        <v>700</v>
      </c>
      <c r="G6648" s="32">
        <f t="shared" si="122"/>
        <v>49000</v>
      </c>
      <c r="H6648" s="32">
        <v>70</v>
      </c>
      <c r="I6648" s="22"/>
    </row>
    <row r="6649" spans="1:9" x14ac:dyDescent="0.25">
      <c r="A6649" s="32" t="s">
        <v>2374</v>
      </c>
      <c r="B6649" s="32" t="s">
        <v>2513</v>
      </c>
      <c r="C6649" s="32" t="s">
        <v>558</v>
      </c>
      <c r="D6649" s="32" t="s">
        <v>8</v>
      </c>
      <c r="E6649" s="32" t="s">
        <v>9</v>
      </c>
      <c r="F6649" s="32">
        <v>1500</v>
      </c>
      <c r="G6649" s="32">
        <f t="shared" si="122"/>
        <v>15000</v>
      </c>
      <c r="H6649" s="32">
        <v>10</v>
      </c>
      <c r="I6649" s="22"/>
    </row>
    <row r="6650" spans="1:9" x14ac:dyDescent="0.25">
      <c r="A6650" s="32" t="s">
        <v>2374</v>
      </c>
      <c r="B6650" s="32" t="s">
        <v>2514</v>
      </c>
      <c r="C6650" s="32" t="s">
        <v>572</v>
      </c>
      <c r="D6650" s="32" t="s">
        <v>8</v>
      </c>
      <c r="E6650" s="32" t="s">
        <v>9</v>
      </c>
      <c r="F6650" s="32">
        <v>1300</v>
      </c>
      <c r="G6650" s="32">
        <f t="shared" si="122"/>
        <v>3900</v>
      </c>
      <c r="H6650" s="32">
        <v>3</v>
      </c>
      <c r="I6650" s="22"/>
    </row>
    <row r="6651" spans="1:9" x14ac:dyDescent="0.25">
      <c r="A6651" s="32" t="s">
        <v>2374</v>
      </c>
      <c r="B6651" s="32" t="s">
        <v>2515</v>
      </c>
      <c r="C6651" s="32" t="s">
        <v>610</v>
      </c>
      <c r="D6651" s="32" t="s">
        <v>8</v>
      </c>
      <c r="E6651" s="32" t="s">
        <v>540</v>
      </c>
      <c r="F6651" s="32">
        <v>1000</v>
      </c>
      <c r="G6651" s="32">
        <f t="shared" si="122"/>
        <v>580000</v>
      </c>
      <c r="H6651" s="32">
        <v>580</v>
      </c>
      <c r="I6651" s="22"/>
    </row>
    <row r="6652" spans="1:9" ht="27" x14ac:dyDescent="0.25">
      <c r="A6652" s="32" t="s">
        <v>2374</v>
      </c>
      <c r="B6652" s="32" t="s">
        <v>2516</v>
      </c>
      <c r="C6652" s="32" t="s">
        <v>591</v>
      </c>
      <c r="D6652" s="32" t="s">
        <v>8</v>
      </c>
      <c r="E6652" s="32" t="s">
        <v>9</v>
      </c>
      <c r="F6652" s="32">
        <v>150</v>
      </c>
      <c r="G6652" s="32">
        <f t="shared" si="122"/>
        <v>15000</v>
      </c>
      <c r="H6652" s="32">
        <v>100</v>
      </c>
      <c r="I6652" s="22"/>
    </row>
    <row r="6653" spans="1:9" x14ac:dyDescent="0.25">
      <c r="A6653" s="32" t="s">
        <v>2374</v>
      </c>
      <c r="B6653" s="32" t="s">
        <v>2517</v>
      </c>
      <c r="C6653" s="32" t="s">
        <v>600</v>
      </c>
      <c r="D6653" s="32" t="s">
        <v>8</v>
      </c>
      <c r="E6653" s="32" t="s">
        <v>9</v>
      </c>
      <c r="F6653" s="32">
        <v>800</v>
      </c>
      <c r="G6653" s="32">
        <f t="shared" si="122"/>
        <v>15200</v>
      </c>
      <c r="H6653" s="32">
        <v>19</v>
      </c>
      <c r="I6653" s="22"/>
    </row>
    <row r="6654" spans="1:9" x14ac:dyDescent="0.25">
      <c r="A6654" s="32" t="s">
        <v>2374</v>
      </c>
      <c r="B6654" s="32" t="s">
        <v>2518</v>
      </c>
      <c r="C6654" s="32" t="s">
        <v>638</v>
      </c>
      <c r="D6654" s="32" t="s">
        <v>8</v>
      </c>
      <c r="E6654" s="32" t="s">
        <v>9</v>
      </c>
      <c r="F6654" s="32">
        <v>150</v>
      </c>
      <c r="G6654" s="32">
        <f t="shared" si="122"/>
        <v>1500</v>
      </c>
      <c r="H6654" s="32">
        <v>10</v>
      </c>
      <c r="I6654" s="22"/>
    </row>
    <row r="6655" spans="1:9" x14ac:dyDescent="0.25">
      <c r="A6655" s="32" t="s">
        <v>2374</v>
      </c>
      <c r="B6655" s="32" t="s">
        <v>2519</v>
      </c>
      <c r="C6655" s="32" t="s">
        <v>580</v>
      </c>
      <c r="D6655" s="32" t="s">
        <v>8</v>
      </c>
      <c r="E6655" s="32" t="s">
        <v>9</v>
      </c>
      <c r="F6655" s="32">
        <v>500</v>
      </c>
      <c r="G6655" s="32">
        <f t="shared" si="122"/>
        <v>3500</v>
      </c>
      <c r="H6655" s="32">
        <v>7</v>
      </c>
      <c r="I6655" s="22"/>
    </row>
    <row r="6656" spans="1:9" x14ac:dyDescent="0.25">
      <c r="A6656" s="32" t="s">
        <v>2374</v>
      </c>
      <c r="B6656" s="32" t="s">
        <v>2520</v>
      </c>
      <c r="C6656" s="32" t="s">
        <v>595</v>
      </c>
      <c r="D6656" s="32" t="s">
        <v>8</v>
      </c>
      <c r="E6656" s="32" t="s">
        <v>9</v>
      </c>
      <c r="F6656" s="32">
        <v>2000</v>
      </c>
      <c r="G6656" s="32">
        <f t="shared" si="122"/>
        <v>16000</v>
      </c>
      <c r="H6656" s="32">
        <v>8</v>
      </c>
      <c r="I6656" s="22"/>
    </row>
    <row r="6657" spans="1:9" ht="40.5" x14ac:dyDescent="0.25">
      <c r="A6657" s="32" t="s">
        <v>2374</v>
      </c>
      <c r="B6657" s="32" t="s">
        <v>2521</v>
      </c>
      <c r="C6657" s="32" t="s">
        <v>1476</v>
      </c>
      <c r="D6657" s="32" t="s">
        <v>8</v>
      </c>
      <c r="E6657" s="32" t="s">
        <v>9</v>
      </c>
      <c r="F6657" s="32">
        <v>1200</v>
      </c>
      <c r="G6657" s="32">
        <f t="shared" si="122"/>
        <v>12000</v>
      </c>
      <c r="H6657" s="32">
        <v>10</v>
      </c>
      <c r="I6657" s="22"/>
    </row>
    <row r="6658" spans="1:9" x14ac:dyDescent="0.25">
      <c r="A6658" s="32" t="s">
        <v>2374</v>
      </c>
      <c r="B6658" s="32" t="s">
        <v>2522</v>
      </c>
      <c r="C6658" s="32" t="s">
        <v>542</v>
      </c>
      <c r="D6658" s="32" t="s">
        <v>8</v>
      </c>
      <c r="E6658" s="32" t="s">
        <v>539</v>
      </c>
      <c r="F6658" s="32">
        <v>100</v>
      </c>
      <c r="G6658" s="32">
        <f t="shared" si="122"/>
        <v>2000</v>
      </c>
      <c r="H6658" s="32">
        <v>20</v>
      </c>
      <c r="I6658" s="22"/>
    </row>
    <row r="6659" spans="1:9" x14ac:dyDescent="0.25">
      <c r="A6659" s="32" t="s">
        <v>2374</v>
      </c>
      <c r="B6659" s="32" t="s">
        <v>2523</v>
      </c>
      <c r="C6659" s="32" t="s">
        <v>542</v>
      </c>
      <c r="D6659" s="32" t="s">
        <v>8</v>
      </c>
      <c r="E6659" s="32" t="s">
        <v>539</v>
      </c>
      <c r="F6659" s="32">
        <v>150</v>
      </c>
      <c r="G6659" s="32">
        <f t="shared" si="122"/>
        <v>1500</v>
      </c>
      <c r="H6659" s="32">
        <v>10</v>
      </c>
      <c r="I6659" s="22"/>
    </row>
    <row r="6660" spans="1:9" x14ac:dyDescent="0.25">
      <c r="A6660" s="32" t="s">
        <v>2374</v>
      </c>
      <c r="B6660" s="32" t="s">
        <v>2524</v>
      </c>
      <c r="C6660" s="32" t="s">
        <v>564</v>
      </c>
      <c r="D6660" s="32" t="s">
        <v>8</v>
      </c>
      <c r="E6660" s="32" t="s">
        <v>9</v>
      </c>
      <c r="F6660" s="32">
        <v>150</v>
      </c>
      <c r="G6660" s="32">
        <f t="shared" si="122"/>
        <v>1500</v>
      </c>
      <c r="H6660" s="32">
        <v>10</v>
      </c>
      <c r="I6660" s="22"/>
    </row>
    <row r="6661" spans="1:9" x14ac:dyDescent="0.25">
      <c r="A6661" s="32">
        <v>5122</v>
      </c>
      <c r="B6661" s="32" t="s">
        <v>5468</v>
      </c>
      <c r="C6661" s="32" t="s">
        <v>2109</v>
      </c>
      <c r="D6661" s="32" t="s">
        <v>8</v>
      </c>
      <c r="E6661" s="32" t="s">
        <v>9</v>
      </c>
      <c r="F6661" s="32">
        <v>180000</v>
      </c>
      <c r="G6661" s="32">
        <f t="shared" si="122"/>
        <v>180000</v>
      </c>
      <c r="H6661" s="32">
        <v>1</v>
      </c>
      <c r="I6661" s="22"/>
    </row>
    <row r="6662" spans="1:9" x14ac:dyDescent="0.25">
      <c r="A6662" s="32">
        <v>5122</v>
      </c>
      <c r="B6662" s="32" t="s">
        <v>5469</v>
      </c>
      <c r="C6662" s="32" t="s">
        <v>404</v>
      </c>
      <c r="D6662" s="32" t="s">
        <v>8</v>
      </c>
      <c r="E6662" s="32" t="s">
        <v>9</v>
      </c>
      <c r="F6662" s="32">
        <v>200000</v>
      </c>
      <c r="G6662" s="32">
        <f t="shared" si="122"/>
        <v>200000</v>
      </c>
      <c r="H6662" s="32">
        <v>1</v>
      </c>
      <c r="I6662" s="22"/>
    </row>
    <row r="6663" spans="1:9" x14ac:dyDescent="0.25">
      <c r="A6663" s="32">
        <v>5122</v>
      </c>
      <c r="B6663" s="32" t="s">
        <v>5470</v>
      </c>
      <c r="C6663" s="32" t="s">
        <v>2111</v>
      </c>
      <c r="D6663" s="32" t="s">
        <v>8</v>
      </c>
      <c r="E6663" s="32" t="s">
        <v>9</v>
      </c>
      <c r="F6663" s="32">
        <v>70000</v>
      </c>
      <c r="G6663" s="32">
        <f t="shared" si="122"/>
        <v>70000</v>
      </c>
      <c r="H6663" s="32">
        <v>1</v>
      </c>
      <c r="I6663" s="22"/>
    </row>
    <row r="6664" spans="1:9" x14ac:dyDescent="0.25">
      <c r="A6664" s="32">
        <v>5122</v>
      </c>
      <c r="B6664" s="32" t="s">
        <v>5471</v>
      </c>
      <c r="C6664" s="32" t="s">
        <v>409</v>
      </c>
      <c r="D6664" s="32" t="s">
        <v>8</v>
      </c>
      <c r="E6664" s="32" t="s">
        <v>9</v>
      </c>
      <c r="F6664" s="32">
        <v>100000</v>
      </c>
      <c r="G6664" s="32">
        <f t="shared" si="122"/>
        <v>100000</v>
      </c>
      <c r="H6664" s="32">
        <v>1</v>
      </c>
      <c r="I6664" s="22"/>
    </row>
    <row r="6665" spans="1:9" x14ac:dyDescent="0.25">
      <c r="A6665" s="32">
        <v>5122</v>
      </c>
      <c r="B6665" s="32" t="s">
        <v>5472</v>
      </c>
      <c r="C6665" s="32" t="s">
        <v>1497</v>
      </c>
      <c r="D6665" s="32" t="s">
        <v>8</v>
      </c>
      <c r="E6665" s="32" t="s">
        <v>9</v>
      </c>
      <c r="F6665" s="32">
        <v>4500</v>
      </c>
      <c r="G6665" s="32">
        <f t="shared" si="122"/>
        <v>135000</v>
      </c>
      <c r="H6665" s="32">
        <v>30</v>
      </c>
      <c r="I6665" s="22"/>
    </row>
    <row r="6666" spans="1:9" x14ac:dyDescent="0.25">
      <c r="A6666" s="32">
        <v>5122</v>
      </c>
      <c r="B6666" s="32" t="s">
        <v>5473</v>
      </c>
      <c r="C6666" s="32" t="s">
        <v>3964</v>
      </c>
      <c r="D6666" s="32" t="s">
        <v>8</v>
      </c>
      <c r="E6666" s="32" t="s">
        <v>9</v>
      </c>
      <c r="F6666" s="32">
        <v>300000</v>
      </c>
      <c r="G6666" s="32">
        <f t="shared" si="122"/>
        <v>300000</v>
      </c>
      <c r="H6666" s="32">
        <v>1</v>
      </c>
      <c r="I6666" s="22"/>
    </row>
    <row r="6667" spans="1:9" x14ac:dyDescent="0.25">
      <c r="A6667" s="32" t="s">
        <v>5458</v>
      </c>
      <c r="B6667" s="32" t="s">
        <v>5474</v>
      </c>
      <c r="C6667" s="32" t="s">
        <v>3234</v>
      </c>
      <c r="D6667" s="32" t="s">
        <v>8</v>
      </c>
      <c r="E6667" s="32" t="s">
        <v>9</v>
      </c>
      <c r="F6667" s="32">
        <v>8000</v>
      </c>
      <c r="G6667" s="32">
        <f>H6667*F6667</f>
        <v>144000</v>
      </c>
      <c r="H6667" s="32">
        <v>18</v>
      </c>
      <c r="I6667" s="22"/>
    </row>
    <row r="6668" spans="1:9" x14ac:dyDescent="0.25">
      <c r="A6668" s="32">
        <v>5122</v>
      </c>
      <c r="B6668" s="32" t="s">
        <v>5475</v>
      </c>
      <c r="C6668" s="32" t="s">
        <v>2318</v>
      </c>
      <c r="D6668" s="32" t="s">
        <v>8</v>
      </c>
      <c r="E6668" s="32" t="s">
        <v>9</v>
      </c>
      <c r="F6668" s="32">
        <v>115000</v>
      </c>
      <c r="G6668" s="32">
        <f t="shared" ref="G6668:G6680" si="123">H6668*F6668</f>
        <v>115000</v>
      </c>
      <c r="H6668" s="32">
        <v>1</v>
      </c>
      <c r="I6668" s="22"/>
    </row>
    <row r="6669" spans="1:9" x14ac:dyDescent="0.25">
      <c r="A6669" s="32">
        <v>5122</v>
      </c>
      <c r="B6669" s="32" t="s">
        <v>5476</v>
      </c>
      <c r="C6669" s="32" t="s">
        <v>3422</v>
      </c>
      <c r="D6669" s="32" t="s">
        <v>8</v>
      </c>
      <c r="E6669" s="32" t="s">
        <v>9</v>
      </c>
      <c r="F6669" s="32">
        <v>170000</v>
      </c>
      <c r="G6669" s="32">
        <f t="shared" si="123"/>
        <v>170000</v>
      </c>
      <c r="H6669" s="32">
        <v>1</v>
      </c>
      <c r="I6669" s="22"/>
    </row>
    <row r="6670" spans="1:9" x14ac:dyDescent="0.25">
      <c r="A6670" s="32">
        <v>5122</v>
      </c>
      <c r="B6670" s="32" t="s">
        <v>5477</v>
      </c>
      <c r="C6670" s="32" t="s">
        <v>3422</v>
      </c>
      <c r="D6670" s="32" t="s">
        <v>8</v>
      </c>
      <c r="E6670" s="32" t="s">
        <v>9</v>
      </c>
      <c r="F6670" s="32">
        <v>160000</v>
      </c>
      <c r="G6670" s="32">
        <f t="shared" si="123"/>
        <v>320000</v>
      </c>
      <c r="H6670" s="32">
        <v>2</v>
      </c>
      <c r="I6670" s="22"/>
    </row>
    <row r="6671" spans="1:9" x14ac:dyDescent="0.25">
      <c r="A6671" s="32">
        <v>5122</v>
      </c>
      <c r="B6671" s="32" t="s">
        <v>5478</v>
      </c>
      <c r="C6671" s="32" t="s">
        <v>3432</v>
      </c>
      <c r="D6671" s="32" t="s">
        <v>8</v>
      </c>
      <c r="E6671" s="32" t="s">
        <v>9</v>
      </c>
      <c r="F6671" s="32">
        <v>35000</v>
      </c>
      <c r="G6671" s="32">
        <f t="shared" si="123"/>
        <v>420000</v>
      </c>
      <c r="H6671" s="32">
        <v>12</v>
      </c>
      <c r="I6671" s="22"/>
    </row>
    <row r="6672" spans="1:9" x14ac:dyDescent="0.25">
      <c r="A6672" s="32">
        <v>5122</v>
      </c>
      <c r="B6672" s="32" t="s">
        <v>5479</v>
      </c>
      <c r="C6672" s="32" t="s">
        <v>2320</v>
      </c>
      <c r="D6672" s="32" t="s">
        <v>8</v>
      </c>
      <c r="E6672" s="32" t="s">
        <v>9</v>
      </c>
      <c r="F6672" s="32">
        <v>36000</v>
      </c>
      <c r="G6672" s="32">
        <f t="shared" si="123"/>
        <v>72000</v>
      </c>
      <c r="H6672" s="32">
        <v>2</v>
      </c>
      <c r="I6672" s="22"/>
    </row>
    <row r="6673" spans="1:9" x14ac:dyDescent="0.25">
      <c r="A6673" s="32">
        <v>5122</v>
      </c>
      <c r="B6673" s="32" t="s">
        <v>5480</v>
      </c>
      <c r="C6673" s="32" t="s">
        <v>3420</v>
      </c>
      <c r="D6673" s="32" t="s">
        <v>8</v>
      </c>
      <c r="E6673" s="32" t="s">
        <v>9</v>
      </c>
      <c r="F6673" s="32">
        <v>140000</v>
      </c>
      <c r="G6673" s="32">
        <f t="shared" si="123"/>
        <v>140000</v>
      </c>
      <c r="H6673" s="32">
        <v>1</v>
      </c>
      <c r="I6673" s="22"/>
    </row>
    <row r="6674" spans="1:9" ht="27" x14ac:dyDescent="0.25">
      <c r="A6674" s="32">
        <v>5122</v>
      </c>
      <c r="B6674" s="32" t="s">
        <v>5481</v>
      </c>
      <c r="C6674" s="32" t="s">
        <v>5482</v>
      </c>
      <c r="D6674" s="32" t="s">
        <v>8</v>
      </c>
      <c r="E6674" s="32" t="s">
        <v>9</v>
      </c>
      <c r="F6674" s="32">
        <v>28000</v>
      </c>
      <c r="G6674" s="32">
        <f t="shared" si="123"/>
        <v>252000</v>
      </c>
      <c r="H6674" s="32">
        <v>9</v>
      </c>
      <c r="I6674" s="22"/>
    </row>
    <row r="6675" spans="1:9" x14ac:dyDescent="0.25">
      <c r="A6675" s="32">
        <v>5122</v>
      </c>
      <c r="B6675" s="32" t="s">
        <v>5483</v>
      </c>
      <c r="C6675" s="32" t="s">
        <v>3435</v>
      </c>
      <c r="D6675" s="32" t="s">
        <v>8</v>
      </c>
      <c r="E6675" s="32" t="s">
        <v>9</v>
      </c>
      <c r="F6675" s="32">
        <v>160000</v>
      </c>
      <c r="G6675" s="32">
        <f t="shared" si="123"/>
        <v>320000</v>
      </c>
      <c r="H6675" s="32">
        <v>2</v>
      </c>
      <c r="I6675" s="22"/>
    </row>
    <row r="6676" spans="1:9" x14ac:dyDescent="0.25">
      <c r="A6676" s="32">
        <v>5122</v>
      </c>
      <c r="B6676" s="32" t="s">
        <v>5484</v>
      </c>
      <c r="C6676" s="32" t="s">
        <v>5485</v>
      </c>
      <c r="D6676" s="32" t="s">
        <v>8</v>
      </c>
      <c r="E6676" s="32" t="s">
        <v>9</v>
      </c>
      <c r="F6676" s="32">
        <v>4000</v>
      </c>
      <c r="G6676" s="32">
        <f t="shared" si="123"/>
        <v>52000</v>
      </c>
      <c r="H6676" s="32">
        <v>13</v>
      </c>
      <c r="I6676" s="22"/>
    </row>
    <row r="6677" spans="1:9" x14ac:dyDescent="0.25">
      <c r="A6677" s="32">
        <v>5122</v>
      </c>
      <c r="B6677" s="32" t="s">
        <v>5486</v>
      </c>
      <c r="C6677" s="32" t="s">
        <v>5487</v>
      </c>
      <c r="D6677" s="32" t="s">
        <v>8</v>
      </c>
      <c r="E6677" s="32" t="s">
        <v>9</v>
      </c>
      <c r="F6677" s="32">
        <v>14000</v>
      </c>
      <c r="G6677" s="32">
        <f t="shared" si="123"/>
        <v>420000</v>
      </c>
      <c r="H6677" s="32">
        <v>30</v>
      </c>
      <c r="I6677" s="22"/>
    </row>
    <row r="6678" spans="1:9" x14ac:dyDescent="0.25">
      <c r="A6678" s="32">
        <v>5122</v>
      </c>
      <c r="B6678" s="32" t="s">
        <v>5488</v>
      </c>
      <c r="C6678" s="32" t="s">
        <v>5489</v>
      </c>
      <c r="D6678" s="32" t="s">
        <v>8</v>
      </c>
      <c r="E6678" s="32" t="s">
        <v>9</v>
      </c>
      <c r="F6678" s="32">
        <v>10000</v>
      </c>
      <c r="G6678" s="32">
        <f t="shared" si="123"/>
        <v>160000</v>
      </c>
      <c r="H6678" s="32">
        <v>16</v>
      </c>
      <c r="I6678" s="22"/>
    </row>
    <row r="6679" spans="1:9" x14ac:dyDescent="0.25">
      <c r="A6679" s="32">
        <v>5122</v>
      </c>
      <c r="B6679" s="32" t="s">
        <v>5490</v>
      </c>
      <c r="C6679" s="32" t="s">
        <v>5491</v>
      </c>
      <c r="D6679" s="32" t="s">
        <v>8</v>
      </c>
      <c r="E6679" s="32" t="s">
        <v>9</v>
      </c>
      <c r="F6679" s="32">
        <v>40000</v>
      </c>
      <c r="G6679" s="32">
        <f t="shared" si="123"/>
        <v>40000</v>
      </c>
      <c r="H6679" s="32">
        <v>1</v>
      </c>
      <c r="I6679" s="22"/>
    </row>
    <row r="6680" spans="1:9" ht="32.25" customHeight="1" x14ac:dyDescent="0.25">
      <c r="A6680" s="32">
        <v>5129</v>
      </c>
      <c r="B6680" s="32" t="s">
        <v>5527</v>
      </c>
      <c r="C6680" s="32" t="s">
        <v>5529</v>
      </c>
      <c r="D6680" s="32" t="s">
        <v>378</v>
      </c>
      <c r="E6680" s="32" t="s">
        <v>9</v>
      </c>
      <c r="F6680" s="32">
        <v>300000</v>
      </c>
      <c r="G6680" s="32">
        <f t="shared" si="123"/>
        <v>300000</v>
      </c>
      <c r="H6680" s="32">
        <v>1</v>
      </c>
      <c r="I6680" s="22"/>
    </row>
    <row r="6681" spans="1:9" ht="24.75" customHeight="1" x14ac:dyDescent="0.25">
      <c r="A6681" s="32">
        <v>5129</v>
      </c>
      <c r="B6681" s="32" t="s">
        <v>5528</v>
      </c>
      <c r="C6681" s="32" t="s">
        <v>5529</v>
      </c>
      <c r="D6681" s="32" t="s">
        <v>378</v>
      </c>
      <c r="E6681" s="32" t="s">
        <v>9</v>
      </c>
      <c r="F6681" s="32">
        <v>134000</v>
      </c>
      <c r="G6681" s="32">
        <f>H6681*F6681</f>
        <v>670000</v>
      </c>
      <c r="H6681" s="32">
        <v>5</v>
      </c>
      <c r="I6681" s="22"/>
    </row>
    <row r="6682" spans="1:9" ht="24.75" customHeight="1" x14ac:dyDescent="0.25">
      <c r="A6682" s="32">
        <v>5122</v>
      </c>
      <c r="B6682" s="32" t="s">
        <v>6137</v>
      </c>
      <c r="C6682" s="32" t="s">
        <v>648</v>
      </c>
      <c r="D6682" s="32" t="s">
        <v>8</v>
      </c>
      <c r="E6682" s="32" t="s">
        <v>9</v>
      </c>
      <c r="F6682" s="32">
        <v>30000</v>
      </c>
      <c r="G6682" s="32">
        <f t="shared" ref="G6682:G6710" si="124">H6682*F6682</f>
        <v>30000</v>
      </c>
      <c r="H6682" s="32">
        <v>1</v>
      </c>
      <c r="I6682" s="22"/>
    </row>
    <row r="6683" spans="1:9" ht="24.75" customHeight="1" x14ac:dyDescent="0.25">
      <c r="A6683" s="32">
        <v>5122</v>
      </c>
      <c r="B6683" s="32" t="s">
        <v>6138</v>
      </c>
      <c r="C6683" s="32" t="s">
        <v>6139</v>
      </c>
      <c r="D6683" s="32" t="s">
        <v>8</v>
      </c>
      <c r="E6683" s="32" t="s">
        <v>9</v>
      </c>
      <c r="F6683" s="32">
        <v>10000</v>
      </c>
      <c r="G6683" s="32">
        <f t="shared" si="124"/>
        <v>60000</v>
      </c>
      <c r="H6683" s="32">
        <v>6</v>
      </c>
      <c r="I6683" s="22"/>
    </row>
    <row r="6684" spans="1:9" ht="24.75" customHeight="1" x14ac:dyDescent="0.25">
      <c r="A6684" s="32">
        <v>5122</v>
      </c>
      <c r="B6684" s="32" t="s">
        <v>6140</v>
      </c>
      <c r="C6684" s="32" t="s">
        <v>1371</v>
      </c>
      <c r="D6684" s="32" t="s">
        <v>8</v>
      </c>
      <c r="E6684" s="32" t="s">
        <v>9</v>
      </c>
      <c r="F6684" s="32">
        <v>30000</v>
      </c>
      <c r="G6684" s="32">
        <f t="shared" si="124"/>
        <v>60000</v>
      </c>
      <c r="H6684" s="32">
        <v>2</v>
      </c>
      <c r="I6684" s="22"/>
    </row>
    <row r="6685" spans="1:9" ht="24.75" customHeight="1" x14ac:dyDescent="0.25">
      <c r="A6685" s="32">
        <v>5122</v>
      </c>
      <c r="B6685" s="32" t="s">
        <v>6141</v>
      </c>
      <c r="C6685" s="32" t="s">
        <v>1371</v>
      </c>
      <c r="D6685" s="32" t="s">
        <v>8</v>
      </c>
      <c r="E6685" s="32" t="s">
        <v>9</v>
      </c>
      <c r="F6685" s="32">
        <v>30000</v>
      </c>
      <c r="G6685" s="32">
        <f t="shared" si="124"/>
        <v>60000</v>
      </c>
      <c r="H6685" s="32">
        <v>2</v>
      </c>
      <c r="I6685" s="22"/>
    </row>
    <row r="6686" spans="1:9" ht="24.75" customHeight="1" x14ac:dyDescent="0.25">
      <c r="A6686" s="32">
        <v>5122</v>
      </c>
      <c r="B6686" s="32" t="s">
        <v>6142</v>
      </c>
      <c r="C6686" s="32" t="s">
        <v>2318</v>
      </c>
      <c r="D6686" s="32" t="s">
        <v>8</v>
      </c>
      <c r="E6686" s="32" t="s">
        <v>9</v>
      </c>
      <c r="F6686" s="32">
        <v>115000</v>
      </c>
      <c r="G6686" s="32">
        <f t="shared" si="124"/>
        <v>115000</v>
      </c>
      <c r="H6686" s="32">
        <v>1</v>
      </c>
      <c r="I6686" s="22"/>
    </row>
    <row r="6687" spans="1:9" ht="24.75" customHeight="1" x14ac:dyDescent="0.25">
      <c r="A6687" s="32">
        <v>5122</v>
      </c>
      <c r="B6687" s="32" t="s">
        <v>6143</v>
      </c>
      <c r="C6687" s="32" t="s">
        <v>3432</v>
      </c>
      <c r="D6687" s="32" t="s">
        <v>8</v>
      </c>
      <c r="E6687" s="32" t="s">
        <v>9</v>
      </c>
      <c r="F6687" s="32">
        <v>35000</v>
      </c>
      <c r="G6687" s="32">
        <f t="shared" si="124"/>
        <v>105000</v>
      </c>
      <c r="H6687" s="32">
        <v>3</v>
      </c>
      <c r="I6687" s="22"/>
    </row>
    <row r="6688" spans="1:9" ht="24.75" customHeight="1" x14ac:dyDescent="0.25">
      <c r="A6688" s="32">
        <v>5122</v>
      </c>
      <c r="B6688" s="32" t="s">
        <v>6144</v>
      </c>
      <c r="C6688" s="32" t="s">
        <v>3432</v>
      </c>
      <c r="D6688" s="32" t="s">
        <v>8</v>
      </c>
      <c r="E6688" s="32" t="s">
        <v>9</v>
      </c>
      <c r="F6688" s="32">
        <v>40000</v>
      </c>
      <c r="G6688" s="32">
        <f t="shared" si="124"/>
        <v>40000</v>
      </c>
      <c r="H6688" s="32">
        <v>1</v>
      </c>
      <c r="I6688" s="22"/>
    </row>
    <row r="6689" spans="1:9" ht="24.75" customHeight="1" x14ac:dyDescent="0.25">
      <c r="A6689" s="32">
        <v>5122</v>
      </c>
      <c r="B6689" s="32" t="s">
        <v>6145</v>
      </c>
      <c r="C6689" s="32" t="s">
        <v>3432</v>
      </c>
      <c r="D6689" s="32" t="s">
        <v>8</v>
      </c>
      <c r="E6689" s="32" t="s">
        <v>9</v>
      </c>
      <c r="F6689" s="32">
        <v>50000</v>
      </c>
      <c r="G6689" s="32">
        <f t="shared" si="124"/>
        <v>50000</v>
      </c>
      <c r="H6689" s="32">
        <v>1</v>
      </c>
      <c r="I6689" s="22"/>
    </row>
    <row r="6690" spans="1:9" ht="24.75" customHeight="1" x14ac:dyDescent="0.25">
      <c r="A6690" s="32">
        <v>5122</v>
      </c>
      <c r="B6690" s="32" t="s">
        <v>6146</v>
      </c>
      <c r="C6690" s="32" t="s">
        <v>3432</v>
      </c>
      <c r="D6690" s="32" t="s">
        <v>8</v>
      </c>
      <c r="E6690" s="32" t="s">
        <v>9</v>
      </c>
      <c r="F6690" s="32">
        <v>75000</v>
      </c>
      <c r="G6690" s="32">
        <f t="shared" si="124"/>
        <v>75000</v>
      </c>
      <c r="H6690" s="32">
        <v>1</v>
      </c>
      <c r="I6690" s="22"/>
    </row>
    <row r="6691" spans="1:9" ht="24.75" customHeight="1" x14ac:dyDescent="0.25">
      <c r="A6691" s="32">
        <v>5122</v>
      </c>
      <c r="B6691" s="32" t="s">
        <v>6147</v>
      </c>
      <c r="C6691" s="32" t="s">
        <v>3432</v>
      </c>
      <c r="D6691" s="32" t="s">
        <v>8</v>
      </c>
      <c r="E6691" s="32" t="s">
        <v>9</v>
      </c>
      <c r="F6691" s="32">
        <v>25000</v>
      </c>
      <c r="G6691" s="32">
        <f t="shared" si="124"/>
        <v>75000</v>
      </c>
      <c r="H6691" s="32">
        <v>3</v>
      </c>
      <c r="I6691" s="22"/>
    </row>
    <row r="6692" spans="1:9" ht="24.75" customHeight="1" x14ac:dyDescent="0.25">
      <c r="A6692" s="32">
        <v>5122</v>
      </c>
      <c r="B6692" s="32" t="s">
        <v>6148</v>
      </c>
      <c r="C6692" s="32" t="s">
        <v>2320</v>
      </c>
      <c r="D6692" s="32" t="s">
        <v>8</v>
      </c>
      <c r="E6692" s="32" t="s">
        <v>9</v>
      </c>
      <c r="F6692" s="32">
        <v>15000</v>
      </c>
      <c r="G6692" s="32">
        <f t="shared" si="124"/>
        <v>15000</v>
      </c>
      <c r="H6692" s="32">
        <v>1</v>
      </c>
      <c r="I6692" s="22"/>
    </row>
    <row r="6693" spans="1:9" ht="24.75" customHeight="1" x14ac:dyDescent="0.25">
      <c r="A6693" s="32">
        <v>5122</v>
      </c>
      <c r="B6693" s="32" t="s">
        <v>6149</v>
      </c>
      <c r="C6693" s="32" t="s">
        <v>3420</v>
      </c>
      <c r="D6693" s="32" t="s">
        <v>8</v>
      </c>
      <c r="E6693" s="32" t="s">
        <v>9</v>
      </c>
      <c r="F6693" s="32">
        <v>35000</v>
      </c>
      <c r="G6693" s="32">
        <f t="shared" si="124"/>
        <v>35000</v>
      </c>
      <c r="H6693" s="32">
        <v>1</v>
      </c>
      <c r="I6693" s="22"/>
    </row>
    <row r="6694" spans="1:9" ht="24.75" customHeight="1" x14ac:dyDescent="0.25">
      <c r="A6694" s="32">
        <v>5122</v>
      </c>
      <c r="B6694" s="32" t="s">
        <v>6150</v>
      </c>
      <c r="C6694" s="32" t="s">
        <v>3435</v>
      </c>
      <c r="D6694" s="32" t="s">
        <v>8</v>
      </c>
      <c r="E6694" s="32" t="s">
        <v>9</v>
      </c>
      <c r="F6694" s="32">
        <v>20000</v>
      </c>
      <c r="G6694" s="32">
        <f t="shared" si="124"/>
        <v>60000</v>
      </c>
      <c r="H6694" s="32">
        <v>3</v>
      </c>
      <c r="I6694" s="22"/>
    </row>
    <row r="6695" spans="1:9" ht="24.75" customHeight="1" x14ac:dyDescent="0.25">
      <c r="A6695" s="32">
        <v>5122</v>
      </c>
      <c r="B6695" s="32" t="s">
        <v>6151</v>
      </c>
      <c r="C6695" s="32" t="s">
        <v>3435</v>
      </c>
      <c r="D6695" s="32" t="s">
        <v>8</v>
      </c>
      <c r="E6695" s="32" t="s">
        <v>9</v>
      </c>
      <c r="F6695" s="32">
        <v>20000</v>
      </c>
      <c r="G6695" s="32">
        <f t="shared" si="124"/>
        <v>20000</v>
      </c>
      <c r="H6695" s="32">
        <v>1</v>
      </c>
      <c r="I6695" s="22"/>
    </row>
    <row r="6696" spans="1:9" ht="24.75" customHeight="1" x14ac:dyDescent="0.25">
      <c r="A6696" s="32">
        <v>5122</v>
      </c>
      <c r="B6696" s="32" t="s">
        <v>6152</v>
      </c>
      <c r="C6696" s="32" t="s">
        <v>3435</v>
      </c>
      <c r="D6696" s="32" t="s">
        <v>8</v>
      </c>
      <c r="E6696" s="32" t="s">
        <v>9</v>
      </c>
      <c r="F6696" s="32">
        <v>25000</v>
      </c>
      <c r="G6696" s="32">
        <f t="shared" si="124"/>
        <v>25000</v>
      </c>
      <c r="H6696" s="32">
        <v>1</v>
      </c>
      <c r="I6696" s="22"/>
    </row>
    <row r="6697" spans="1:9" ht="24.75" customHeight="1" x14ac:dyDescent="0.25">
      <c r="A6697" s="32">
        <v>5122</v>
      </c>
      <c r="B6697" s="32" t="s">
        <v>6153</v>
      </c>
      <c r="C6697" s="32" t="s">
        <v>3435</v>
      </c>
      <c r="D6697" s="32" t="s">
        <v>8</v>
      </c>
      <c r="E6697" s="32" t="s">
        <v>9</v>
      </c>
      <c r="F6697" s="32">
        <v>130000</v>
      </c>
      <c r="G6697" s="32">
        <f t="shared" si="124"/>
        <v>260000</v>
      </c>
      <c r="H6697" s="32">
        <v>2</v>
      </c>
      <c r="I6697" s="22"/>
    </row>
    <row r="6698" spans="1:9" ht="24.75" customHeight="1" x14ac:dyDescent="0.25">
      <c r="A6698" s="32">
        <v>5122</v>
      </c>
      <c r="B6698" s="32" t="s">
        <v>6154</v>
      </c>
      <c r="C6698" s="32" t="s">
        <v>3435</v>
      </c>
      <c r="D6698" s="32" t="s">
        <v>8</v>
      </c>
      <c r="E6698" s="32" t="s">
        <v>9</v>
      </c>
      <c r="F6698" s="32">
        <v>75000</v>
      </c>
      <c r="G6698" s="32">
        <f t="shared" si="124"/>
        <v>225000</v>
      </c>
      <c r="H6698" s="32">
        <v>3</v>
      </c>
      <c r="I6698" s="22"/>
    </row>
    <row r="6699" spans="1:9" ht="24.75" customHeight="1" x14ac:dyDescent="0.25">
      <c r="A6699" s="32">
        <v>5122</v>
      </c>
      <c r="B6699" s="32" t="s">
        <v>6155</v>
      </c>
      <c r="C6699" s="32" t="s">
        <v>3435</v>
      </c>
      <c r="D6699" s="32" t="s">
        <v>8</v>
      </c>
      <c r="E6699" s="32" t="s">
        <v>9</v>
      </c>
      <c r="F6699" s="32">
        <v>160000</v>
      </c>
      <c r="G6699" s="32">
        <f t="shared" si="124"/>
        <v>320000</v>
      </c>
      <c r="H6699" s="32">
        <v>2</v>
      </c>
      <c r="I6699" s="22"/>
    </row>
    <row r="6700" spans="1:9" ht="24.75" customHeight="1" x14ac:dyDescent="0.25">
      <c r="A6700" s="32">
        <v>5122</v>
      </c>
      <c r="B6700" s="32" t="s">
        <v>6156</v>
      </c>
      <c r="C6700" s="32" t="s">
        <v>3435</v>
      </c>
      <c r="D6700" s="32" t="s">
        <v>8</v>
      </c>
      <c r="E6700" s="32" t="s">
        <v>9</v>
      </c>
      <c r="F6700" s="32">
        <v>120000</v>
      </c>
      <c r="G6700" s="32">
        <f t="shared" si="124"/>
        <v>120000</v>
      </c>
      <c r="H6700" s="32">
        <v>1</v>
      </c>
      <c r="I6700" s="22"/>
    </row>
    <row r="6701" spans="1:9" ht="24.75" customHeight="1" x14ac:dyDescent="0.25">
      <c r="A6701" s="32">
        <v>5122</v>
      </c>
      <c r="B6701" s="32" t="s">
        <v>6157</v>
      </c>
      <c r="C6701" s="32" t="s">
        <v>3435</v>
      </c>
      <c r="D6701" s="32" t="s">
        <v>8</v>
      </c>
      <c r="E6701" s="32" t="s">
        <v>9</v>
      </c>
      <c r="F6701" s="32">
        <v>40000</v>
      </c>
      <c r="G6701" s="32">
        <f t="shared" si="124"/>
        <v>40000</v>
      </c>
      <c r="H6701" s="32">
        <v>1</v>
      </c>
      <c r="I6701" s="22"/>
    </row>
    <row r="6702" spans="1:9" ht="24.75" customHeight="1" x14ac:dyDescent="0.25">
      <c r="A6702" s="32">
        <v>5122</v>
      </c>
      <c r="B6702" s="32" t="s">
        <v>6158</v>
      </c>
      <c r="C6702" s="32" t="s">
        <v>3435</v>
      </c>
      <c r="D6702" s="32" t="s">
        <v>8</v>
      </c>
      <c r="E6702" s="32" t="s">
        <v>9</v>
      </c>
      <c r="F6702" s="32">
        <v>110000</v>
      </c>
      <c r="G6702" s="32">
        <f t="shared" si="124"/>
        <v>110000</v>
      </c>
      <c r="H6702" s="32">
        <v>1</v>
      </c>
      <c r="I6702" s="22"/>
    </row>
    <row r="6703" spans="1:9" ht="24.75" customHeight="1" x14ac:dyDescent="0.25">
      <c r="A6703" s="32">
        <v>5122</v>
      </c>
      <c r="B6703" s="32" t="s">
        <v>6159</v>
      </c>
      <c r="C6703" s="32" t="s">
        <v>3435</v>
      </c>
      <c r="D6703" s="32" t="s">
        <v>8</v>
      </c>
      <c r="E6703" s="32" t="s">
        <v>9</v>
      </c>
      <c r="F6703" s="32">
        <v>80000</v>
      </c>
      <c r="G6703" s="32">
        <f t="shared" si="124"/>
        <v>80000</v>
      </c>
      <c r="H6703" s="32">
        <v>1</v>
      </c>
      <c r="I6703" s="22"/>
    </row>
    <row r="6704" spans="1:9" ht="24.75" customHeight="1" x14ac:dyDescent="0.25">
      <c r="A6704" s="32">
        <v>5122</v>
      </c>
      <c r="B6704" s="32" t="s">
        <v>6160</v>
      </c>
      <c r="C6704" s="32" t="s">
        <v>3435</v>
      </c>
      <c r="D6704" s="32" t="s">
        <v>8</v>
      </c>
      <c r="E6704" s="32" t="s">
        <v>9</v>
      </c>
      <c r="F6704" s="32">
        <v>50000</v>
      </c>
      <c r="G6704" s="32">
        <f t="shared" si="124"/>
        <v>50000</v>
      </c>
      <c r="H6704" s="32">
        <v>1</v>
      </c>
      <c r="I6704" s="22"/>
    </row>
    <row r="6705" spans="1:9" ht="24.75" customHeight="1" x14ac:dyDescent="0.25">
      <c r="A6705" s="32">
        <v>5122</v>
      </c>
      <c r="B6705" s="32" t="s">
        <v>6161</v>
      </c>
      <c r="C6705" s="32" t="s">
        <v>5487</v>
      </c>
      <c r="D6705" s="32" t="s">
        <v>8</v>
      </c>
      <c r="E6705" s="32" t="s">
        <v>9</v>
      </c>
      <c r="F6705" s="32">
        <v>30000</v>
      </c>
      <c r="G6705" s="32">
        <f t="shared" si="124"/>
        <v>300000</v>
      </c>
      <c r="H6705" s="32">
        <v>10</v>
      </c>
      <c r="I6705" s="22"/>
    </row>
    <row r="6706" spans="1:9" ht="24.75" customHeight="1" x14ac:dyDescent="0.25">
      <c r="A6706" s="32">
        <v>5122</v>
      </c>
      <c r="B6706" s="32" t="s">
        <v>6162</v>
      </c>
      <c r="C6706" s="32" t="s">
        <v>5487</v>
      </c>
      <c r="D6706" s="32" t="s">
        <v>8</v>
      </c>
      <c r="E6706" s="32" t="s">
        <v>9</v>
      </c>
      <c r="F6706" s="32">
        <v>47000</v>
      </c>
      <c r="G6706" s="32">
        <f t="shared" si="124"/>
        <v>188000</v>
      </c>
      <c r="H6706" s="32">
        <v>4</v>
      </c>
      <c r="I6706" s="22"/>
    </row>
    <row r="6707" spans="1:9" ht="24.75" customHeight="1" x14ac:dyDescent="0.25">
      <c r="A6707" s="32">
        <v>5122</v>
      </c>
      <c r="B6707" s="32" t="s">
        <v>6163</v>
      </c>
      <c r="C6707" s="32" t="s">
        <v>6164</v>
      </c>
      <c r="D6707" s="32" t="s">
        <v>8</v>
      </c>
      <c r="E6707" s="32" t="s">
        <v>9</v>
      </c>
      <c r="F6707" s="32">
        <v>40000</v>
      </c>
      <c r="G6707" s="32">
        <f t="shared" si="124"/>
        <v>160000</v>
      </c>
      <c r="H6707" s="32">
        <v>4</v>
      </c>
      <c r="I6707" s="22"/>
    </row>
    <row r="6708" spans="1:9" ht="24.75" customHeight="1" x14ac:dyDescent="0.25">
      <c r="A6708" s="32">
        <v>5122</v>
      </c>
      <c r="B6708" s="32" t="s">
        <v>6165</v>
      </c>
      <c r="C6708" s="32" t="s">
        <v>6166</v>
      </c>
      <c r="D6708" s="32" t="s">
        <v>8</v>
      </c>
      <c r="E6708" s="32" t="s">
        <v>9</v>
      </c>
      <c r="F6708" s="32">
        <v>40000</v>
      </c>
      <c r="G6708" s="32">
        <f t="shared" si="124"/>
        <v>40000</v>
      </c>
      <c r="H6708" s="32">
        <v>1</v>
      </c>
      <c r="I6708" s="22"/>
    </row>
    <row r="6709" spans="1:9" ht="24.75" customHeight="1" x14ac:dyDescent="0.25">
      <c r="A6709" s="32">
        <v>5122</v>
      </c>
      <c r="B6709" s="32" t="s">
        <v>6167</v>
      </c>
      <c r="C6709" s="32" t="s">
        <v>2209</v>
      </c>
      <c r="D6709" s="32" t="s">
        <v>8</v>
      </c>
      <c r="E6709" s="32" t="s">
        <v>851</v>
      </c>
      <c r="F6709" s="32">
        <v>6000</v>
      </c>
      <c r="G6709" s="32">
        <f t="shared" si="124"/>
        <v>78000</v>
      </c>
      <c r="H6709" s="32">
        <v>13</v>
      </c>
      <c r="I6709" s="22"/>
    </row>
    <row r="6710" spans="1:9" ht="24.75" customHeight="1" x14ac:dyDescent="0.25">
      <c r="A6710" s="32">
        <v>5122</v>
      </c>
      <c r="B6710" s="32" t="s">
        <v>6168</v>
      </c>
      <c r="C6710" s="32" t="s">
        <v>6169</v>
      </c>
      <c r="D6710" s="32" t="s">
        <v>8</v>
      </c>
      <c r="E6710" s="32" t="s">
        <v>851</v>
      </c>
      <c r="F6710" s="32">
        <v>15000</v>
      </c>
      <c r="G6710" s="32">
        <f t="shared" si="124"/>
        <v>30000</v>
      </c>
      <c r="H6710" s="32">
        <v>2</v>
      </c>
      <c r="I6710" s="22"/>
    </row>
    <row r="6711" spans="1:9" ht="24.75" customHeight="1" x14ac:dyDescent="0.25">
      <c r="A6711" s="32">
        <v>5122</v>
      </c>
      <c r="B6711" s="32" t="s">
        <v>6170</v>
      </c>
      <c r="C6711" s="32" t="s">
        <v>6171</v>
      </c>
      <c r="D6711" s="32" t="s">
        <v>8</v>
      </c>
      <c r="E6711" s="32" t="s">
        <v>851</v>
      </c>
      <c r="F6711" s="32">
        <v>18000</v>
      </c>
      <c r="G6711" s="32">
        <f>H6711*F6711</f>
        <v>307800</v>
      </c>
      <c r="H6711" s="32">
        <v>17.100000000000001</v>
      </c>
      <c r="I6711" s="22"/>
    </row>
    <row r="6712" spans="1:9" ht="24.75" customHeight="1" x14ac:dyDescent="0.25">
      <c r="A6712" s="32">
        <v>5122</v>
      </c>
      <c r="B6712" s="32" t="s">
        <v>6172</v>
      </c>
      <c r="C6712" s="32" t="s">
        <v>3524</v>
      </c>
      <c r="D6712" s="32" t="s">
        <v>8</v>
      </c>
      <c r="E6712" s="32" t="s">
        <v>9</v>
      </c>
      <c r="F6712" s="32">
        <v>160000</v>
      </c>
      <c r="G6712" s="32">
        <f t="shared" ref="G6712" si="125">H6712*F6712</f>
        <v>160000</v>
      </c>
      <c r="H6712" s="32">
        <v>1</v>
      </c>
      <c r="I6712" s="22"/>
    </row>
    <row r="6713" spans="1:9" ht="24.75" customHeight="1" x14ac:dyDescent="0.25">
      <c r="A6713" s="32">
        <v>5122</v>
      </c>
      <c r="B6713" s="32" t="s">
        <v>6173</v>
      </c>
      <c r="C6713" s="32" t="s">
        <v>3524</v>
      </c>
      <c r="D6713" s="32" t="s">
        <v>8</v>
      </c>
      <c r="E6713" s="32" t="s">
        <v>9</v>
      </c>
      <c r="F6713" s="32">
        <v>45000</v>
      </c>
      <c r="G6713" s="32">
        <f>H6713*F6713</f>
        <v>135000</v>
      </c>
      <c r="H6713" s="32">
        <v>3</v>
      </c>
      <c r="I6713" s="22"/>
    </row>
    <row r="6714" spans="1:9" ht="24.75" customHeight="1" x14ac:dyDescent="0.25">
      <c r="A6714" s="32">
        <v>5122</v>
      </c>
      <c r="B6714" s="32" t="s">
        <v>6174</v>
      </c>
      <c r="C6714" s="32" t="s">
        <v>404</v>
      </c>
      <c r="D6714" s="32" t="s">
        <v>8</v>
      </c>
      <c r="E6714" s="32" t="s">
        <v>9</v>
      </c>
      <c r="F6714" s="32">
        <v>200000</v>
      </c>
      <c r="G6714" s="32">
        <f t="shared" ref="G6714:G6723" si="126">H6714*F6714</f>
        <v>1200000</v>
      </c>
      <c r="H6714" s="32">
        <v>6</v>
      </c>
      <c r="I6714" s="22"/>
    </row>
    <row r="6715" spans="1:9" ht="24.75" customHeight="1" x14ac:dyDescent="0.25">
      <c r="A6715" s="32">
        <v>5122</v>
      </c>
      <c r="B6715" s="32" t="s">
        <v>6175</v>
      </c>
      <c r="C6715" s="32" t="s">
        <v>2111</v>
      </c>
      <c r="D6715" s="32" t="s">
        <v>8</v>
      </c>
      <c r="E6715" s="32" t="s">
        <v>9</v>
      </c>
      <c r="F6715" s="32">
        <v>170000</v>
      </c>
      <c r="G6715" s="32">
        <f t="shared" si="126"/>
        <v>850000</v>
      </c>
      <c r="H6715" s="32">
        <v>5</v>
      </c>
      <c r="I6715" s="22"/>
    </row>
    <row r="6716" spans="1:9" ht="24.75" customHeight="1" x14ac:dyDescent="0.25">
      <c r="A6716" s="32">
        <v>5122</v>
      </c>
      <c r="B6716" s="32" t="s">
        <v>6176</v>
      </c>
      <c r="C6716" s="32" t="s">
        <v>2111</v>
      </c>
      <c r="D6716" s="32" t="s">
        <v>8</v>
      </c>
      <c r="E6716" s="32" t="s">
        <v>9</v>
      </c>
      <c r="F6716" s="32">
        <v>70000</v>
      </c>
      <c r="G6716" s="32">
        <f t="shared" si="126"/>
        <v>210000</v>
      </c>
      <c r="H6716" s="32">
        <v>3</v>
      </c>
      <c r="I6716" s="22"/>
    </row>
    <row r="6717" spans="1:9" ht="24.75" customHeight="1" x14ac:dyDescent="0.25">
      <c r="A6717" s="32">
        <v>5122</v>
      </c>
      <c r="B6717" s="32" t="s">
        <v>6177</v>
      </c>
      <c r="C6717" s="32" t="s">
        <v>409</v>
      </c>
      <c r="D6717" s="32" t="s">
        <v>8</v>
      </c>
      <c r="E6717" s="32" t="s">
        <v>9</v>
      </c>
      <c r="F6717" s="32">
        <v>100000</v>
      </c>
      <c r="G6717" s="32">
        <f t="shared" si="126"/>
        <v>600000</v>
      </c>
      <c r="H6717" s="32">
        <v>6</v>
      </c>
      <c r="I6717" s="22"/>
    </row>
    <row r="6718" spans="1:9" ht="24.75" customHeight="1" x14ac:dyDescent="0.25">
      <c r="A6718" s="32">
        <v>5122</v>
      </c>
      <c r="B6718" s="32" t="s">
        <v>6178</v>
      </c>
      <c r="C6718" s="32" t="s">
        <v>409</v>
      </c>
      <c r="D6718" s="32" t="s">
        <v>8</v>
      </c>
      <c r="E6718" s="32" t="s">
        <v>9</v>
      </c>
      <c r="F6718" s="32">
        <v>220000</v>
      </c>
      <c r="G6718" s="32">
        <f t="shared" si="126"/>
        <v>220000</v>
      </c>
      <c r="H6718" s="32">
        <v>1</v>
      </c>
      <c r="I6718" s="22"/>
    </row>
    <row r="6719" spans="1:9" ht="24.75" customHeight="1" x14ac:dyDescent="0.25">
      <c r="A6719" s="32">
        <v>5122</v>
      </c>
      <c r="B6719" s="32" t="s">
        <v>6179</v>
      </c>
      <c r="C6719" s="32" t="s">
        <v>3734</v>
      </c>
      <c r="D6719" s="32" t="s">
        <v>8</v>
      </c>
      <c r="E6719" s="32" t="s">
        <v>9</v>
      </c>
      <c r="F6719" s="32">
        <v>14000</v>
      </c>
      <c r="G6719" s="32">
        <f t="shared" si="126"/>
        <v>84000</v>
      </c>
      <c r="H6719" s="32">
        <v>6</v>
      </c>
      <c r="I6719" s="22"/>
    </row>
    <row r="6720" spans="1:9" ht="24.75" customHeight="1" x14ac:dyDescent="0.25">
      <c r="A6720" s="32">
        <v>5122</v>
      </c>
      <c r="B6720" s="32" t="s">
        <v>6180</v>
      </c>
      <c r="C6720" s="32" t="s">
        <v>3734</v>
      </c>
      <c r="D6720" s="32" t="s">
        <v>8</v>
      </c>
      <c r="E6720" s="32" t="s">
        <v>9</v>
      </c>
      <c r="F6720" s="32">
        <v>45000</v>
      </c>
      <c r="G6720" s="32">
        <f t="shared" si="126"/>
        <v>270000</v>
      </c>
      <c r="H6720" s="32">
        <v>6</v>
      </c>
      <c r="I6720" s="22"/>
    </row>
    <row r="6721" spans="1:9" ht="24.75" customHeight="1" x14ac:dyDescent="0.25">
      <c r="A6721" s="32">
        <v>4261</v>
      </c>
      <c r="B6721" s="32" t="s">
        <v>6256</v>
      </c>
      <c r="C6721" s="32" t="s">
        <v>1468</v>
      </c>
      <c r="D6721" s="32" t="s">
        <v>8</v>
      </c>
      <c r="E6721" s="32" t="s">
        <v>9</v>
      </c>
      <c r="F6721" s="32">
        <v>24000</v>
      </c>
      <c r="G6721" s="32">
        <f t="shared" si="126"/>
        <v>120000</v>
      </c>
      <c r="H6721" s="32">
        <v>5</v>
      </c>
      <c r="I6721" s="22"/>
    </row>
    <row r="6722" spans="1:9" ht="24.75" customHeight="1" x14ac:dyDescent="0.25">
      <c r="A6722" s="32">
        <v>5122</v>
      </c>
      <c r="B6722" s="32" t="s">
        <v>7048</v>
      </c>
      <c r="C6722" s="32" t="s">
        <v>3734</v>
      </c>
      <c r="D6722" s="32" t="s">
        <v>8</v>
      </c>
      <c r="E6722" s="32" t="s">
        <v>9</v>
      </c>
      <c r="F6722" s="32">
        <v>65000</v>
      </c>
      <c r="G6722" s="32">
        <f t="shared" si="126"/>
        <v>390000</v>
      </c>
      <c r="H6722" s="32">
        <v>6</v>
      </c>
      <c r="I6722" s="22"/>
    </row>
    <row r="6723" spans="1:9" ht="24.75" customHeight="1" x14ac:dyDescent="0.25">
      <c r="A6723" s="32">
        <v>5122</v>
      </c>
      <c r="B6723" s="32" t="s">
        <v>7049</v>
      </c>
      <c r="C6723" s="32" t="s">
        <v>3524</v>
      </c>
      <c r="D6723" s="32" t="s">
        <v>8</v>
      </c>
      <c r="E6723" s="32" t="s">
        <v>9</v>
      </c>
      <c r="F6723" s="32">
        <v>120000</v>
      </c>
      <c r="G6723" s="32">
        <f t="shared" si="126"/>
        <v>360000</v>
      </c>
      <c r="H6723" s="32">
        <v>3</v>
      </c>
      <c r="I6723" s="22"/>
    </row>
    <row r="6724" spans="1:9" ht="24.75" customHeight="1" x14ac:dyDescent="0.25">
      <c r="A6724" s="32">
        <v>5129</v>
      </c>
      <c r="B6724" s="32" t="s">
        <v>7203</v>
      </c>
      <c r="C6724" s="32" t="s">
        <v>7204</v>
      </c>
      <c r="D6724" s="32" t="s">
        <v>378</v>
      </c>
      <c r="E6724" s="32" t="s">
        <v>13</v>
      </c>
      <c r="F6724" s="32">
        <v>1220000</v>
      </c>
      <c r="G6724" s="32">
        <v>1220000</v>
      </c>
      <c r="H6724" s="32">
        <v>1</v>
      </c>
      <c r="I6724" s="22"/>
    </row>
    <row r="6725" spans="1:9" ht="24.75" customHeight="1" x14ac:dyDescent="0.25">
      <c r="A6725" s="32">
        <v>5129</v>
      </c>
      <c r="B6725" s="32" t="s">
        <v>7215</v>
      </c>
      <c r="C6725" s="32" t="s">
        <v>7216</v>
      </c>
      <c r="D6725" s="32" t="s">
        <v>378</v>
      </c>
      <c r="E6725" s="32" t="s">
        <v>9</v>
      </c>
      <c r="F6725" s="32">
        <v>1220000</v>
      </c>
      <c r="G6725" s="32">
        <v>1220000</v>
      </c>
      <c r="H6725" s="32">
        <v>1</v>
      </c>
      <c r="I6725" s="22"/>
    </row>
    <row r="6726" spans="1:9" ht="24.75" customHeight="1" x14ac:dyDescent="0.25">
      <c r="A6726" s="32">
        <v>5122</v>
      </c>
      <c r="B6726" s="32" t="s">
        <v>7335</v>
      </c>
      <c r="C6726" s="32" t="s">
        <v>648</v>
      </c>
      <c r="D6726" s="32" t="s">
        <v>8</v>
      </c>
      <c r="E6726" s="32" t="s">
        <v>9</v>
      </c>
      <c r="F6726" s="32">
        <v>50000</v>
      </c>
      <c r="G6726" s="32">
        <f t="shared" ref="G6726:G6727" si="127">H6726*F6726</f>
        <v>50000</v>
      </c>
      <c r="H6726" s="32">
        <v>1</v>
      </c>
      <c r="I6726" s="22"/>
    </row>
    <row r="6727" spans="1:9" ht="24.75" customHeight="1" x14ac:dyDescent="0.25">
      <c r="A6727" s="32">
        <v>5122</v>
      </c>
      <c r="B6727" s="32" t="s">
        <v>7336</v>
      </c>
      <c r="C6727" s="32" t="s">
        <v>6139</v>
      </c>
      <c r="D6727" s="32" t="s">
        <v>8</v>
      </c>
      <c r="E6727" s="32" t="s">
        <v>9</v>
      </c>
      <c r="F6727" s="32">
        <v>25000</v>
      </c>
      <c r="G6727" s="32">
        <f t="shared" si="127"/>
        <v>50000</v>
      </c>
      <c r="H6727" s="32">
        <v>2</v>
      </c>
      <c r="I6727" s="22"/>
    </row>
    <row r="6728" spans="1:9" ht="15" customHeight="1" x14ac:dyDescent="0.25">
      <c r="A6728" s="130" t="s">
        <v>4487</v>
      </c>
      <c r="B6728" s="131"/>
      <c r="C6728" s="131"/>
      <c r="D6728" s="131"/>
      <c r="E6728" s="131"/>
      <c r="F6728" s="131"/>
      <c r="G6728" s="131"/>
      <c r="H6728" s="132"/>
      <c r="I6728" s="27"/>
    </row>
    <row r="6729" spans="1:9" ht="15" customHeight="1" x14ac:dyDescent="0.25">
      <c r="A6729" s="122" t="s">
        <v>11</v>
      </c>
      <c r="B6729" s="123"/>
      <c r="C6729" s="123"/>
      <c r="D6729" s="123"/>
      <c r="E6729" s="123"/>
      <c r="F6729" s="123"/>
      <c r="G6729" s="123"/>
      <c r="H6729" s="126"/>
      <c r="I6729" s="22"/>
    </row>
    <row r="6730" spans="1:9" ht="27" x14ac:dyDescent="0.25">
      <c r="A6730" s="32">
        <v>5112</v>
      </c>
      <c r="B6730" s="32" t="s">
        <v>4488</v>
      </c>
      <c r="C6730" s="32" t="s">
        <v>1090</v>
      </c>
      <c r="D6730" s="32" t="s">
        <v>12</v>
      </c>
      <c r="E6730" s="32" t="s">
        <v>13</v>
      </c>
      <c r="F6730" s="32">
        <v>55392</v>
      </c>
      <c r="G6730" s="32">
        <v>55392</v>
      </c>
      <c r="H6730" s="32">
        <v>1</v>
      </c>
      <c r="I6730" s="22"/>
    </row>
    <row r="6731" spans="1:9" ht="27" x14ac:dyDescent="0.25">
      <c r="A6731" s="32">
        <v>5112</v>
      </c>
      <c r="B6731" s="32" t="s">
        <v>4489</v>
      </c>
      <c r="C6731" s="32" t="s">
        <v>1090</v>
      </c>
      <c r="D6731" s="32" t="s">
        <v>12</v>
      </c>
      <c r="E6731" s="32" t="s">
        <v>13</v>
      </c>
      <c r="F6731" s="32">
        <v>70308</v>
      </c>
      <c r="G6731" s="32">
        <v>70308</v>
      </c>
      <c r="H6731" s="32">
        <v>1</v>
      </c>
      <c r="I6731" s="22"/>
    </row>
    <row r="6732" spans="1:9" ht="27" x14ac:dyDescent="0.25">
      <c r="A6732" s="32">
        <v>5112</v>
      </c>
      <c r="B6732" s="32" t="s">
        <v>4490</v>
      </c>
      <c r="C6732" s="32" t="s">
        <v>1090</v>
      </c>
      <c r="D6732" s="32" t="s">
        <v>12</v>
      </c>
      <c r="E6732" s="32" t="s">
        <v>13</v>
      </c>
      <c r="F6732" s="32">
        <v>62412</v>
      </c>
      <c r="G6732" s="32">
        <v>62412</v>
      </c>
      <c r="H6732" s="32">
        <v>1</v>
      </c>
      <c r="I6732" s="22"/>
    </row>
    <row r="6733" spans="1:9" ht="27" x14ac:dyDescent="0.25">
      <c r="A6733" s="32">
        <v>5112</v>
      </c>
      <c r="B6733" s="32" t="s">
        <v>4491</v>
      </c>
      <c r="C6733" s="32" t="s">
        <v>1090</v>
      </c>
      <c r="D6733" s="32" t="s">
        <v>12</v>
      </c>
      <c r="E6733" s="32" t="s">
        <v>13</v>
      </c>
      <c r="F6733" s="32">
        <v>61536</v>
      </c>
      <c r="G6733" s="32">
        <v>61536</v>
      </c>
      <c r="H6733" s="32">
        <v>1</v>
      </c>
      <c r="I6733" s="22"/>
    </row>
    <row r="6734" spans="1:9" ht="27" x14ac:dyDescent="0.25">
      <c r="A6734" s="32">
        <v>5112</v>
      </c>
      <c r="B6734" s="32" t="s">
        <v>4492</v>
      </c>
      <c r="C6734" s="32" t="s">
        <v>1090</v>
      </c>
      <c r="D6734" s="32" t="s">
        <v>12</v>
      </c>
      <c r="E6734" s="32" t="s">
        <v>13</v>
      </c>
      <c r="F6734" s="32">
        <v>96072</v>
      </c>
      <c r="G6734" s="32">
        <v>96072</v>
      </c>
      <c r="H6734" s="32">
        <v>1</v>
      </c>
      <c r="I6734" s="22"/>
    </row>
    <row r="6735" spans="1:9" ht="15" customHeight="1" x14ac:dyDescent="0.25">
      <c r="A6735" s="130" t="s">
        <v>1793</v>
      </c>
      <c r="B6735" s="131"/>
      <c r="C6735" s="131"/>
      <c r="D6735" s="131"/>
      <c r="E6735" s="131"/>
      <c r="F6735" s="131"/>
      <c r="G6735" s="131"/>
      <c r="H6735" s="132"/>
      <c r="I6735" s="22"/>
    </row>
    <row r="6736" spans="1:9" ht="15" customHeight="1" x14ac:dyDescent="0.25">
      <c r="A6736" s="122" t="s">
        <v>11</v>
      </c>
      <c r="B6736" s="123"/>
      <c r="C6736" s="123"/>
      <c r="D6736" s="123"/>
      <c r="E6736" s="123"/>
      <c r="F6736" s="123"/>
      <c r="G6736" s="123"/>
      <c r="H6736" s="126"/>
      <c r="I6736" s="22"/>
    </row>
    <row r="6737" spans="1:9" ht="27" x14ac:dyDescent="0.25">
      <c r="A6737" s="32">
        <v>5112</v>
      </c>
      <c r="B6737" s="32" t="s">
        <v>1803</v>
      </c>
      <c r="C6737" s="32" t="s">
        <v>451</v>
      </c>
      <c r="D6737" s="32" t="s">
        <v>1209</v>
      </c>
      <c r="E6737" s="32" t="s">
        <v>13</v>
      </c>
      <c r="F6737" s="32">
        <v>53000</v>
      </c>
      <c r="G6737" s="32">
        <v>53000</v>
      </c>
      <c r="H6737" s="32">
        <v>1</v>
      </c>
      <c r="I6737" s="22"/>
    </row>
    <row r="6738" spans="1:9" ht="27" x14ac:dyDescent="0.25">
      <c r="A6738" s="32">
        <v>5112</v>
      </c>
      <c r="B6738" s="32" t="s">
        <v>1800</v>
      </c>
      <c r="C6738" s="32" t="s">
        <v>451</v>
      </c>
      <c r="D6738" s="32" t="s">
        <v>1209</v>
      </c>
      <c r="E6738" s="32" t="s">
        <v>13</v>
      </c>
      <c r="F6738" s="32">
        <v>53000</v>
      </c>
      <c r="G6738" s="32">
        <v>53000</v>
      </c>
      <c r="H6738" s="32">
        <v>1</v>
      </c>
      <c r="I6738" s="22"/>
    </row>
    <row r="6739" spans="1:9" ht="27" x14ac:dyDescent="0.25">
      <c r="A6739" s="32">
        <v>5112</v>
      </c>
      <c r="B6739" s="32" t="s">
        <v>1802</v>
      </c>
      <c r="C6739" s="32" t="s">
        <v>451</v>
      </c>
      <c r="D6739" s="32" t="s">
        <v>1209</v>
      </c>
      <c r="E6739" s="32" t="s">
        <v>13</v>
      </c>
      <c r="F6739" s="32">
        <v>53000</v>
      </c>
      <c r="G6739" s="32">
        <v>53000</v>
      </c>
      <c r="H6739" s="32">
        <v>1</v>
      </c>
      <c r="I6739" s="22"/>
    </row>
    <row r="6740" spans="1:9" ht="27" x14ac:dyDescent="0.25">
      <c r="A6740" s="32">
        <v>5112</v>
      </c>
      <c r="B6740" s="32" t="s">
        <v>1804</v>
      </c>
      <c r="C6740" s="32" t="s">
        <v>451</v>
      </c>
      <c r="D6740" s="32" t="s">
        <v>1209</v>
      </c>
      <c r="E6740" s="32" t="s">
        <v>13</v>
      </c>
      <c r="F6740" s="32">
        <v>53000</v>
      </c>
      <c r="G6740" s="32">
        <v>53000</v>
      </c>
      <c r="H6740" s="32">
        <v>1</v>
      </c>
      <c r="I6740" s="22"/>
    </row>
    <row r="6741" spans="1:9" ht="27" x14ac:dyDescent="0.25">
      <c r="A6741" s="32">
        <v>5112</v>
      </c>
      <c r="B6741" s="32" t="s">
        <v>1801</v>
      </c>
      <c r="C6741" s="32" t="s">
        <v>451</v>
      </c>
      <c r="D6741" s="32" t="s">
        <v>1209</v>
      </c>
      <c r="E6741" s="32" t="s">
        <v>13</v>
      </c>
      <c r="F6741" s="32">
        <v>53000</v>
      </c>
      <c r="G6741" s="32">
        <v>53000</v>
      </c>
      <c r="H6741" s="32">
        <v>1</v>
      </c>
      <c r="I6741" s="22"/>
    </row>
    <row r="6742" spans="1:9" ht="15" customHeight="1" x14ac:dyDescent="0.25">
      <c r="A6742" s="142" t="s">
        <v>15</v>
      </c>
      <c r="B6742" s="143"/>
      <c r="C6742" s="143"/>
      <c r="D6742" s="143"/>
      <c r="E6742" s="143"/>
      <c r="F6742" s="143"/>
      <c r="G6742" s="143"/>
      <c r="H6742" s="144"/>
      <c r="I6742" s="22"/>
    </row>
    <row r="6743" spans="1:9" ht="27" x14ac:dyDescent="0.25">
      <c r="A6743" s="29">
        <v>5112</v>
      </c>
      <c r="B6743" s="29" t="s">
        <v>1794</v>
      </c>
      <c r="C6743" s="29" t="s">
        <v>1795</v>
      </c>
      <c r="D6743" s="29" t="s">
        <v>378</v>
      </c>
      <c r="E6743" s="29" t="s">
        <v>13</v>
      </c>
      <c r="F6743" s="29">
        <v>6000000</v>
      </c>
      <c r="G6743" s="29">
        <v>6000000</v>
      </c>
      <c r="H6743" s="29">
        <v>1</v>
      </c>
      <c r="I6743" s="22"/>
    </row>
    <row r="6744" spans="1:9" ht="27" x14ac:dyDescent="0.25">
      <c r="A6744" s="29">
        <v>5112</v>
      </c>
      <c r="B6744" s="29" t="s">
        <v>1796</v>
      </c>
      <c r="C6744" s="29" t="s">
        <v>1795</v>
      </c>
      <c r="D6744" s="29" t="s">
        <v>378</v>
      </c>
      <c r="E6744" s="29" t="s">
        <v>13</v>
      </c>
      <c r="F6744" s="29">
        <v>6771000</v>
      </c>
      <c r="G6744" s="29">
        <v>6771000</v>
      </c>
      <c r="H6744" s="29">
        <v>1</v>
      </c>
      <c r="I6744" s="22"/>
    </row>
    <row r="6745" spans="1:9" ht="27" x14ac:dyDescent="0.25">
      <c r="A6745" s="29">
        <v>5112</v>
      </c>
      <c r="B6745" s="29" t="s">
        <v>1797</v>
      </c>
      <c r="C6745" s="29" t="s">
        <v>1795</v>
      </c>
      <c r="D6745" s="29" t="s">
        <v>378</v>
      </c>
      <c r="E6745" s="29" t="s">
        <v>13</v>
      </c>
      <c r="F6745" s="29">
        <v>7626000</v>
      </c>
      <c r="G6745" s="29">
        <v>7626000</v>
      </c>
      <c r="H6745" s="29">
        <v>1</v>
      </c>
      <c r="I6745" s="22"/>
    </row>
    <row r="6746" spans="1:9" ht="27" x14ac:dyDescent="0.25">
      <c r="A6746" s="29">
        <v>5112</v>
      </c>
      <c r="B6746" s="29" t="s">
        <v>1798</v>
      </c>
      <c r="C6746" s="29" t="s">
        <v>1795</v>
      </c>
      <c r="D6746" s="29" t="s">
        <v>378</v>
      </c>
      <c r="E6746" s="29" t="s">
        <v>13</v>
      </c>
      <c r="F6746" s="29">
        <v>6675000</v>
      </c>
      <c r="G6746" s="29">
        <v>6675000</v>
      </c>
      <c r="H6746" s="29">
        <v>1</v>
      </c>
      <c r="I6746" s="22"/>
    </row>
    <row r="6747" spans="1:9" ht="27" x14ac:dyDescent="0.25">
      <c r="A6747" s="29">
        <v>5112</v>
      </c>
      <c r="B6747" s="29" t="s">
        <v>1799</v>
      </c>
      <c r="C6747" s="29" t="s">
        <v>1795</v>
      </c>
      <c r="D6747" s="29" t="s">
        <v>378</v>
      </c>
      <c r="E6747" s="29" t="s">
        <v>13</v>
      </c>
      <c r="F6747" s="29">
        <v>10422000</v>
      </c>
      <c r="G6747" s="29">
        <v>10422000</v>
      </c>
      <c r="H6747" s="29">
        <v>1</v>
      </c>
      <c r="I6747" s="22"/>
    </row>
    <row r="6748" spans="1:9" ht="15" customHeight="1" x14ac:dyDescent="0.25">
      <c r="A6748" s="130" t="s">
        <v>4418</v>
      </c>
      <c r="B6748" s="131"/>
      <c r="C6748" s="131"/>
      <c r="D6748" s="131"/>
      <c r="E6748" s="131"/>
      <c r="F6748" s="131"/>
      <c r="G6748" s="131"/>
      <c r="H6748" s="132"/>
      <c r="I6748" s="22"/>
    </row>
    <row r="6749" spans="1:9" ht="15" customHeight="1" x14ac:dyDescent="0.25">
      <c r="A6749" s="122" t="s">
        <v>11</v>
      </c>
      <c r="B6749" s="123"/>
      <c r="C6749" s="123"/>
      <c r="D6749" s="123"/>
      <c r="E6749" s="123"/>
      <c r="F6749" s="123"/>
      <c r="G6749" s="123"/>
      <c r="H6749" s="126"/>
      <c r="I6749" s="22"/>
    </row>
    <row r="6750" spans="1:9" ht="27" x14ac:dyDescent="0.25">
      <c r="A6750" s="32">
        <v>4251</v>
      </c>
      <c r="B6750" s="32" t="s">
        <v>4420</v>
      </c>
      <c r="C6750" s="32" t="s">
        <v>451</v>
      </c>
      <c r="D6750" s="32" t="s">
        <v>1209</v>
      </c>
      <c r="E6750" s="32" t="s">
        <v>13</v>
      </c>
      <c r="F6750" s="32">
        <v>148460</v>
      </c>
      <c r="G6750" s="32">
        <v>148460</v>
      </c>
      <c r="H6750" s="32">
        <v>1</v>
      </c>
      <c r="I6750" s="22"/>
    </row>
    <row r="6751" spans="1:9" ht="15" customHeight="1" x14ac:dyDescent="0.25">
      <c r="A6751" s="142" t="s">
        <v>15</v>
      </c>
      <c r="B6751" s="143"/>
      <c r="C6751" s="143"/>
      <c r="D6751" s="143"/>
      <c r="E6751" s="143"/>
      <c r="F6751" s="143"/>
      <c r="G6751" s="143"/>
      <c r="H6751" s="144"/>
      <c r="I6751" s="22"/>
    </row>
    <row r="6752" spans="1:9" ht="27" x14ac:dyDescent="0.25">
      <c r="A6752" s="32">
        <v>4251</v>
      </c>
      <c r="B6752" s="32" t="s">
        <v>4419</v>
      </c>
      <c r="C6752" s="32" t="s">
        <v>467</v>
      </c>
      <c r="D6752" s="32" t="s">
        <v>378</v>
      </c>
      <c r="E6752" s="32" t="s">
        <v>13</v>
      </c>
      <c r="F6752" s="32">
        <v>7422898.7999999998</v>
      </c>
      <c r="G6752" s="32">
        <v>7422898.7999999998</v>
      </c>
      <c r="H6752" s="32">
        <v>1</v>
      </c>
      <c r="I6752" s="22"/>
    </row>
    <row r="6753" spans="1:9" ht="15" customHeight="1" x14ac:dyDescent="0.25">
      <c r="A6753" s="130" t="s">
        <v>94</v>
      </c>
      <c r="B6753" s="131"/>
      <c r="C6753" s="131"/>
      <c r="D6753" s="131"/>
      <c r="E6753" s="131"/>
      <c r="F6753" s="131"/>
      <c r="G6753" s="131"/>
      <c r="H6753" s="132"/>
      <c r="I6753" s="22"/>
    </row>
    <row r="6754" spans="1:9" ht="15" customHeight="1" x14ac:dyDescent="0.25">
      <c r="A6754" s="142" t="s">
        <v>15</v>
      </c>
      <c r="B6754" s="143"/>
      <c r="C6754" s="143"/>
      <c r="D6754" s="143"/>
      <c r="E6754" s="143"/>
      <c r="F6754" s="143"/>
      <c r="G6754" s="143"/>
      <c r="H6754" s="144"/>
      <c r="I6754" s="22"/>
    </row>
    <row r="6755" spans="1:9" ht="27" x14ac:dyDescent="0.25">
      <c r="A6755" s="32">
        <v>5134</v>
      </c>
      <c r="B6755" s="32" t="s">
        <v>1851</v>
      </c>
      <c r="C6755" s="32" t="s">
        <v>16</v>
      </c>
      <c r="D6755" s="32" t="s">
        <v>14</v>
      </c>
      <c r="E6755" s="32" t="s">
        <v>13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5134</v>
      </c>
      <c r="B6756" s="32" t="s">
        <v>1852</v>
      </c>
      <c r="C6756" s="32" t="s">
        <v>16</v>
      </c>
      <c r="D6756" s="32" t="s">
        <v>14</v>
      </c>
      <c r="E6756" s="32" t="s">
        <v>13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5134</v>
      </c>
      <c r="B6757" s="32" t="s">
        <v>6099</v>
      </c>
      <c r="C6757" s="32" t="s">
        <v>16</v>
      </c>
      <c r="D6757" s="32" t="s">
        <v>14</v>
      </c>
      <c r="E6757" s="32" t="s">
        <v>13</v>
      </c>
      <c r="F6757" s="32">
        <v>1500000</v>
      </c>
      <c r="G6757" s="32">
        <v>1500000</v>
      </c>
      <c r="H6757" s="32">
        <v>1</v>
      </c>
      <c r="I6757" s="22"/>
    </row>
    <row r="6758" spans="1:9" ht="27" x14ac:dyDescent="0.25">
      <c r="A6758" s="32">
        <v>5134</v>
      </c>
      <c r="B6758" s="32" t="s">
        <v>6100</v>
      </c>
      <c r="C6758" s="32" t="s">
        <v>16</v>
      </c>
      <c r="D6758" s="32" t="s">
        <v>14</v>
      </c>
      <c r="E6758" s="32" t="s">
        <v>13</v>
      </c>
      <c r="F6758" s="32">
        <v>1500000</v>
      </c>
      <c r="G6758" s="32">
        <v>1500000</v>
      </c>
      <c r="H6758" s="32">
        <v>1</v>
      </c>
      <c r="I6758" s="22"/>
    </row>
    <row r="6759" spans="1:9" ht="27" x14ac:dyDescent="0.25">
      <c r="A6759" s="32">
        <v>5134</v>
      </c>
      <c r="B6759" s="32" t="s">
        <v>6537</v>
      </c>
      <c r="C6759" s="32" t="s">
        <v>16</v>
      </c>
      <c r="D6759" s="32" t="s">
        <v>378</v>
      </c>
      <c r="E6759" s="32" t="s">
        <v>13</v>
      </c>
      <c r="F6759" s="32">
        <v>450000</v>
      </c>
      <c r="G6759" s="32">
        <v>450000</v>
      </c>
      <c r="H6759" s="32">
        <v>1</v>
      </c>
      <c r="I6759" s="22"/>
    </row>
    <row r="6760" spans="1:9" ht="27" x14ac:dyDescent="0.25">
      <c r="A6760" s="32">
        <v>5134</v>
      </c>
      <c r="B6760" s="32" t="s">
        <v>6538</v>
      </c>
      <c r="C6760" s="32" t="s">
        <v>16</v>
      </c>
      <c r="D6760" s="32" t="s">
        <v>378</v>
      </c>
      <c r="E6760" s="32" t="s">
        <v>13</v>
      </c>
      <c r="F6760" s="32">
        <v>1200000</v>
      </c>
      <c r="G6760" s="32">
        <v>1200000</v>
      </c>
      <c r="H6760" s="32">
        <v>1</v>
      </c>
      <c r="I6760" s="22"/>
    </row>
    <row r="6761" spans="1:9" ht="27" x14ac:dyDescent="0.25">
      <c r="A6761" s="32">
        <v>5134</v>
      </c>
      <c r="B6761" s="32" t="s">
        <v>6539</v>
      </c>
      <c r="C6761" s="32" t="s">
        <v>16</v>
      </c>
      <c r="D6761" s="32" t="s">
        <v>378</v>
      </c>
      <c r="E6761" s="32" t="s">
        <v>13</v>
      </c>
      <c r="F6761" s="32">
        <v>275000</v>
      </c>
      <c r="G6761" s="32">
        <v>275000</v>
      </c>
      <c r="H6761" s="32">
        <v>1</v>
      </c>
      <c r="I6761" s="22"/>
    </row>
    <row r="6762" spans="1:9" ht="27" x14ac:dyDescent="0.25">
      <c r="A6762" s="32">
        <v>5134</v>
      </c>
      <c r="B6762" s="32" t="s">
        <v>6540</v>
      </c>
      <c r="C6762" s="32" t="s">
        <v>16</v>
      </c>
      <c r="D6762" s="32" t="s">
        <v>378</v>
      </c>
      <c r="E6762" s="32" t="s">
        <v>13</v>
      </c>
      <c r="F6762" s="32">
        <v>275000</v>
      </c>
      <c r="G6762" s="32">
        <v>275000</v>
      </c>
      <c r="H6762" s="32">
        <v>1</v>
      </c>
      <c r="I6762" s="22"/>
    </row>
    <row r="6763" spans="1:9" ht="27" x14ac:dyDescent="0.25">
      <c r="A6763" s="32">
        <v>5134</v>
      </c>
      <c r="B6763" s="32" t="s">
        <v>6541</v>
      </c>
      <c r="C6763" s="32" t="s">
        <v>16</v>
      </c>
      <c r="D6763" s="32" t="s">
        <v>378</v>
      </c>
      <c r="E6763" s="32" t="s">
        <v>13</v>
      </c>
      <c r="F6763" s="32">
        <v>275000</v>
      </c>
      <c r="G6763" s="32">
        <v>275000</v>
      </c>
      <c r="H6763" s="32">
        <v>1</v>
      </c>
      <c r="I6763" s="22"/>
    </row>
    <row r="6764" spans="1:9" ht="27" x14ac:dyDescent="0.25">
      <c r="A6764" s="32">
        <v>5134</v>
      </c>
      <c r="B6764" s="32" t="s">
        <v>6542</v>
      </c>
      <c r="C6764" s="32" t="s">
        <v>16</v>
      </c>
      <c r="D6764" s="32" t="s">
        <v>378</v>
      </c>
      <c r="E6764" s="32" t="s">
        <v>13</v>
      </c>
      <c r="F6764" s="32">
        <v>275000</v>
      </c>
      <c r="G6764" s="32">
        <v>275000</v>
      </c>
      <c r="H6764" s="32">
        <v>1</v>
      </c>
      <c r="I6764" s="22"/>
    </row>
    <row r="6765" spans="1:9" ht="27" x14ac:dyDescent="0.25">
      <c r="A6765" s="32">
        <v>5134</v>
      </c>
      <c r="B6765" s="32" t="s">
        <v>6543</v>
      </c>
      <c r="C6765" s="32" t="s">
        <v>16</v>
      </c>
      <c r="D6765" s="32" t="s">
        <v>378</v>
      </c>
      <c r="E6765" s="32" t="s">
        <v>13</v>
      </c>
      <c r="F6765" s="32">
        <v>275000</v>
      </c>
      <c r="G6765" s="32">
        <v>275000</v>
      </c>
      <c r="H6765" s="32">
        <v>1</v>
      </c>
      <c r="I6765" s="22"/>
    </row>
    <row r="6766" spans="1:9" ht="27" x14ac:dyDescent="0.25">
      <c r="A6766" s="32">
        <v>5134</v>
      </c>
      <c r="B6766" s="32" t="s">
        <v>6544</v>
      </c>
      <c r="C6766" s="32" t="s">
        <v>16</v>
      </c>
      <c r="D6766" s="32" t="s">
        <v>378</v>
      </c>
      <c r="E6766" s="32" t="s">
        <v>13</v>
      </c>
      <c r="F6766" s="32">
        <v>275000</v>
      </c>
      <c r="G6766" s="32">
        <v>275000</v>
      </c>
      <c r="H6766" s="32">
        <v>1</v>
      </c>
      <c r="I6766" s="22"/>
    </row>
    <row r="6767" spans="1:9" ht="27" x14ac:dyDescent="0.25">
      <c r="A6767" s="32">
        <v>5134</v>
      </c>
      <c r="B6767" s="32" t="s">
        <v>6545</v>
      </c>
      <c r="C6767" s="32" t="s">
        <v>16</v>
      </c>
      <c r="D6767" s="32" t="s">
        <v>378</v>
      </c>
      <c r="E6767" s="32" t="s">
        <v>13</v>
      </c>
      <c r="F6767" s="32">
        <v>300000</v>
      </c>
      <c r="G6767" s="32">
        <v>300000</v>
      </c>
      <c r="H6767" s="32">
        <v>1</v>
      </c>
      <c r="I6767" s="22"/>
    </row>
    <row r="6768" spans="1:9" ht="27" x14ac:dyDescent="0.25">
      <c r="A6768" s="32">
        <v>5134</v>
      </c>
      <c r="B6768" s="32" t="s">
        <v>6774</v>
      </c>
      <c r="C6768" s="32" t="s">
        <v>16</v>
      </c>
      <c r="D6768" s="32" t="s">
        <v>378</v>
      </c>
      <c r="E6768" s="32" t="s">
        <v>13</v>
      </c>
      <c r="F6768" s="32">
        <v>275000</v>
      </c>
      <c r="G6768" s="32">
        <v>275000</v>
      </c>
      <c r="H6768" s="32">
        <v>1</v>
      </c>
      <c r="I6768" s="22"/>
    </row>
    <row r="6769" spans="1:9" ht="27" x14ac:dyDescent="0.25">
      <c r="A6769" s="32">
        <v>5134</v>
      </c>
      <c r="B6769" s="32" t="s">
        <v>6775</v>
      </c>
      <c r="C6769" s="32" t="s">
        <v>16</v>
      </c>
      <c r="D6769" s="32" t="s">
        <v>378</v>
      </c>
      <c r="E6769" s="32" t="s">
        <v>13</v>
      </c>
      <c r="F6769" s="32">
        <v>925000</v>
      </c>
      <c r="G6769" s="32">
        <v>925000</v>
      </c>
      <c r="H6769" s="32">
        <v>1</v>
      </c>
      <c r="I6769" s="22"/>
    </row>
    <row r="6770" spans="1:9" ht="27" x14ac:dyDescent="0.25">
      <c r="A6770" s="32">
        <v>5134</v>
      </c>
      <c r="B6770" s="32" t="s">
        <v>6812</v>
      </c>
      <c r="C6770" s="32" t="s">
        <v>16</v>
      </c>
      <c r="D6770" s="32" t="s">
        <v>378</v>
      </c>
      <c r="E6770" s="32" t="s">
        <v>13</v>
      </c>
      <c r="F6770" s="32">
        <v>1500000</v>
      </c>
      <c r="G6770" s="32">
        <v>1500000</v>
      </c>
      <c r="H6770" s="32">
        <v>1</v>
      </c>
      <c r="I6770" s="22"/>
    </row>
    <row r="6771" spans="1:9" ht="27" x14ac:dyDescent="0.25">
      <c r="A6771" s="32">
        <v>5134</v>
      </c>
      <c r="B6771" s="32" t="s">
        <v>6813</v>
      </c>
      <c r="C6771" s="32" t="s">
        <v>16</v>
      </c>
      <c r="D6771" s="32" t="s">
        <v>378</v>
      </c>
      <c r="E6771" s="32" t="s">
        <v>13</v>
      </c>
      <c r="F6771" s="32">
        <v>1500000</v>
      </c>
      <c r="G6771" s="32">
        <v>1500000</v>
      </c>
      <c r="H6771" s="32">
        <v>1</v>
      </c>
      <c r="I6771" s="22"/>
    </row>
    <row r="6772" spans="1:9" ht="27" x14ac:dyDescent="0.25">
      <c r="A6772" s="32">
        <v>5134</v>
      </c>
      <c r="B6772" s="32" t="s">
        <v>7348</v>
      </c>
      <c r="C6772" s="32" t="s">
        <v>16</v>
      </c>
      <c r="D6772" s="32" t="s">
        <v>378</v>
      </c>
      <c r="E6772" s="32" t="s">
        <v>13</v>
      </c>
      <c r="F6772" s="32">
        <v>700000</v>
      </c>
      <c r="G6772" s="32">
        <v>700000</v>
      </c>
      <c r="H6772" s="32">
        <v>1</v>
      </c>
      <c r="I6772" s="22"/>
    </row>
    <row r="6773" spans="1:9" ht="27" x14ac:dyDescent="0.25">
      <c r="A6773" s="32">
        <v>5134</v>
      </c>
      <c r="B6773" s="32" t="s">
        <v>7349</v>
      </c>
      <c r="C6773" s="32" t="s">
        <v>16</v>
      </c>
      <c r="D6773" s="32" t="s">
        <v>378</v>
      </c>
      <c r="E6773" s="32" t="s">
        <v>13</v>
      </c>
      <c r="F6773" s="32">
        <v>500000</v>
      </c>
      <c r="G6773" s="32">
        <v>500000</v>
      </c>
      <c r="H6773" s="32">
        <v>1</v>
      </c>
      <c r="I6773" s="22"/>
    </row>
    <row r="6774" spans="1:9" ht="27" x14ac:dyDescent="0.25">
      <c r="A6774" s="32">
        <v>5134</v>
      </c>
      <c r="B6774" s="32" t="s">
        <v>7350</v>
      </c>
      <c r="C6774" s="32" t="s">
        <v>16</v>
      </c>
      <c r="D6774" s="32" t="s">
        <v>378</v>
      </c>
      <c r="E6774" s="32" t="s">
        <v>13</v>
      </c>
      <c r="F6774" s="32">
        <v>900000</v>
      </c>
      <c r="G6774" s="32">
        <v>900000</v>
      </c>
      <c r="H6774" s="32">
        <v>1</v>
      </c>
      <c r="I6774" s="22"/>
    </row>
    <row r="6775" spans="1:9" ht="27" x14ac:dyDescent="0.25">
      <c r="A6775" s="32">
        <v>5134</v>
      </c>
      <c r="B6775" s="32" t="s">
        <v>7351</v>
      </c>
      <c r="C6775" s="32" t="s">
        <v>16</v>
      </c>
      <c r="D6775" s="32" t="s">
        <v>378</v>
      </c>
      <c r="E6775" s="32" t="s">
        <v>13</v>
      </c>
      <c r="F6775" s="32">
        <v>900000</v>
      </c>
      <c r="G6775" s="32">
        <v>900000</v>
      </c>
      <c r="H6775" s="32">
        <v>1</v>
      </c>
      <c r="I6775" s="22"/>
    </row>
    <row r="6776" spans="1:9" ht="15" customHeight="1" x14ac:dyDescent="0.25">
      <c r="A6776" s="122" t="s">
        <v>11</v>
      </c>
      <c r="B6776" s="123"/>
      <c r="C6776" s="123"/>
      <c r="D6776" s="123"/>
      <c r="E6776" s="123"/>
      <c r="F6776" s="123"/>
      <c r="G6776" s="123"/>
      <c r="H6776" s="126"/>
      <c r="I6776" s="22"/>
    </row>
    <row r="6777" spans="1:9" ht="27" x14ac:dyDescent="0.25">
      <c r="A6777" s="32">
        <v>5134</v>
      </c>
      <c r="B6777" s="32" t="s">
        <v>2151</v>
      </c>
      <c r="C6777" s="32" t="s">
        <v>389</v>
      </c>
      <c r="D6777" s="32" t="s">
        <v>378</v>
      </c>
      <c r="E6777" s="32" t="s">
        <v>13</v>
      </c>
      <c r="F6777" s="32">
        <v>400000</v>
      </c>
      <c r="G6777" s="32">
        <v>400000</v>
      </c>
      <c r="H6777" s="32">
        <v>1</v>
      </c>
      <c r="I6777" s="22"/>
    </row>
    <row r="6778" spans="1:9" ht="27" x14ac:dyDescent="0.25">
      <c r="A6778" s="32">
        <v>5134</v>
      </c>
      <c r="B6778" s="32" t="s">
        <v>6181</v>
      </c>
      <c r="C6778" s="32" t="s">
        <v>389</v>
      </c>
      <c r="D6778" s="32" t="s">
        <v>378</v>
      </c>
      <c r="E6778" s="32" t="s">
        <v>13</v>
      </c>
      <c r="F6778" s="32">
        <v>300000</v>
      </c>
      <c r="G6778" s="32">
        <v>300000</v>
      </c>
      <c r="H6778" s="32">
        <v>1</v>
      </c>
      <c r="I6778" s="22"/>
    </row>
    <row r="6779" spans="1:9" ht="15" customHeight="1" x14ac:dyDescent="0.25">
      <c r="A6779" s="130" t="s">
        <v>98</v>
      </c>
      <c r="B6779" s="131"/>
      <c r="C6779" s="131"/>
      <c r="D6779" s="131"/>
      <c r="E6779" s="131"/>
      <c r="F6779" s="131"/>
      <c r="G6779" s="131"/>
      <c r="H6779" s="132"/>
      <c r="I6779" s="22"/>
    </row>
    <row r="6780" spans="1:9" ht="15" customHeight="1" x14ac:dyDescent="0.25">
      <c r="A6780" s="122" t="s">
        <v>11</v>
      </c>
      <c r="B6780" s="123"/>
      <c r="C6780" s="123"/>
      <c r="D6780" s="123"/>
      <c r="E6780" s="123"/>
      <c r="F6780" s="123"/>
      <c r="G6780" s="123"/>
      <c r="H6780" s="126"/>
      <c r="I6780" s="22"/>
    </row>
    <row r="6781" spans="1:9" x14ac:dyDescent="0.25">
      <c r="A6781" s="4"/>
      <c r="B6781" s="4"/>
      <c r="C6781" s="4"/>
      <c r="D6781" s="4"/>
      <c r="E6781" s="4"/>
      <c r="F6781" s="4"/>
      <c r="G6781" s="4"/>
      <c r="H6781" s="4"/>
    </row>
    <row r="6782" spans="1:9" ht="15" customHeight="1" x14ac:dyDescent="0.25">
      <c r="A6782" s="130" t="s">
        <v>293</v>
      </c>
      <c r="B6782" s="131"/>
      <c r="C6782" s="131"/>
      <c r="D6782" s="131"/>
      <c r="E6782" s="131"/>
      <c r="F6782" s="131"/>
      <c r="G6782" s="131"/>
      <c r="H6782" s="132"/>
      <c r="I6782" s="22"/>
    </row>
    <row r="6783" spans="1:9" ht="15" customHeight="1" x14ac:dyDescent="0.25">
      <c r="A6783" s="122" t="s">
        <v>7</v>
      </c>
      <c r="B6783" s="123"/>
      <c r="C6783" s="123"/>
      <c r="D6783" s="123"/>
      <c r="E6783" s="123"/>
      <c r="F6783" s="123"/>
      <c r="G6783" s="123"/>
      <c r="H6783" s="126"/>
      <c r="I6783" s="22"/>
    </row>
    <row r="6784" spans="1:9" ht="27" x14ac:dyDescent="0.25">
      <c r="A6784" s="32">
        <v>5129</v>
      </c>
      <c r="B6784" s="32" t="s">
        <v>2156</v>
      </c>
      <c r="C6784" s="32" t="s">
        <v>1626</v>
      </c>
      <c r="D6784" s="32" t="s">
        <v>8</v>
      </c>
      <c r="E6784" s="32" t="s">
        <v>9</v>
      </c>
      <c r="F6784" s="32">
        <v>40000</v>
      </c>
      <c r="G6784" s="32">
        <f>F6784*H6784</f>
        <v>1000000</v>
      </c>
      <c r="H6784" s="32">
        <v>25</v>
      </c>
    </row>
    <row r="6785" spans="1:9" ht="27" x14ac:dyDescent="0.25">
      <c r="A6785" s="32">
        <v>5129</v>
      </c>
      <c r="B6785" s="32" t="s">
        <v>2157</v>
      </c>
      <c r="C6785" s="32" t="s">
        <v>556</v>
      </c>
      <c r="D6785" s="32" t="s">
        <v>8</v>
      </c>
      <c r="E6785" s="32" t="s">
        <v>9</v>
      </c>
      <c r="F6785" s="32">
        <v>150000</v>
      </c>
      <c r="G6785" s="32">
        <f>F6785*H6785</f>
        <v>600000</v>
      </c>
      <c r="H6785" s="32">
        <v>4</v>
      </c>
    </row>
    <row r="6786" spans="1:9" ht="15" customHeight="1" x14ac:dyDescent="0.25">
      <c r="A6786" s="130" t="s">
        <v>194</v>
      </c>
      <c r="B6786" s="131"/>
      <c r="C6786" s="131"/>
      <c r="D6786" s="131"/>
      <c r="E6786" s="131"/>
      <c r="F6786" s="131"/>
      <c r="G6786" s="131"/>
      <c r="H6786" s="132"/>
      <c r="I6786" s="22"/>
    </row>
    <row r="6787" spans="1:9" ht="15" customHeight="1" x14ac:dyDescent="0.25">
      <c r="A6787" s="122" t="s">
        <v>11</v>
      </c>
      <c r="B6787" s="123"/>
      <c r="C6787" s="123"/>
      <c r="D6787" s="123"/>
      <c r="E6787" s="123"/>
      <c r="F6787" s="123"/>
      <c r="G6787" s="123"/>
      <c r="H6787" s="126"/>
      <c r="I6787" s="22"/>
    </row>
    <row r="6788" spans="1:9" x14ac:dyDescent="0.25">
      <c r="A6788" s="29"/>
      <c r="B6788" s="29"/>
      <c r="C6788" s="29"/>
      <c r="D6788" s="29"/>
      <c r="E6788" s="29"/>
      <c r="F6788" s="29"/>
      <c r="G6788" s="29"/>
      <c r="H6788" s="29"/>
      <c r="I6788" s="22"/>
    </row>
    <row r="6789" spans="1:9" ht="15" customHeight="1" x14ac:dyDescent="0.25">
      <c r="A6789" s="130" t="s">
        <v>99</v>
      </c>
      <c r="B6789" s="131"/>
      <c r="C6789" s="131"/>
      <c r="D6789" s="131"/>
      <c r="E6789" s="131"/>
      <c r="F6789" s="131"/>
      <c r="G6789" s="131"/>
      <c r="H6789" s="132"/>
      <c r="I6789" s="22"/>
    </row>
    <row r="6790" spans="1:9" ht="15" customHeight="1" x14ac:dyDescent="0.25">
      <c r="A6790" s="122" t="s">
        <v>15</v>
      </c>
      <c r="B6790" s="123"/>
      <c r="C6790" s="123"/>
      <c r="D6790" s="123"/>
      <c r="E6790" s="123"/>
      <c r="F6790" s="123"/>
      <c r="G6790" s="123"/>
      <c r="H6790" s="126"/>
      <c r="I6790" s="22"/>
    </row>
    <row r="6791" spans="1:9" ht="27" x14ac:dyDescent="0.25">
      <c r="A6791" s="4">
        <v>4861</v>
      </c>
      <c r="B6791" s="4" t="s">
        <v>1185</v>
      </c>
      <c r="C6791" s="4" t="s">
        <v>19</v>
      </c>
      <c r="D6791" s="4" t="s">
        <v>378</v>
      </c>
      <c r="E6791" s="4" t="s">
        <v>13</v>
      </c>
      <c r="F6791" s="4">
        <v>7000000</v>
      </c>
      <c r="G6791" s="4">
        <v>7000000</v>
      </c>
      <c r="H6791" s="4">
        <v>1</v>
      </c>
      <c r="I6791" s="22"/>
    </row>
    <row r="6792" spans="1:9" ht="27" x14ac:dyDescent="0.25">
      <c r="A6792" s="4">
        <v>4861</v>
      </c>
      <c r="B6792" s="4" t="s">
        <v>6776</v>
      </c>
      <c r="C6792" s="4" t="s">
        <v>19</v>
      </c>
      <c r="D6792" s="4" t="s">
        <v>378</v>
      </c>
      <c r="E6792" s="4" t="s">
        <v>13</v>
      </c>
      <c r="F6792" s="4">
        <v>7000000</v>
      </c>
      <c r="G6792" s="4">
        <v>7000000</v>
      </c>
      <c r="H6792" s="4">
        <v>1</v>
      </c>
      <c r="I6792" s="22"/>
    </row>
    <row r="6793" spans="1:9" ht="15" customHeight="1" x14ac:dyDescent="0.25">
      <c r="A6793" s="122" t="s">
        <v>11</v>
      </c>
      <c r="B6793" s="123"/>
      <c r="C6793" s="123"/>
      <c r="D6793" s="123"/>
      <c r="E6793" s="123"/>
      <c r="F6793" s="123"/>
      <c r="G6793" s="123"/>
      <c r="H6793" s="126"/>
      <c r="I6793" s="22"/>
    </row>
    <row r="6794" spans="1:9" ht="40.5" x14ac:dyDescent="0.25">
      <c r="A6794" s="4">
        <v>4861</v>
      </c>
      <c r="B6794" s="4" t="s">
        <v>1184</v>
      </c>
      <c r="C6794" s="4" t="s">
        <v>492</v>
      </c>
      <c r="D6794" s="4" t="s">
        <v>378</v>
      </c>
      <c r="E6794" s="4" t="s">
        <v>13</v>
      </c>
      <c r="F6794" s="4">
        <v>6000000</v>
      </c>
      <c r="G6794" s="4">
        <v>6000000</v>
      </c>
      <c r="H6794" s="4">
        <v>1</v>
      </c>
      <c r="I6794" s="22"/>
    </row>
    <row r="6795" spans="1:9" ht="40.5" x14ac:dyDescent="0.25">
      <c r="A6795" s="4">
        <v>4861</v>
      </c>
      <c r="B6795" s="4" t="s">
        <v>6777</v>
      </c>
      <c r="C6795" s="4" t="s">
        <v>492</v>
      </c>
      <c r="D6795" s="4" t="s">
        <v>378</v>
      </c>
      <c r="E6795" s="4" t="s">
        <v>13</v>
      </c>
      <c r="F6795" s="4">
        <v>6000000</v>
      </c>
      <c r="G6795" s="4">
        <v>6000000</v>
      </c>
      <c r="H6795" s="4">
        <v>1</v>
      </c>
      <c r="I6795" s="22"/>
    </row>
    <row r="6796" spans="1:9" ht="15" customHeight="1" x14ac:dyDescent="0.25">
      <c r="A6796" s="130" t="s">
        <v>7013</v>
      </c>
      <c r="B6796" s="131"/>
      <c r="C6796" s="131"/>
      <c r="D6796" s="131"/>
      <c r="E6796" s="131"/>
      <c r="F6796" s="131"/>
      <c r="G6796" s="131"/>
      <c r="H6796" s="132"/>
      <c r="I6796" s="22"/>
    </row>
    <row r="6797" spans="1:9" ht="15" customHeight="1" x14ac:dyDescent="0.25">
      <c r="A6797" s="122" t="s">
        <v>11</v>
      </c>
      <c r="B6797" s="123"/>
      <c r="C6797" s="123"/>
      <c r="D6797" s="123"/>
      <c r="E6797" s="123"/>
      <c r="F6797" s="123"/>
      <c r="G6797" s="123"/>
      <c r="H6797" s="126"/>
      <c r="I6797" s="22"/>
    </row>
    <row r="6798" spans="1:9" ht="27" x14ac:dyDescent="0.25">
      <c r="A6798" s="4">
        <v>4251</v>
      </c>
      <c r="B6798" s="4" t="s">
        <v>7014</v>
      </c>
      <c r="C6798" s="4" t="s">
        <v>451</v>
      </c>
      <c r="D6798" s="4" t="s">
        <v>1209</v>
      </c>
      <c r="E6798" s="4" t="s">
        <v>13</v>
      </c>
      <c r="F6798" s="4">
        <v>0</v>
      </c>
      <c r="G6798" s="4">
        <v>0</v>
      </c>
      <c r="H6798" s="4">
        <v>1</v>
      </c>
      <c r="I6798" s="22"/>
    </row>
    <row r="6799" spans="1:9" ht="15" customHeight="1" x14ac:dyDescent="0.25">
      <c r="A6799" s="130" t="s">
        <v>100</v>
      </c>
      <c r="B6799" s="131"/>
      <c r="C6799" s="131"/>
      <c r="D6799" s="131"/>
      <c r="E6799" s="131"/>
      <c r="F6799" s="131"/>
      <c r="G6799" s="131"/>
      <c r="H6799" s="132"/>
      <c r="I6799" s="22"/>
    </row>
    <row r="6800" spans="1:9" ht="15" customHeight="1" x14ac:dyDescent="0.25">
      <c r="A6800" s="122" t="s">
        <v>15</v>
      </c>
      <c r="B6800" s="123"/>
      <c r="C6800" s="123"/>
      <c r="D6800" s="123"/>
      <c r="E6800" s="123"/>
      <c r="F6800" s="123"/>
      <c r="G6800" s="123"/>
      <c r="H6800" s="126"/>
      <c r="I6800" s="22"/>
    </row>
    <row r="6801" spans="1:9" ht="27" x14ac:dyDescent="0.25">
      <c r="A6801" s="32" t="s">
        <v>1975</v>
      </c>
      <c r="B6801" s="32" t="s">
        <v>2152</v>
      </c>
      <c r="C6801" s="32" t="s">
        <v>461</v>
      </c>
      <c r="D6801" s="32" t="s">
        <v>378</v>
      </c>
      <c r="E6801" s="32" t="s">
        <v>13</v>
      </c>
      <c r="F6801" s="32">
        <v>1959360</v>
      </c>
      <c r="G6801" s="32">
        <v>1959360</v>
      </c>
      <c r="H6801" s="32">
        <v>1</v>
      </c>
      <c r="I6801" s="22"/>
    </row>
    <row r="6802" spans="1:9" ht="40.5" x14ac:dyDescent="0.25">
      <c r="A6802" s="32" t="s">
        <v>1975</v>
      </c>
      <c r="B6802" s="32" t="s">
        <v>2153</v>
      </c>
      <c r="C6802" s="32" t="s">
        <v>23</v>
      </c>
      <c r="D6802" s="32" t="s">
        <v>378</v>
      </c>
      <c r="E6802" s="32" t="s">
        <v>13</v>
      </c>
      <c r="F6802" s="32">
        <v>24495600</v>
      </c>
      <c r="G6802" s="32">
        <v>24495600</v>
      </c>
      <c r="H6802" s="32">
        <v>1</v>
      </c>
      <c r="I6802" s="22"/>
    </row>
    <row r="6803" spans="1:9" ht="40.5" x14ac:dyDescent="0.25">
      <c r="A6803" s="32">
        <v>4251</v>
      </c>
      <c r="B6803" s="32" t="s">
        <v>1559</v>
      </c>
      <c r="C6803" s="32" t="s">
        <v>23</v>
      </c>
      <c r="D6803" s="32" t="s">
        <v>378</v>
      </c>
      <c r="E6803" s="32" t="s">
        <v>13</v>
      </c>
      <c r="F6803" s="32">
        <v>0</v>
      </c>
      <c r="G6803" s="32">
        <v>0</v>
      </c>
      <c r="H6803" s="32">
        <v>1</v>
      </c>
      <c r="I6803" s="22"/>
    </row>
    <row r="6804" spans="1:9" ht="15" customHeight="1" x14ac:dyDescent="0.25">
      <c r="A6804" s="122" t="s">
        <v>11</v>
      </c>
      <c r="B6804" s="123"/>
      <c r="C6804" s="123"/>
      <c r="D6804" s="123"/>
      <c r="E6804" s="123"/>
      <c r="F6804" s="123"/>
      <c r="G6804" s="123"/>
      <c r="H6804" s="126"/>
      <c r="I6804" s="22"/>
    </row>
    <row r="6805" spans="1:9" ht="27" x14ac:dyDescent="0.25">
      <c r="A6805" s="32">
        <v>4251</v>
      </c>
      <c r="B6805" s="32" t="s">
        <v>2154</v>
      </c>
      <c r="C6805" s="32" t="s">
        <v>451</v>
      </c>
      <c r="D6805" s="32" t="s">
        <v>1209</v>
      </c>
      <c r="E6805" s="32" t="s">
        <v>13</v>
      </c>
      <c r="F6805" s="32">
        <v>39100</v>
      </c>
      <c r="G6805" s="32">
        <v>39100</v>
      </c>
      <c r="H6805" s="32">
        <v>1</v>
      </c>
      <c r="I6805" s="22"/>
    </row>
    <row r="6806" spans="1:9" ht="27" x14ac:dyDescent="0.25">
      <c r="A6806" s="32">
        <v>4251</v>
      </c>
      <c r="B6806" s="32" t="s">
        <v>2155</v>
      </c>
      <c r="C6806" s="32" t="s">
        <v>451</v>
      </c>
      <c r="D6806" s="32" t="s">
        <v>1209</v>
      </c>
      <c r="E6806" s="32" t="s">
        <v>13</v>
      </c>
      <c r="F6806" s="32">
        <v>490000</v>
      </c>
      <c r="G6806" s="32">
        <v>490000</v>
      </c>
      <c r="H6806" s="32">
        <v>1</v>
      </c>
      <c r="I6806" s="22"/>
    </row>
    <row r="6807" spans="1:9" ht="15" customHeight="1" x14ac:dyDescent="0.25">
      <c r="A6807" s="130" t="s">
        <v>101</v>
      </c>
      <c r="B6807" s="131"/>
      <c r="C6807" s="131"/>
      <c r="D6807" s="131"/>
      <c r="E6807" s="131"/>
      <c r="F6807" s="131"/>
      <c r="G6807" s="131"/>
      <c r="H6807" s="132"/>
      <c r="I6807" s="22"/>
    </row>
    <row r="6808" spans="1:9" ht="15" customHeight="1" x14ac:dyDescent="0.25">
      <c r="A6808" s="122" t="s">
        <v>15</v>
      </c>
      <c r="B6808" s="123"/>
      <c r="C6808" s="123"/>
      <c r="D6808" s="123"/>
      <c r="E6808" s="123"/>
      <c r="F6808" s="123"/>
      <c r="G6808" s="123"/>
      <c r="H6808" s="126"/>
      <c r="I6808" s="22"/>
    </row>
    <row r="6809" spans="1:9" ht="54" x14ac:dyDescent="0.25">
      <c r="A6809" s="32">
        <v>5129</v>
      </c>
      <c r="B6809" s="32" t="s">
        <v>2490</v>
      </c>
      <c r="C6809" s="32" t="s">
        <v>1805</v>
      </c>
      <c r="D6809" s="32" t="s">
        <v>378</v>
      </c>
      <c r="E6809" s="32" t="s">
        <v>13</v>
      </c>
      <c r="F6809" s="32">
        <v>4900000</v>
      </c>
      <c r="G6809" s="32">
        <v>4900000</v>
      </c>
      <c r="H6809" s="32">
        <v>1</v>
      </c>
      <c r="I6809" s="22"/>
    </row>
    <row r="6810" spans="1:9" ht="27" x14ac:dyDescent="0.25">
      <c r="A6810" s="32">
        <v>5113</v>
      </c>
      <c r="B6810" s="32" t="s">
        <v>5184</v>
      </c>
      <c r="C6810" s="32" t="s">
        <v>971</v>
      </c>
      <c r="D6810" s="32" t="s">
        <v>378</v>
      </c>
      <c r="E6810" s="32" t="s">
        <v>13</v>
      </c>
      <c r="F6810" s="32">
        <v>19062000</v>
      </c>
      <c r="G6810" s="32">
        <v>19062000</v>
      </c>
      <c r="H6810" s="32">
        <v>1</v>
      </c>
      <c r="I6810" s="22"/>
    </row>
    <row r="6811" spans="1:9" ht="27" x14ac:dyDescent="0.25">
      <c r="A6811" s="32">
        <v>5113</v>
      </c>
      <c r="B6811" s="32" t="s">
        <v>5185</v>
      </c>
      <c r="C6811" s="32" t="s">
        <v>971</v>
      </c>
      <c r="D6811" s="32" t="s">
        <v>378</v>
      </c>
      <c r="E6811" s="32" t="s">
        <v>13</v>
      </c>
      <c r="F6811" s="32">
        <v>16272000</v>
      </c>
      <c r="G6811" s="32">
        <v>16272000</v>
      </c>
      <c r="H6811" s="32">
        <v>1</v>
      </c>
      <c r="I6811" s="22"/>
    </row>
    <row r="6812" spans="1:9" ht="15" customHeight="1" x14ac:dyDescent="0.25">
      <c r="A6812" s="122" t="s">
        <v>11</v>
      </c>
      <c r="B6812" s="123"/>
      <c r="C6812" s="123"/>
      <c r="D6812" s="123"/>
      <c r="E6812" s="123"/>
      <c r="F6812" s="123"/>
      <c r="G6812" s="123"/>
      <c r="H6812" s="126"/>
      <c r="I6812" s="22"/>
    </row>
    <row r="6813" spans="1:9" ht="27" x14ac:dyDescent="0.25">
      <c r="A6813" s="32">
        <v>5129</v>
      </c>
      <c r="B6813" s="32" t="s">
        <v>2491</v>
      </c>
      <c r="C6813" s="32" t="s">
        <v>451</v>
      </c>
      <c r="D6813" s="32" t="s">
        <v>1209</v>
      </c>
      <c r="E6813" s="32" t="s">
        <v>13</v>
      </c>
      <c r="F6813" s="32">
        <v>98000</v>
      </c>
      <c r="G6813" s="32">
        <v>98000</v>
      </c>
      <c r="H6813" s="32">
        <v>1</v>
      </c>
      <c r="I6813" s="22"/>
    </row>
    <row r="6814" spans="1:9" ht="27" x14ac:dyDescent="0.25">
      <c r="A6814" s="32">
        <v>5129</v>
      </c>
      <c r="B6814" s="32" t="s">
        <v>2525</v>
      </c>
      <c r="C6814" s="32" t="s">
        <v>1090</v>
      </c>
      <c r="D6814" s="32" t="s">
        <v>12</v>
      </c>
      <c r="E6814" s="32" t="s">
        <v>13</v>
      </c>
      <c r="F6814" s="32">
        <v>23170</v>
      </c>
      <c r="G6814" s="32">
        <v>23170</v>
      </c>
      <c r="H6814" s="32">
        <v>1</v>
      </c>
      <c r="I6814" s="22"/>
    </row>
    <row r="6815" spans="1:9" ht="27" x14ac:dyDescent="0.25">
      <c r="A6815" s="32" t="s">
        <v>2053</v>
      </c>
      <c r="B6815" s="32" t="s">
        <v>7490</v>
      </c>
      <c r="C6815" s="32" t="s">
        <v>1090</v>
      </c>
      <c r="D6815" s="32" t="s">
        <v>12</v>
      </c>
      <c r="E6815" s="32" t="s">
        <v>13</v>
      </c>
      <c r="F6815" s="32">
        <v>149328</v>
      </c>
      <c r="G6815" s="32">
        <v>149328</v>
      </c>
      <c r="H6815" s="32">
        <v>1</v>
      </c>
      <c r="I6815" s="22"/>
    </row>
    <row r="6816" spans="1:9" ht="27" x14ac:dyDescent="0.25">
      <c r="A6816" s="32" t="s">
        <v>2053</v>
      </c>
      <c r="B6816" s="32" t="s">
        <v>7491</v>
      </c>
      <c r="C6816" s="32" t="s">
        <v>1090</v>
      </c>
      <c r="D6816" s="32" t="s">
        <v>12</v>
      </c>
      <c r="E6816" s="32" t="s">
        <v>13</v>
      </c>
      <c r="F6816" s="32">
        <v>127476</v>
      </c>
      <c r="G6816" s="32">
        <v>127476</v>
      </c>
      <c r="H6816" s="32">
        <v>1</v>
      </c>
      <c r="I6816" s="22"/>
    </row>
    <row r="6817" spans="1:9" ht="27" x14ac:dyDescent="0.25">
      <c r="A6817" s="32">
        <v>5113</v>
      </c>
      <c r="B6817" s="32" t="s">
        <v>5189</v>
      </c>
      <c r="C6817" s="32" t="s">
        <v>451</v>
      </c>
      <c r="D6817" s="32" t="s">
        <v>1209</v>
      </c>
      <c r="E6817" s="32" t="s">
        <v>13</v>
      </c>
      <c r="F6817" s="32">
        <v>169974</v>
      </c>
      <c r="G6817" s="32">
        <v>169974</v>
      </c>
      <c r="H6817" s="32">
        <v>1</v>
      </c>
      <c r="I6817" s="22"/>
    </row>
    <row r="6818" spans="1:9" ht="27" x14ac:dyDescent="0.25">
      <c r="A6818" s="32">
        <v>5113</v>
      </c>
      <c r="B6818" s="32" t="s">
        <v>5188</v>
      </c>
      <c r="C6818" s="32" t="s">
        <v>451</v>
      </c>
      <c r="D6818" s="32" t="s">
        <v>1209</v>
      </c>
      <c r="E6818" s="32" t="s">
        <v>13</v>
      </c>
      <c r="F6818" s="32">
        <v>198306</v>
      </c>
      <c r="G6818" s="32">
        <v>198306</v>
      </c>
      <c r="H6818" s="32">
        <v>1</v>
      </c>
      <c r="I6818" s="22"/>
    </row>
    <row r="6819" spans="1:9" x14ac:dyDescent="0.25">
      <c r="A6819" s="122" t="s">
        <v>7</v>
      </c>
      <c r="B6819" s="123"/>
      <c r="C6819" s="123"/>
      <c r="D6819" s="123"/>
      <c r="E6819" s="123"/>
      <c r="F6819" s="123"/>
      <c r="G6819" s="123"/>
      <c r="H6819" s="126"/>
      <c r="I6819" s="22"/>
    </row>
    <row r="6820" spans="1:9" x14ac:dyDescent="0.25">
      <c r="A6820" s="32">
        <v>4251</v>
      </c>
      <c r="B6820" s="32" t="s">
        <v>2171</v>
      </c>
      <c r="C6820" s="32" t="s">
        <v>1840</v>
      </c>
      <c r="D6820" s="32" t="s">
        <v>8</v>
      </c>
      <c r="E6820" s="32" t="s">
        <v>9</v>
      </c>
      <c r="F6820" s="32">
        <v>35000</v>
      </c>
      <c r="G6820" s="32">
        <f>F6820*H6820</f>
        <v>210000</v>
      </c>
      <c r="H6820" s="32">
        <v>6</v>
      </c>
      <c r="I6820" s="22"/>
    </row>
    <row r="6821" spans="1:9" x14ac:dyDescent="0.25">
      <c r="A6821" s="32">
        <v>4251</v>
      </c>
      <c r="B6821" s="32" t="s">
        <v>2172</v>
      </c>
      <c r="C6821" s="32" t="s">
        <v>1841</v>
      </c>
      <c r="D6821" s="32" t="s">
        <v>8</v>
      </c>
      <c r="E6821" s="32" t="s">
        <v>9</v>
      </c>
      <c r="F6821" s="32">
        <v>1500000</v>
      </c>
      <c r="G6821" s="32">
        <f t="shared" ref="G6821:G6828" si="128">F6821*H6821</f>
        <v>3000000</v>
      </c>
      <c r="H6821" s="32">
        <v>2</v>
      </c>
      <c r="I6821" s="22"/>
    </row>
    <row r="6822" spans="1:9" x14ac:dyDescent="0.25">
      <c r="A6822" s="32">
        <v>4251</v>
      </c>
      <c r="B6822" s="32" t="s">
        <v>2173</v>
      </c>
      <c r="C6822" s="32" t="s">
        <v>1841</v>
      </c>
      <c r="D6822" s="32" t="s">
        <v>8</v>
      </c>
      <c r="E6822" s="32" t="s">
        <v>9</v>
      </c>
      <c r="F6822" s="32">
        <v>140000</v>
      </c>
      <c r="G6822" s="32">
        <f t="shared" si="128"/>
        <v>280000</v>
      </c>
      <c r="H6822" s="32">
        <v>2</v>
      </c>
      <c r="I6822" s="22"/>
    </row>
    <row r="6823" spans="1:9" x14ac:dyDescent="0.25">
      <c r="A6823" s="32">
        <v>4251</v>
      </c>
      <c r="B6823" s="32" t="s">
        <v>2174</v>
      </c>
      <c r="C6823" s="32" t="s">
        <v>1841</v>
      </c>
      <c r="D6823" s="32" t="s">
        <v>8</v>
      </c>
      <c r="E6823" s="32" t="s">
        <v>9</v>
      </c>
      <c r="F6823" s="32">
        <v>135000</v>
      </c>
      <c r="G6823" s="32">
        <f t="shared" si="128"/>
        <v>135000</v>
      </c>
      <c r="H6823" s="32">
        <v>1</v>
      </c>
      <c r="I6823" s="22"/>
    </row>
    <row r="6824" spans="1:9" x14ac:dyDescent="0.25">
      <c r="A6824" s="32">
        <v>4251</v>
      </c>
      <c r="B6824" s="32" t="s">
        <v>2175</v>
      </c>
      <c r="C6824" s="32" t="s">
        <v>1841</v>
      </c>
      <c r="D6824" s="32" t="s">
        <v>8</v>
      </c>
      <c r="E6824" s="32" t="s">
        <v>9</v>
      </c>
      <c r="F6824" s="32">
        <v>135000</v>
      </c>
      <c r="G6824" s="32">
        <f t="shared" si="128"/>
        <v>135000</v>
      </c>
      <c r="H6824" s="32">
        <v>1</v>
      </c>
      <c r="I6824" s="22"/>
    </row>
    <row r="6825" spans="1:9" x14ac:dyDescent="0.25">
      <c r="A6825" s="32">
        <v>4251</v>
      </c>
      <c r="B6825" s="32" t="s">
        <v>2176</v>
      </c>
      <c r="C6825" s="32" t="s">
        <v>1841</v>
      </c>
      <c r="D6825" s="32" t="s">
        <v>8</v>
      </c>
      <c r="E6825" s="32" t="s">
        <v>9</v>
      </c>
      <c r="F6825" s="32">
        <v>235000</v>
      </c>
      <c r="G6825" s="32">
        <f t="shared" si="128"/>
        <v>470000</v>
      </c>
      <c r="H6825" s="32">
        <v>2</v>
      </c>
      <c r="I6825" s="22"/>
    </row>
    <row r="6826" spans="1:9" x14ac:dyDescent="0.25">
      <c r="A6826" s="32">
        <v>4251</v>
      </c>
      <c r="B6826" s="32" t="s">
        <v>2177</v>
      </c>
      <c r="C6826" s="32" t="s">
        <v>1841</v>
      </c>
      <c r="D6826" s="32" t="s">
        <v>8</v>
      </c>
      <c r="E6826" s="32" t="s">
        <v>9</v>
      </c>
      <c r="F6826" s="32">
        <v>55000</v>
      </c>
      <c r="G6826" s="32">
        <f t="shared" si="128"/>
        <v>55000</v>
      </c>
      <c r="H6826" s="32">
        <v>1</v>
      </c>
      <c r="I6826" s="22"/>
    </row>
    <row r="6827" spans="1:9" x14ac:dyDescent="0.25">
      <c r="A6827" s="32">
        <v>4251</v>
      </c>
      <c r="B6827" s="32" t="s">
        <v>2178</v>
      </c>
      <c r="C6827" s="32" t="s">
        <v>1841</v>
      </c>
      <c r="D6827" s="32" t="s">
        <v>8</v>
      </c>
      <c r="E6827" s="32" t="s">
        <v>9</v>
      </c>
      <c r="F6827" s="32">
        <v>70000</v>
      </c>
      <c r="G6827" s="32">
        <f t="shared" si="128"/>
        <v>70000</v>
      </c>
      <c r="H6827" s="32">
        <v>1</v>
      </c>
      <c r="I6827" s="22"/>
    </row>
    <row r="6828" spans="1:9" ht="27.75" customHeight="1" x14ac:dyDescent="0.25">
      <c r="A6828" s="32">
        <v>5129</v>
      </c>
      <c r="B6828" s="32" t="s">
        <v>5467</v>
      </c>
      <c r="C6828" s="32" t="s">
        <v>1627</v>
      </c>
      <c r="D6828" s="32" t="s">
        <v>8</v>
      </c>
      <c r="E6828" s="32" t="s">
        <v>9</v>
      </c>
      <c r="F6828" s="32">
        <v>650000</v>
      </c>
      <c r="G6828" s="32">
        <f t="shared" si="128"/>
        <v>1300000</v>
      </c>
      <c r="H6828" s="32">
        <v>2</v>
      </c>
      <c r="I6828" s="22"/>
    </row>
    <row r="6829" spans="1:9" ht="15" customHeight="1" x14ac:dyDescent="0.25">
      <c r="A6829" s="130" t="s">
        <v>230</v>
      </c>
      <c r="B6829" s="131"/>
      <c r="C6829" s="131"/>
      <c r="D6829" s="131"/>
      <c r="E6829" s="131"/>
      <c r="F6829" s="131"/>
      <c r="G6829" s="131"/>
      <c r="H6829" s="132"/>
      <c r="I6829" s="22"/>
    </row>
    <row r="6830" spans="1:9" ht="15" customHeight="1" x14ac:dyDescent="0.25">
      <c r="A6830" s="122" t="s">
        <v>15</v>
      </c>
      <c r="B6830" s="123"/>
      <c r="C6830" s="123"/>
      <c r="D6830" s="123"/>
      <c r="E6830" s="123"/>
      <c r="F6830" s="123"/>
      <c r="G6830" s="123"/>
      <c r="H6830" s="126"/>
      <c r="I6830" s="22"/>
    </row>
    <row r="6831" spans="1:9" x14ac:dyDescent="0.25">
      <c r="A6831" s="12"/>
      <c r="B6831" s="12"/>
      <c r="C6831" s="12"/>
      <c r="D6831" s="12"/>
      <c r="E6831" s="12"/>
      <c r="F6831" s="12"/>
      <c r="G6831" s="12"/>
      <c r="H6831" s="12"/>
      <c r="I6831" s="22"/>
    </row>
    <row r="6832" spans="1:9" ht="15" customHeight="1" x14ac:dyDescent="0.25">
      <c r="A6832" s="130" t="s">
        <v>188</v>
      </c>
      <c r="B6832" s="131"/>
      <c r="C6832" s="131"/>
      <c r="D6832" s="131"/>
      <c r="E6832" s="131"/>
      <c r="F6832" s="131"/>
      <c r="G6832" s="131"/>
      <c r="H6832" s="132"/>
      <c r="I6832" s="22"/>
    </row>
    <row r="6833" spans="1:9" ht="15" customHeight="1" x14ac:dyDescent="0.25">
      <c r="A6833" s="122" t="s">
        <v>15</v>
      </c>
      <c r="B6833" s="123"/>
      <c r="C6833" s="123"/>
      <c r="D6833" s="123"/>
      <c r="E6833" s="123"/>
      <c r="F6833" s="123"/>
      <c r="G6833" s="123"/>
      <c r="H6833" s="126"/>
      <c r="I6833" s="22"/>
    </row>
    <row r="6834" spans="1:9" x14ac:dyDescent="0.25">
      <c r="A6834" s="4"/>
      <c r="B6834" s="4"/>
      <c r="C6834" s="4"/>
      <c r="D6834" s="12"/>
      <c r="E6834" s="5"/>
      <c r="F6834" s="12"/>
      <c r="G6834" s="12"/>
      <c r="H6834" s="19"/>
      <c r="I6834" s="22"/>
    </row>
    <row r="6835" spans="1:9" ht="15" customHeight="1" x14ac:dyDescent="0.25">
      <c r="A6835" s="122" t="s">
        <v>11</v>
      </c>
      <c r="B6835" s="123"/>
      <c r="C6835" s="123"/>
      <c r="D6835" s="123"/>
      <c r="E6835" s="123"/>
      <c r="F6835" s="123"/>
      <c r="G6835" s="123"/>
      <c r="H6835" s="126"/>
      <c r="I6835" s="22"/>
    </row>
    <row r="6836" spans="1:9" x14ac:dyDescent="0.25">
      <c r="A6836" s="32"/>
      <c r="B6836" s="32"/>
      <c r="C6836" s="32"/>
      <c r="D6836" s="32"/>
      <c r="E6836" s="32"/>
      <c r="F6836" s="32"/>
      <c r="G6836" s="32"/>
      <c r="H6836" s="32"/>
      <c r="I6836" s="22"/>
    </row>
    <row r="6837" spans="1:9" ht="15" customHeight="1" x14ac:dyDescent="0.25">
      <c r="A6837" s="130" t="s">
        <v>136</v>
      </c>
      <c r="B6837" s="131"/>
      <c r="C6837" s="131"/>
      <c r="D6837" s="131"/>
      <c r="E6837" s="131"/>
      <c r="F6837" s="131"/>
      <c r="G6837" s="131"/>
      <c r="H6837" s="132"/>
      <c r="I6837" s="22"/>
    </row>
    <row r="6838" spans="1:9" ht="15" customHeight="1" x14ac:dyDescent="0.25">
      <c r="A6838" s="122" t="s">
        <v>11</v>
      </c>
      <c r="B6838" s="123"/>
      <c r="C6838" s="123"/>
      <c r="D6838" s="123"/>
      <c r="E6838" s="123"/>
      <c r="F6838" s="123"/>
      <c r="G6838" s="123"/>
      <c r="H6838" s="126"/>
      <c r="I6838" s="22"/>
    </row>
    <row r="6839" spans="1:9" ht="40.5" x14ac:dyDescent="0.25">
      <c r="A6839" s="32">
        <v>4239</v>
      </c>
      <c r="B6839" s="32" t="s">
        <v>3250</v>
      </c>
      <c r="C6839" s="32" t="s">
        <v>494</v>
      </c>
      <c r="D6839" s="32" t="s">
        <v>246</v>
      </c>
      <c r="E6839" s="32" t="s">
        <v>13</v>
      </c>
      <c r="F6839" s="32">
        <v>750000</v>
      </c>
      <c r="G6839" s="32">
        <v>750000</v>
      </c>
      <c r="H6839" s="32">
        <v>1</v>
      </c>
      <c r="I6839" s="22"/>
    </row>
    <row r="6840" spans="1:9" ht="40.5" x14ac:dyDescent="0.25">
      <c r="A6840" s="32">
        <v>4239</v>
      </c>
      <c r="B6840" s="32" t="s">
        <v>3251</v>
      </c>
      <c r="C6840" s="32" t="s">
        <v>494</v>
      </c>
      <c r="D6840" s="32" t="s">
        <v>246</v>
      </c>
      <c r="E6840" s="32" t="s">
        <v>13</v>
      </c>
      <c r="F6840" s="32">
        <v>250000</v>
      </c>
      <c r="G6840" s="32">
        <v>250000</v>
      </c>
      <c r="H6840" s="32">
        <v>1</v>
      </c>
      <c r="I6840" s="22"/>
    </row>
    <row r="6841" spans="1:9" ht="40.5" x14ac:dyDescent="0.25">
      <c r="A6841" s="32">
        <v>4239</v>
      </c>
      <c r="B6841" s="32" t="s">
        <v>3252</v>
      </c>
      <c r="C6841" s="32" t="s">
        <v>494</v>
      </c>
      <c r="D6841" s="32" t="s">
        <v>246</v>
      </c>
      <c r="E6841" s="32" t="s">
        <v>13</v>
      </c>
      <c r="F6841" s="32">
        <v>500000</v>
      </c>
      <c r="G6841" s="32">
        <v>500000</v>
      </c>
      <c r="H6841" s="32">
        <v>1</v>
      </c>
      <c r="I6841" s="22"/>
    </row>
    <row r="6842" spans="1:9" ht="40.5" x14ac:dyDescent="0.25">
      <c r="A6842" s="32">
        <v>4239</v>
      </c>
      <c r="B6842" s="32" t="s">
        <v>3253</v>
      </c>
      <c r="C6842" s="32" t="s">
        <v>494</v>
      </c>
      <c r="D6842" s="32" t="s">
        <v>246</v>
      </c>
      <c r="E6842" s="32" t="s">
        <v>13</v>
      </c>
      <c r="F6842" s="32">
        <v>250000</v>
      </c>
      <c r="G6842" s="32">
        <v>250000</v>
      </c>
      <c r="H6842" s="32">
        <v>1</v>
      </c>
      <c r="I6842" s="22"/>
    </row>
    <row r="6843" spans="1:9" ht="40.5" x14ac:dyDescent="0.25">
      <c r="A6843" s="32">
        <v>4239</v>
      </c>
      <c r="B6843" s="32" t="s">
        <v>3254</v>
      </c>
      <c r="C6843" s="32" t="s">
        <v>494</v>
      </c>
      <c r="D6843" s="32" t="s">
        <v>246</v>
      </c>
      <c r="E6843" s="32" t="s">
        <v>13</v>
      </c>
      <c r="F6843" s="32">
        <v>300000</v>
      </c>
      <c r="G6843" s="32">
        <v>300000</v>
      </c>
      <c r="H6843" s="32">
        <v>1</v>
      </c>
      <c r="I6843" s="22"/>
    </row>
    <row r="6844" spans="1:9" ht="40.5" x14ac:dyDescent="0.25">
      <c r="A6844" s="32">
        <v>4239</v>
      </c>
      <c r="B6844" s="32" t="s">
        <v>3255</v>
      </c>
      <c r="C6844" s="32" t="s">
        <v>494</v>
      </c>
      <c r="D6844" s="32" t="s">
        <v>246</v>
      </c>
      <c r="E6844" s="32" t="s">
        <v>13</v>
      </c>
      <c r="F6844" s="32">
        <v>650000</v>
      </c>
      <c r="G6844" s="32">
        <v>650000</v>
      </c>
      <c r="H6844" s="32">
        <v>1</v>
      </c>
      <c r="I6844" s="22"/>
    </row>
    <row r="6845" spans="1:9" ht="40.5" x14ac:dyDescent="0.25">
      <c r="A6845" s="32">
        <v>4239</v>
      </c>
      <c r="B6845" s="32" t="s">
        <v>3256</v>
      </c>
      <c r="C6845" s="32" t="s">
        <v>494</v>
      </c>
      <c r="D6845" s="32" t="s">
        <v>246</v>
      </c>
      <c r="E6845" s="32" t="s">
        <v>13</v>
      </c>
      <c r="F6845" s="32">
        <v>800000</v>
      </c>
      <c r="G6845" s="32">
        <v>800000</v>
      </c>
      <c r="H6845" s="32">
        <v>1</v>
      </c>
      <c r="I6845" s="22"/>
    </row>
    <row r="6846" spans="1:9" ht="40.5" x14ac:dyDescent="0.25">
      <c r="A6846" s="32">
        <v>4239</v>
      </c>
      <c r="B6846" s="32" t="s">
        <v>3257</v>
      </c>
      <c r="C6846" s="32" t="s">
        <v>494</v>
      </c>
      <c r="D6846" s="32" t="s">
        <v>246</v>
      </c>
      <c r="E6846" s="32" t="s">
        <v>13</v>
      </c>
      <c r="F6846" s="32">
        <v>1000000</v>
      </c>
      <c r="G6846" s="32">
        <v>1000000</v>
      </c>
      <c r="H6846" s="32">
        <v>1</v>
      </c>
      <c r="I6846" s="22"/>
    </row>
    <row r="6847" spans="1:9" ht="40.5" x14ac:dyDescent="0.25">
      <c r="A6847" s="32">
        <v>4239</v>
      </c>
      <c r="B6847" s="32" t="s">
        <v>3258</v>
      </c>
      <c r="C6847" s="32" t="s">
        <v>494</v>
      </c>
      <c r="D6847" s="32" t="s">
        <v>246</v>
      </c>
      <c r="E6847" s="32" t="s">
        <v>13</v>
      </c>
      <c r="F6847" s="32">
        <v>650000</v>
      </c>
      <c r="G6847" s="32">
        <v>650000</v>
      </c>
      <c r="H6847" s="32">
        <v>1</v>
      </c>
      <c r="I6847" s="22"/>
    </row>
    <row r="6848" spans="1:9" ht="40.5" x14ac:dyDescent="0.25">
      <c r="A6848" s="32">
        <v>4239</v>
      </c>
      <c r="B6848" s="32" t="s">
        <v>3259</v>
      </c>
      <c r="C6848" s="32" t="s">
        <v>494</v>
      </c>
      <c r="D6848" s="32" t="s">
        <v>246</v>
      </c>
      <c r="E6848" s="32" t="s">
        <v>13</v>
      </c>
      <c r="F6848" s="32">
        <v>150000</v>
      </c>
      <c r="G6848" s="32">
        <v>150000</v>
      </c>
      <c r="H6848" s="32">
        <v>1</v>
      </c>
      <c r="I6848" s="22"/>
    </row>
    <row r="6849" spans="1:9" ht="40.5" x14ac:dyDescent="0.25">
      <c r="A6849" s="32">
        <v>4239</v>
      </c>
      <c r="B6849" s="32" t="s">
        <v>1186</v>
      </c>
      <c r="C6849" s="32" t="s">
        <v>494</v>
      </c>
      <c r="D6849" s="32" t="s">
        <v>8</v>
      </c>
      <c r="E6849" s="32" t="s">
        <v>13</v>
      </c>
      <c r="F6849" s="32">
        <v>532000</v>
      </c>
      <c r="G6849" s="32">
        <v>532000</v>
      </c>
      <c r="H6849" s="32">
        <v>1</v>
      </c>
      <c r="I6849" s="22"/>
    </row>
    <row r="6850" spans="1:9" s="3" customFormat="1" ht="40.5" x14ac:dyDescent="0.25">
      <c r="A6850" s="32">
        <v>4239</v>
      </c>
      <c r="B6850" s="32" t="s">
        <v>1187</v>
      </c>
      <c r="C6850" s="32" t="s">
        <v>494</v>
      </c>
      <c r="D6850" s="32" t="s">
        <v>8</v>
      </c>
      <c r="E6850" s="32" t="s">
        <v>13</v>
      </c>
      <c r="F6850" s="32">
        <v>539000</v>
      </c>
      <c r="G6850" s="32">
        <v>539000</v>
      </c>
      <c r="H6850" s="32">
        <v>1</v>
      </c>
      <c r="I6850" s="75"/>
    </row>
    <row r="6851" spans="1:9" s="3" customFormat="1" ht="40.5" x14ac:dyDescent="0.25">
      <c r="A6851" s="32">
        <v>4239</v>
      </c>
      <c r="B6851" s="32" t="s">
        <v>1188</v>
      </c>
      <c r="C6851" s="32" t="s">
        <v>494</v>
      </c>
      <c r="D6851" s="32" t="s">
        <v>8</v>
      </c>
      <c r="E6851" s="32" t="s">
        <v>13</v>
      </c>
      <c r="F6851" s="32">
        <v>231000</v>
      </c>
      <c r="G6851" s="32">
        <v>231000</v>
      </c>
      <c r="H6851" s="32">
        <v>1</v>
      </c>
      <c r="I6851" s="75"/>
    </row>
    <row r="6852" spans="1:9" s="3" customFormat="1" ht="40.5" x14ac:dyDescent="0.25">
      <c r="A6852" s="32">
        <v>4239</v>
      </c>
      <c r="B6852" s="32" t="s">
        <v>1189</v>
      </c>
      <c r="C6852" s="32" t="s">
        <v>494</v>
      </c>
      <c r="D6852" s="32" t="s">
        <v>8</v>
      </c>
      <c r="E6852" s="32" t="s">
        <v>13</v>
      </c>
      <c r="F6852" s="32">
        <v>500000</v>
      </c>
      <c r="G6852" s="32">
        <v>500000</v>
      </c>
      <c r="H6852" s="32">
        <v>1</v>
      </c>
      <c r="I6852" s="75"/>
    </row>
    <row r="6853" spans="1:9" s="3" customFormat="1" ht="40.5" x14ac:dyDescent="0.25">
      <c r="A6853" s="32">
        <v>4269</v>
      </c>
      <c r="B6853" s="32" t="s">
        <v>4187</v>
      </c>
      <c r="C6853" s="32" t="s">
        <v>494</v>
      </c>
      <c r="D6853" s="32" t="s">
        <v>246</v>
      </c>
      <c r="E6853" s="32" t="s">
        <v>13</v>
      </c>
      <c r="F6853" s="32">
        <v>2500000</v>
      </c>
      <c r="G6853" s="32">
        <f>+F6853*H6853</f>
        <v>2500000</v>
      </c>
      <c r="H6853" s="32" t="s">
        <v>695</v>
      </c>
      <c r="I6853" s="75"/>
    </row>
    <row r="6854" spans="1:9" s="3" customFormat="1" ht="40.5" x14ac:dyDescent="0.25">
      <c r="A6854" s="32">
        <v>4239</v>
      </c>
      <c r="B6854" s="32" t="s">
        <v>6546</v>
      </c>
      <c r="C6854" s="32" t="s">
        <v>494</v>
      </c>
      <c r="D6854" s="32" t="s">
        <v>246</v>
      </c>
      <c r="E6854" s="32" t="s">
        <v>13</v>
      </c>
      <c r="F6854" s="32">
        <v>5615800</v>
      </c>
      <c r="G6854" s="32">
        <v>5615800</v>
      </c>
      <c r="H6854" s="32">
        <v>1</v>
      </c>
      <c r="I6854" s="75"/>
    </row>
    <row r="6855" spans="1:9" s="3" customFormat="1" x14ac:dyDescent="0.25">
      <c r="A6855" s="122" t="s">
        <v>7</v>
      </c>
      <c r="B6855" s="123"/>
      <c r="C6855" s="123"/>
      <c r="D6855" s="123"/>
      <c r="E6855" s="123"/>
      <c r="F6855" s="123"/>
      <c r="G6855" s="123"/>
      <c r="H6855" s="126"/>
      <c r="I6855" s="75"/>
    </row>
    <row r="6856" spans="1:9" s="3" customFormat="1" x14ac:dyDescent="0.25">
      <c r="A6856" s="32">
        <v>4269</v>
      </c>
      <c r="B6856" s="32" t="s">
        <v>4186</v>
      </c>
      <c r="C6856" s="32" t="s">
        <v>3064</v>
      </c>
      <c r="D6856" s="32" t="s">
        <v>246</v>
      </c>
      <c r="E6856" s="32" t="s">
        <v>9</v>
      </c>
      <c r="F6856" s="32">
        <v>6250</v>
      </c>
      <c r="G6856" s="32">
        <f>+F6856*H6856</f>
        <v>1000000</v>
      </c>
      <c r="H6856" s="32">
        <v>160</v>
      </c>
      <c r="I6856" s="75"/>
    </row>
    <row r="6857" spans="1:9" s="3" customFormat="1" x14ac:dyDescent="0.25">
      <c r="A6857" s="32">
        <v>4267</v>
      </c>
      <c r="B6857" s="32" t="s">
        <v>5606</v>
      </c>
      <c r="C6857" s="32" t="s">
        <v>954</v>
      </c>
      <c r="D6857" s="32" t="s">
        <v>378</v>
      </c>
      <c r="E6857" s="32" t="s">
        <v>9</v>
      </c>
      <c r="F6857" s="32">
        <v>1710</v>
      </c>
      <c r="G6857" s="32">
        <f>+F6857*H6857</f>
        <v>547200</v>
      </c>
      <c r="H6857" s="32">
        <v>320</v>
      </c>
      <c r="I6857" s="75"/>
    </row>
    <row r="6858" spans="1:9" s="3" customFormat="1" x14ac:dyDescent="0.25">
      <c r="A6858" s="32">
        <v>4267</v>
      </c>
      <c r="B6858" s="32" t="s">
        <v>7260</v>
      </c>
      <c r="C6858" s="32" t="s">
        <v>954</v>
      </c>
      <c r="D6858" s="32" t="s">
        <v>378</v>
      </c>
      <c r="E6858" s="32" t="s">
        <v>9</v>
      </c>
      <c r="F6858" s="32">
        <v>1500</v>
      </c>
      <c r="G6858" s="32">
        <f>+F6858*H6858</f>
        <v>547500</v>
      </c>
      <c r="H6858" s="32">
        <v>365</v>
      </c>
      <c r="I6858" s="75"/>
    </row>
    <row r="6859" spans="1:9" ht="15" customHeight="1" x14ac:dyDescent="0.25">
      <c r="A6859" s="130" t="s">
        <v>138</v>
      </c>
      <c r="B6859" s="131"/>
      <c r="C6859" s="131"/>
      <c r="D6859" s="131"/>
      <c r="E6859" s="131"/>
      <c r="F6859" s="131"/>
      <c r="G6859" s="131"/>
      <c r="H6859" s="132"/>
      <c r="I6859" s="22"/>
    </row>
    <row r="6860" spans="1:9" x14ac:dyDescent="0.25">
      <c r="A6860" s="122" t="s">
        <v>7</v>
      </c>
      <c r="B6860" s="123"/>
      <c r="C6860" s="123"/>
      <c r="D6860" s="123"/>
      <c r="E6860" s="123"/>
      <c r="F6860" s="123"/>
      <c r="G6860" s="123"/>
      <c r="H6860" s="126"/>
      <c r="I6860" s="22"/>
    </row>
    <row r="6861" spans="1:9" x14ac:dyDescent="0.25">
      <c r="A6861" s="32">
        <v>4269</v>
      </c>
      <c r="B6861" s="32" t="s">
        <v>2158</v>
      </c>
      <c r="C6861" s="32" t="s">
        <v>1842</v>
      </c>
      <c r="D6861" s="32" t="s">
        <v>8</v>
      </c>
      <c r="E6861" s="32" t="s">
        <v>9</v>
      </c>
      <c r="F6861" s="32">
        <v>1300</v>
      </c>
      <c r="G6861" s="32">
        <f>F6861*H6861</f>
        <v>104000</v>
      </c>
      <c r="H6861" s="32">
        <v>80</v>
      </c>
      <c r="I6861" s="22"/>
    </row>
    <row r="6862" spans="1:9" x14ac:dyDescent="0.25">
      <c r="A6862" s="32">
        <v>4269</v>
      </c>
      <c r="B6862" s="32" t="s">
        <v>2159</v>
      </c>
      <c r="C6862" s="32" t="s">
        <v>1842</v>
      </c>
      <c r="D6862" s="32" t="s">
        <v>8</v>
      </c>
      <c r="E6862" s="32" t="s">
        <v>9</v>
      </c>
      <c r="F6862" s="32">
        <v>700</v>
      </c>
      <c r="G6862" s="32">
        <f t="shared" ref="G6862:G6871" si="129">F6862*H6862</f>
        <v>28000</v>
      </c>
      <c r="H6862" s="32">
        <v>40</v>
      </c>
      <c r="I6862" s="22"/>
    </row>
    <row r="6863" spans="1:9" x14ac:dyDescent="0.25">
      <c r="A6863" s="32">
        <v>4269</v>
      </c>
      <c r="B6863" s="32" t="s">
        <v>2160</v>
      </c>
      <c r="C6863" s="32" t="s">
        <v>1843</v>
      </c>
      <c r="D6863" s="32" t="s">
        <v>8</v>
      </c>
      <c r="E6863" s="32" t="s">
        <v>540</v>
      </c>
      <c r="F6863" s="32">
        <v>3700</v>
      </c>
      <c r="G6863" s="32">
        <f t="shared" si="129"/>
        <v>103600</v>
      </c>
      <c r="H6863" s="32">
        <v>28</v>
      </c>
      <c r="I6863" s="22"/>
    </row>
    <row r="6864" spans="1:9" x14ac:dyDescent="0.25">
      <c r="A6864" s="32">
        <v>4269</v>
      </c>
      <c r="B6864" s="32" t="s">
        <v>2161</v>
      </c>
      <c r="C6864" s="32" t="s">
        <v>1567</v>
      </c>
      <c r="D6864" s="32" t="s">
        <v>8</v>
      </c>
      <c r="E6864" s="32" t="s">
        <v>851</v>
      </c>
      <c r="F6864" s="32">
        <v>3800</v>
      </c>
      <c r="G6864" s="32">
        <f t="shared" si="129"/>
        <v>10260000</v>
      </c>
      <c r="H6864" s="32">
        <v>2700</v>
      </c>
      <c r="I6864" s="22"/>
    </row>
    <row r="6865" spans="1:9" x14ac:dyDescent="0.25">
      <c r="A6865" s="32">
        <v>4269</v>
      </c>
      <c r="B6865" s="32" t="s">
        <v>2162</v>
      </c>
      <c r="C6865" s="32" t="s">
        <v>1567</v>
      </c>
      <c r="D6865" s="32" t="s">
        <v>8</v>
      </c>
      <c r="E6865" s="32" t="s">
        <v>851</v>
      </c>
      <c r="F6865" s="32">
        <v>3500</v>
      </c>
      <c r="G6865" s="32">
        <f t="shared" si="129"/>
        <v>3500000</v>
      </c>
      <c r="H6865" s="32">
        <v>1000</v>
      </c>
      <c r="I6865" s="22"/>
    </row>
    <row r="6866" spans="1:9" x14ac:dyDescent="0.25">
      <c r="A6866" s="32">
        <v>4269</v>
      </c>
      <c r="B6866" s="32" t="s">
        <v>2163</v>
      </c>
      <c r="C6866" s="32" t="s">
        <v>1844</v>
      </c>
      <c r="D6866" s="32" t="s">
        <v>8</v>
      </c>
      <c r="E6866" s="32" t="s">
        <v>1672</v>
      </c>
      <c r="F6866" s="32">
        <v>170000</v>
      </c>
      <c r="G6866" s="32">
        <f t="shared" si="129"/>
        <v>1105000</v>
      </c>
      <c r="H6866" s="32">
        <v>6.5</v>
      </c>
      <c r="I6866" s="22"/>
    </row>
    <row r="6867" spans="1:9" x14ac:dyDescent="0.25">
      <c r="A6867" s="32">
        <v>4269</v>
      </c>
      <c r="B6867" s="32" t="s">
        <v>2164</v>
      </c>
      <c r="C6867" s="32" t="s">
        <v>1844</v>
      </c>
      <c r="D6867" s="32" t="s">
        <v>8</v>
      </c>
      <c r="E6867" s="32" t="s">
        <v>1672</v>
      </c>
      <c r="F6867" s="32">
        <v>170000</v>
      </c>
      <c r="G6867" s="32">
        <f t="shared" si="129"/>
        <v>595000</v>
      </c>
      <c r="H6867" s="32">
        <v>3.5</v>
      </c>
      <c r="I6867" s="22"/>
    </row>
    <row r="6868" spans="1:9" x14ac:dyDescent="0.25">
      <c r="A6868" s="32">
        <v>4269</v>
      </c>
      <c r="B6868" s="32" t="s">
        <v>2165</v>
      </c>
      <c r="C6868" s="32" t="s">
        <v>1845</v>
      </c>
      <c r="D6868" s="32" t="s">
        <v>8</v>
      </c>
      <c r="E6868" s="32" t="s">
        <v>540</v>
      </c>
      <c r="F6868" s="32">
        <v>850</v>
      </c>
      <c r="G6868" s="32">
        <f t="shared" si="129"/>
        <v>153000</v>
      </c>
      <c r="H6868" s="32">
        <v>180</v>
      </c>
      <c r="I6868" s="22"/>
    </row>
    <row r="6869" spans="1:9" x14ac:dyDescent="0.25">
      <c r="A6869" s="32">
        <v>4269</v>
      </c>
      <c r="B6869" s="32" t="s">
        <v>2166</v>
      </c>
      <c r="C6869" s="32" t="s">
        <v>1846</v>
      </c>
      <c r="D6869" s="32" t="s">
        <v>8</v>
      </c>
      <c r="E6869" s="32" t="s">
        <v>540</v>
      </c>
      <c r="F6869" s="32">
        <v>850</v>
      </c>
      <c r="G6869" s="32">
        <f t="shared" si="129"/>
        <v>21250</v>
      </c>
      <c r="H6869" s="32">
        <v>25</v>
      </c>
      <c r="I6869" s="22"/>
    </row>
    <row r="6870" spans="1:9" x14ac:dyDescent="0.25">
      <c r="A6870" s="32">
        <v>4269</v>
      </c>
      <c r="B6870" s="32" t="s">
        <v>2167</v>
      </c>
      <c r="C6870" s="32" t="s">
        <v>1684</v>
      </c>
      <c r="D6870" s="32" t="s">
        <v>8</v>
      </c>
      <c r="E6870" s="32" t="s">
        <v>9</v>
      </c>
      <c r="F6870" s="32">
        <v>25</v>
      </c>
      <c r="G6870" s="32">
        <f t="shared" si="129"/>
        <v>500000</v>
      </c>
      <c r="H6870" s="32">
        <v>20000</v>
      </c>
      <c r="I6870" s="22"/>
    </row>
    <row r="6871" spans="1:9" x14ac:dyDescent="0.25">
      <c r="A6871" s="32">
        <v>4269</v>
      </c>
      <c r="B6871" s="32" t="s">
        <v>2168</v>
      </c>
      <c r="C6871" s="32" t="s">
        <v>1684</v>
      </c>
      <c r="D6871" s="32" t="s">
        <v>8</v>
      </c>
      <c r="E6871" s="32" t="s">
        <v>9</v>
      </c>
      <c r="F6871" s="32">
        <v>20</v>
      </c>
      <c r="G6871" s="32">
        <f t="shared" si="129"/>
        <v>200000</v>
      </c>
      <c r="H6871" s="32">
        <v>10000</v>
      </c>
      <c r="I6871" s="22"/>
    </row>
    <row r="6872" spans="1:9" ht="15" customHeight="1" x14ac:dyDescent="0.25">
      <c r="A6872" s="130" t="s">
        <v>208</v>
      </c>
      <c r="B6872" s="131"/>
      <c r="C6872" s="131"/>
      <c r="D6872" s="131"/>
      <c r="E6872" s="131"/>
      <c r="F6872" s="131"/>
      <c r="G6872" s="131"/>
      <c r="H6872" s="132"/>
      <c r="I6872" s="22"/>
    </row>
    <row r="6873" spans="1:9" x14ac:dyDescent="0.25">
      <c r="A6873" s="122" t="s">
        <v>7</v>
      </c>
      <c r="B6873" s="123"/>
      <c r="C6873" s="123"/>
      <c r="D6873" s="123"/>
      <c r="E6873" s="123"/>
      <c r="F6873" s="123"/>
      <c r="G6873" s="123"/>
      <c r="H6873" s="126"/>
      <c r="I6873" s="22"/>
    </row>
    <row r="6874" spans="1:9" x14ac:dyDescent="0.25">
      <c r="A6874" s="32">
        <v>4269</v>
      </c>
      <c r="B6874" s="32" t="s">
        <v>3894</v>
      </c>
      <c r="C6874" s="32" t="s">
        <v>954</v>
      </c>
      <c r="D6874" s="32" t="s">
        <v>378</v>
      </c>
      <c r="E6874" s="32" t="s">
        <v>9</v>
      </c>
      <c r="F6874" s="32">
        <v>10500</v>
      </c>
      <c r="G6874" s="32">
        <f>+F6874*H6874</f>
        <v>1575000</v>
      </c>
      <c r="H6874" s="32">
        <v>150</v>
      </c>
      <c r="I6874" s="22"/>
    </row>
    <row r="6875" spans="1:9" x14ac:dyDescent="0.25">
      <c r="A6875" s="32">
        <v>4269</v>
      </c>
      <c r="B6875" s="32" t="s">
        <v>3895</v>
      </c>
      <c r="C6875" s="32" t="s">
        <v>3064</v>
      </c>
      <c r="D6875" s="32" t="s">
        <v>246</v>
      </c>
      <c r="E6875" s="32" t="s">
        <v>9</v>
      </c>
      <c r="F6875" s="32">
        <v>15000</v>
      </c>
      <c r="G6875" s="32">
        <f t="shared" ref="G6875:G6876" si="130">+F6875*H6875</f>
        <v>1500000</v>
      </c>
      <c r="H6875" s="32">
        <v>100</v>
      </c>
      <c r="I6875" s="22"/>
    </row>
    <row r="6876" spans="1:9" x14ac:dyDescent="0.25">
      <c r="A6876" s="32">
        <v>4269</v>
      </c>
      <c r="B6876" s="32" t="s">
        <v>3896</v>
      </c>
      <c r="C6876" s="32" t="s">
        <v>956</v>
      </c>
      <c r="D6876" s="32" t="s">
        <v>378</v>
      </c>
      <c r="E6876" s="32" t="s">
        <v>13</v>
      </c>
      <c r="F6876" s="32">
        <v>675000</v>
      </c>
      <c r="G6876" s="32">
        <f t="shared" si="130"/>
        <v>675000</v>
      </c>
      <c r="H6876" s="32" t="s">
        <v>695</v>
      </c>
      <c r="I6876" s="22"/>
    </row>
    <row r="6877" spans="1:9" x14ac:dyDescent="0.25">
      <c r="A6877" s="122" t="s">
        <v>15</v>
      </c>
      <c r="B6877" s="123"/>
      <c r="C6877" s="123"/>
      <c r="D6877" s="123"/>
      <c r="E6877" s="123"/>
      <c r="F6877" s="123"/>
      <c r="G6877" s="123"/>
      <c r="H6877" s="123"/>
      <c r="I6877" s="22"/>
    </row>
    <row r="6878" spans="1:9" ht="27" x14ac:dyDescent="0.25">
      <c r="A6878" s="11">
        <v>4251</v>
      </c>
      <c r="B6878" s="11" t="s">
        <v>3917</v>
      </c>
      <c r="C6878" s="11" t="s">
        <v>19</v>
      </c>
      <c r="D6878" s="11" t="s">
        <v>378</v>
      </c>
      <c r="E6878" s="11" t="s">
        <v>13</v>
      </c>
      <c r="F6878" s="11">
        <v>2178469.2000000002</v>
      </c>
      <c r="G6878" s="11">
        <v>2178469.2000000002</v>
      </c>
      <c r="H6878" s="11">
        <v>1</v>
      </c>
      <c r="I6878" s="22"/>
    </row>
    <row r="6879" spans="1:9" ht="27" x14ac:dyDescent="0.25">
      <c r="A6879" s="11">
        <v>4251</v>
      </c>
      <c r="B6879" s="11" t="s">
        <v>6381</v>
      </c>
      <c r="C6879" s="11" t="s">
        <v>19</v>
      </c>
      <c r="D6879" s="11" t="s">
        <v>378</v>
      </c>
      <c r="E6879" s="11" t="s">
        <v>13</v>
      </c>
      <c r="F6879" s="11">
        <v>2178469.2000000002</v>
      </c>
      <c r="G6879" s="11">
        <v>2178469.2000000002</v>
      </c>
      <c r="H6879" s="11">
        <v>1</v>
      </c>
      <c r="I6879" s="22"/>
    </row>
    <row r="6880" spans="1:9" ht="15" customHeight="1" x14ac:dyDescent="0.25">
      <c r="A6880" s="130" t="s">
        <v>137</v>
      </c>
      <c r="B6880" s="131"/>
      <c r="C6880" s="131"/>
      <c r="D6880" s="131"/>
      <c r="E6880" s="131"/>
      <c r="F6880" s="131"/>
      <c r="G6880" s="131"/>
      <c r="H6880" s="132"/>
      <c r="I6880" s="22"/>
    </row>
    <row r="6881" spans="1:9" ht="15" customHeight="1" x14ac:dyDescent="0.25">
      <c r="A6881" s="122" t="s">
        <v>11</v>
      </c>
      <c r="B6881" s="123"/>
      <c r="C6881" s="123"/>
      <c r="D6881" s="123"/>
      <c r="E6881" s="123"/>
      <c r="F6881" s="123"/>
      <c r="G6881" s="123"/>
      <c r="H6881" s="126"/>
      <c r="I6881" s="22"/>
    </row>
    <row r="6882" spans="1:9" ht="40.5" x14ac:dyDescent="0.25">
      <c r="A6882" s="32">
        <v>4239</v>
      </c>
      <c r="B6882" s="32" t="s">
        <v>3260</v>
      </c>
      <c r="C6882" s="32" t="s">
        <v>431</v>
      </c>
      <c r="D6882" s="32" t="s">
        <v>8</v>
      </c>
      <c r="E6882" s="32" t="s">
        <v>13</v>
      </c>
      <c r="F6882" s="32">
        <v>400000</v>
      </c>
      <c r="G6882" s="32">
        <v>400000</v>
      </c>
      <c r="H6882" s="32">
        <v>1</v>
      </c>
      <c r="I6882" s="22"/>
    </row>
    <row r="6883" spans="1:9" ht="40.5" x14ac:dyDescent="0.25">
      <c r="A6883" s="32">
        <v>4239</v>
      </c>
      <c r="B6883" s="32" t="s">
        <v>3261</v>
      </c>
      <c r="C6883" s="32" t="s">
        <v>431</v>
      </c>
      <c r="D6883" s="32" t="s">
        <v>8</v>
      </c>
      <c r="E6883" s="32" t="s">
        <v>13</v>
      </c>
      <c r="F6883" s="32">
        <v>600000</v>
      </c>
      <c r="G6883" s="32">
        <v>600000</v>
      </c>
      <c r="H6883" s="32">
        <v>1</v>
      </c>
      <c r="I6883" s="22"/>
    </row>
    <row r="6884" spans="1:9" ht="40.5" x14ac:dyDescent="0.25">
      <c r="A6884" s="32">
        <v>4239</v>
      </c>
      <c r="B6884" s="32" t="s">
        <v>3262</v>
      </c>
      <c r="C6884" s="32" t="s">
        <v>431</v>
      </c>
      <c r="D6884" s="32" t="s">
        <v>8</v>
      </c>
      <c r="E6884" s="32" t="s">
        <v>13</v>
      </c>
      <c r="F6884" s="32">
        <v>250000</v>
      </c>
      <c r="G6884" s="32">
        <v>250000</v>
      </c>
      <c r="H6884" s="32">
        <v>1</v>
      </c>
      <c r="I6884" s="22"/>
    </row>
    <row r="6885" spans="1:9" ht="40.5" x14ac:dyDescent="0.25">
      <c r="A6885" s="32">
        <v>4239</v>
      </c>
      <c r="B6885" s="32" t="s">
        <v>3263</v>
      </c>
      <c r="C6885" s="32" t="s">
        <v>431</v>
      </c>
      <c r="D6885" s="32" t="s">
        <v>8</v>
      </c>
      <c r="E6885" s="32" t="s">
        <v>13</v>
      </c>
      <c r="F6885" s="32">
        <v>150000</v>
      </c>
      <c r="G6885" s="32">
        <v>150000</v>
      </c>
      <c r="H6885" s="32">
        <v>1</v>
      </c>
      <c r="I6885" s="22"/>
    </row>
    <row r="6886" spans="1:9" ht="40.5" x14ac:dyDescent="0.25">
      <c r="A6886" s="32">
        <v>4239</v>
      </c>
      <c r="B6886" s="32" t="s">
        <v>3264</v>
      </c>
      <c r="C6886" s="32" t="s">
        <v>431</v>
      </c>
      <c r="D6886" s="32" t="s">
        <v>8</v>
      </c>
      <c r="E6886" s="32" t="s">
        <v>13</v>
      </c>
      <c r="F6886" s="32">
        <v>350000</v>
      </c>
      <c r="G6886" s="32">
        <v>350000</v>
      </c>
      <c r="H6886" s="32">
        <v>1</v>
      </c>
      <c r="I6886" s="22"/>
    </row>
    <row r="6887" spans="1:9" ht="40.5" x14ac:dyDescent="0.25">
      <c r="A6887" s="32">
        <v>4239</v>
      </c>
      <c r="B6887" s="32" t="s">
        <v>1190</v>
      </c>
      <c r="C6887" s="32" t="s">
        <v>431</v>
      </c>
      <c r="D6887" s="32" t="s">
        <v>8</v>
      </c>
      <c r="E6887" s="32" t="s">
        <v>13</v>
      </c>
      <c r="F6887" s="32">
        <v>691000</v>
      </c>
      <c r="G6887" s="32">
        <v>691000</v>
      </c>
      <c r="H6887" s="32">
        <v>1</v>
      </c>
      <c r="I6887" s="22"/>
    </row>
    <row r="6888" spans="1:9" ht="40.5" x14ac:dyDescent="0.25">
      <c r="A6888" s="32">
        <v>4239</v>
      </c>
      <c r="B6888" s="32" t="s">
        <v>1191</v>
      </c>
      <c r="C6888" s="32" t="s">
        <v>431</v>
      </c>
      <c r="D6888" s="32" t="s">
        <v>8</v>
      </c>
      <c r="E6888" s="32" t="s">
        <v>13</v>
      </c>
      <c r="F6888" s="32">
        <v>295000</v>
      </c>
      <c r="G6888" s="32">
        <v>295000</v>
      </c>
      <c r="H6888" s="32">
        <v>1</v>
      </c>
      <c r="I6888" s="22"/>
    </row>
    <row r="6889" spans="1:9" ht="15" customHeight="1" x14ac:dyDescent="0.25">
      <c r="A6889" s="130" t="s">
        <v>4909</v>
      </c>
      <c r="B6889" s="131"/>
      <c r="C6889" s="131"/>
      <c r="D6889" s="131"/>
      <c r="E6889" s="131"/>
      <c r="F6889" s="131"/>
      <c r="G6889" s="131"/>
      <c r="H6889" s="132"/>
      <c r="I6889" s="22"/>
    </row>
    <row r="6890" spans="1:9" x14ac:dyDescent="0.25">
      <c r="A6890" s="122" t="s">
        <v>7</v>
      </c>
      <c r="B6890" s="123"/>
      <c r="C6890" s="123"/>
      <c r="D6890" s="123"/>
      <c r="E6890" s="123"/>
      <c r="F6890" s="123"/>
      <c r="G6890" s="123"/>
      <c r="H6890" s="126"/>
      <c r="I6890" s="22"/>
    </row>
    <row r="6891" spans="1:9" x14ac:dyDescent="0.25">
      <c r="A6891" s="32">
        <v>5129</v>
      </c>
      <c r="B6891" s="32" t="s">
        <v>3229</v>
      </c>
      <c r="C6891" s="32" t="s">
        <v>3230</v>
      </c>
      <c r="D6891" s="32" t="s">
        <v>8</v>
      </c>
      <c r="E6891" s="32" t="s">
        <v>9</v>
      </c>
      <c r="F6891" s="32">
        <v>200000</v>
      </c>
      <c r="G6891" s="32">
        <f>+F6891*H6891</f>
        <v>200000</v>
      </c>
      <c r="H6891" s="32">
        <v>1</v>
      </c>
      <c r="I6891" s="22"/>
    </row>
    <row r="6892" spans="1:9" ht="27" x14ac:dyDescent="0.25">
      <c r="A6892" s="32">
        <v>5129</v>
      </c>
      <c r="B6892" s="32" t="s">
        <v>3231</v>
      </c>
      <c r="C6892" s="32" t="s">
        <v>3232</v>
      </c>
      <c r="D6892" s="32" t="s">
        <v>8</v>
      </c>
      <c r="E6892" s="32" t="s">
        <v>9</v>
      </c>
      <c r="F6892" s="32">
        <v>20000</v>
      </c>
      <c r="G6892" s="32">
        <f t="shared" ref="G6892:G6903" si="131">+F6892*H6892</f>
        <v>400000</v>
      </c>
      <c r="H6892" s="32">
        <v>20</v>
      </c>
      <c r="I6892" s="22"/>
    </row>
    <row r="6893" spans="1:9" x14ac:dyDescent="0.25">
      <c r="A6893" s="32">
        <v>5129</v>
      </c>
      <c r="B6893" s="32" t="s">
        <v>3233</v>
      </c>
      <c r="C6893" s="32" t="s">
        <v>3234</v>
      </c>
      <c r="D6893" s="32" t="s">
        <v>8</v>
      </c>
      <c r="E6893" s="32" t="s">
        <v>9</v>
      </c>
      <c r="F6893" s="32">
        <v>6000</v>
      </c>
      <c r="G6893" s="32">
        <f t="shared" si="131"/>
        <v>72000</v>
      </c>
      <c r="H6893" s="32">
        <v>12</v>
      </c>
      <c r="I6893" s="22"/>
    </row>
    <row r="6894" spans="1:9" x14ac:dyDescent="0.25">
      <c r="A6894" s="32">
        <v>5129</v>
      </c>
      <c r="B6894" s="32" t="s">
        <v>3235</v>
      </c>
      <c r="C6894" s="32" t="s">
        <v>2320</v>
      </c>
      <c r="D6894" s="32" t="s">
        <v>8</v>
      </c>
      <c r="E6894" s="32" t="s">
        <v>9</v>
      </c>
      <c r="F6894" s="32">
        <v>60000</v>
      </c>
      <c r="G6894" s="32">
        <f t="shared" si="131"/>
        <v>120000</v>
      </c>
      <c r="H6894" s="32">
        <v>2</v>
      </c>
      <c r="I6894" s="22"/>
    </row>
    <row r="6895" spans="1:9" x14ac:dyDescent="0.25">
      <c r="A6895" s="32">
        <v>5129</v>
      </c>
      <c r="B6895" s="32" t="s">
        <v>3236</v>
      </c>
      <c r="C6895" s="32" t="s">
        <v>3237</v>
      </c>
      <c r="D6895" s="32" t="s">
        <v>8</v>
      </c>
      <c r="E6895" s="32" t="s">
        <v>9</v>
      </c>
      <c r="F6895" s="32">
        <v>120000</v>
      </c>
      <c r="G6895" s="32">
        <f t="shared" si="131"/>
        <v>120000</v>
      </c>
      <c r="H6895" s="32">
        <v>1</v>
      </c>
      <c r="I6895" s="22"/>
    </row>
    <row r="6896" spans="1:9" x14ac:dyDescent="0.25">
      <c r="A6896" s="32">
        <v>5129</v>
      </c>
      <c r="B6896" s="32" t="s">
        <v>3238</v>
      </c>
      <c r="C6896" s="32" t="s">
        <v>1341</v>
      </c>
      <c r="D6896" s="32" t="s">
        <v>8</v>
      </c>
      <c r="E6896" s="32" t="s">
        <v>9</v>
      </c>
      <c r="F6896" s="32">
        <v>120000</v>
      </c>
      <c r="G6896" s="32">
        <f t="shared" si="131"/>
        <v>120000</v>
      </c>
      <c r="H6896" s="32">
        <v>1</v>
      </c>
      <c r="I6896" s="22"/>
    </row>
    <row r="6897" spans="1:9" x14ac:dyDescent="0.25">
      <c r="A6897" s="32">
        <v>5129</v>
      </c>
      <c r="B6897" s="32" t="s">
        <v>3239</v>
      </c>
      <c r="C6897" s="32" t="s">
        <v>1722</v>
      </c>
      <c r="D6897" s="32" t="s">
        <v>8</v>
      </c>
      <c r="E6897" s="32" t="s">
        <v>9</v>
      </c>
      <c r="F6897" s="32">
        <v>20000</v>
      </c>
      <c r="G6897" s="32">
        <f t="shared" si="131"/>
        <v>400000</v>
      </c>
      <c r="H6897" s="32">
        <v>20</v>
      </c>
      <c r="I6897" s="22"/>
    </row>
    <row r="6898" spans="1:9" x14ac:dyDescent="0.25">
      <c r="A6898" s="32">
        <v>5129</v>
      </c>
      <c r="B6898" s="32" t="s">
        <v>3240</v>
      </c>
      <c r="C6898" s="32" t="s">
        <v>1346</v>
      </c>
      <c r="D6898" s="32" t="s">
        <v>8</v>
      </c>
      <c r="E6898" s="32" t="s">
        <v>9</v>
      </c>
      <c r="F6898" s="32">
        <v>145000</v>
      </c>
      <c r="G6898" s="32">
        <f t="shared" si="131"/>
        <v>435000</v>
      </c>
      <c r="H6898" s="32">
        <v>3</v>
      </c>
      <c r="I6898" s="22"/>
    </row>
    <row r="6899" spans="1:9" x14ac:dyDescent="0.25">
      <c r="A6899" s="32">
        <v>5129</v>
      </c>
      <c r="B6899" s="32" t="s">
        <v>3241</v>
      </c>
      <c r="C6899" s="32" t="s">
        <v>3242</v>
      </c>
      <c r="D6899" s="32" t="s">
        <v>8</v>
      </c>
      <c r="E6899" s="32" t="s">
        <v>9</v>
      </c>
      <c r="F6899" s="32">
        <v>60000</v>
      </c>
      <c r="G6899" s="32">
        <f t="shared" si="131"/>
        <v>120000</v>
      </c>
      <c r="H6899" s="32">
        <v>2</v>
      </c>
      <c r="I6899" s="22"/>
    </row>
    <row r="6900" spans="1:9" x14ac:dyDescent="0.25">
      <c r="A6900" s="32">
        <v>5129</v>
      </c>
      <c r="B6900" s="32" t="s">
        <v>3243</v>
      </c>
      <c r="C6900" s="32" t="s">
        <v>3244</v>
      </c>
      <c r="D6900" s="32" t="s">
        <v>8</v>
      </c>
      <c r="E6900" s="32" t="s">
        <v>9</v>
      </c>
      <c r="F6900" s="32">
        <v>38000</v>
      </c>
      <c r="G6900" s="32">
        <f t="shared" si="131"/>
        <v>1520000</v>
      </c>
      <c r="H6900" s="32">
        <v>40</v>
      </c>
      <c r="I6900" s="22"/>
    </row>
    <row r="6901" spans="1:9" x14ac:dyDescent="0.25">
      <c r="A6901" s="32">
        <v>5129</v>
      </c>
      <c r="B6901" s="32" t="s">
        <v>3245</v>
      </c>
      <c r="C6901" s="32" t="s">
        <v>3246</v>
      </c>
      <c r="D6901" s="32" t="s">
        <v>8</v>
      </c>
      <c r="E6901" s="32" t="s">
        <v>9</v>
      </c>
      <c r="F6901" s="32">
        <v>34500</v>
      </c>
      <c r="G6901" s="32">
        <f t="shared" si="131"/>
        <v>690000</v>
      </c>
      <c r="H6901" s="32">
        <v>20</v>
      </c>
      <c r="I6901" s="22"/>
    </row>
    <row r="6902" spans="1:9" x14ac:dyDescent="0.25">
      <c r="A6902" s="32">
        <v>5129</v>
      </c>
      <c r="B6902" s="32" t="s">
        <v>3247</v>
      </c>
      <c r="C6902" s="32" t="s">
        <v>3248</v>
      </c>
      <c r="D6902" s="32" t="s">
        <v>8</v>
      </c>
      <c r="E6902" s="32" t="s">
        <v>9</v>
      </c>
      <c r="F6902" s="32">
        <v>20000</v>
      </c>
      <c r="G6902" s="32">
        <f t="shared" si="131"/>
        <v>200000</v>
      </c>
      <c r="H6902" s="32">
        <v>10</v>
      </c>
      <c r="I6902" s="22"/>
    </row>
    <row r="6903" spans="1:9" x14ac:dyDescent="0.25">
      <c r="A6903" s="32">
        <v>5129</v>
      </c>
      <c r="B6903" s="32" t="s">
        <v>3249</v>
      </c>
      <c r="C6903" s="32" t="s">
        <v>1350</v>
      </c>
      <c r="D6903" s="32" t="s">
        <v>8</v>
      </c>
      <c r="E6903" s="32" t="s">
        <v>9</v>
      </c>
      <c r="F6903" s="32">
        <v>150000</v>
      </c>
      <c r="G6903" s="32">
        <f t="shared" si="131"/>
        <v>600000</v>
      </c>
      <c r="H6903" s="32">
        <v>4</v>
      </c>
      <c r="I6903" s="22"/>
    </row>
    <row r="6904" spans="1:9" ht="15" customHeight="1" x14ac:dyDescent="0.25">
      <c r="A6904" s="130" t="s">
        <v>102</v>
      </c>
      <c r="B6904" s="131"/>
      <c r="C6904" s="131"/>
      <c r="D6904" s="131"/>
      <c r="E6904" s="131"/>
      <c r="F6904" s="131"/>
      <c r="G6904" s="131"/>
      <c r="H6904" s="132"/>
      <c r="I6904" s="22"/>
    </row>
    <row r="6905" spans="1:9" ht="15" customHeight="1" x14ac:dyDescent="0.25">
      <c r="A6905" s="122" t="s">
        <v>11</v>
      </c>
      <c r="B6905" s="123"/>
      <c r="C6905" s="123"/>
      <c r="D6905" s="123"/>
      <c r="E6905" s="123"/>
      <c r="F6905" s="123"/>
      <c r="G6905" s="123"/>
      <c r="H6905" s="126"/>
      <c r="I6905" s="22"/>
    </row>
    <row r="6906" spans="1:9" ht="27" x14ac:dyDescent="0.25">
      <c r="A6906" s="32">
        <v>5113</v>
      </c>
      <c r="B6906" s="32" t="s">
        <v>4493</v>
      </c>
      <c r="C6906" s="32" t="s">
        <v>1090</v>
      </c>
      <c r="D6906" s="32" t="s">
        <v>12</v>
      </c>
      <c r="E6906" s="32" t="s">
        <v>13</v>
      </c>
      <c r="F6906" s="32">
        <v>203976</v>
      </c>
      <c r="G6906" s="32">
        <v>203976</v>
      </c>
      <c r="H6906" s="32">
        <v>1</v>
      </c>
      <c r="I6906" s="22"/>
    </row>
    <row r="6907" spans="1:9" ht="27" x14ac:dyDescent="0.25">
      <c r="A6907" s="32">
        <v>5113</v>
      </c>
      <c r="B6907" s="32" t="s">
        <v>4323</v>
      </c>
      <c r="C6907" s="32" t="s">
        <v>451</v>
      </c>
      <c r="D6907" s="32" t="s">
        <v>1209</v>
      </c>
      <c r="E6907" s="32" t="s">
        <v>13</v>
      </c>
      <c r="F6907" s="32">
        <v>679920</v>
      </c>
      <c r="G6907" s="32">
        <v>679920</v>
      </c>
      <c r="H6907" s="32">
        <v>1</v>
      </c>
      <c r="I6907" s="22"/>
    </row>
    <row r="6908" spans="1:9" ht="27" x14ac:dyDescent="0.25">
      <c r="A6908" s="32">
        <v>5113</v>
      </c>
      <c r="B6908" s="32" t="s">
        <v>3200</v>
      </c>
      <c r="C6908" s="32" t="s">
        <v>451</v>
      </c>
      <c r="D6908" s="32" t="s">
        <v>1209</v>
      </c>
      <c r="E6908" s="32" t="s">
        <v>13</v>
      </c>
      <c r="F6908" s="32">
        <v>61812</v>
      </c>
      <c r="G6908" s="32">
        <v>61812</v>
      </c>
      <c r="H6908" s="32">
        <v>1</v>
      </c>
      <c r="I6908" s="22"/>
    </row>
    <row r="6909" spans="1:9" ht="27" x14ac:dyDescent="0.25">
      <c r="A6909" s="32">
        <v>5113</v>
      </c>
      <c r="B6909" s="32" t="s">
        <v>3201</v>
      </c>
      <c r="C6909" s="32" t="s">
        <v>1090</v>
      </c>
      <c r="D6909" s="32" t="s">
        <v>12</v>
      </c>
      <c r="E6909" s="32" t="s">
        <v>13</v>
      </c>
      <c r="F6909" s="32">
        <v>18540</v>
      </c>
      <c r="G6909" s="32">
        <v>18540</v>
      </c>
      <c r="H6909" s="32">
        <v>1</v>
      </c>
      <c r="I6909" s="22"/>
    </row>
    <row r="6910" spans="1:9" ht="27" x14ac:dyDescent="0.25">
      <c r="A6910" s="32">
        <v>5112</v>
      </c>
      <c r="B6910" s="32" t="s">
        <v>2170</v>
      </c>
      <c r="C6910" s="32" t="s">
        <v>451</v>
      </c>
      <c r="D6910" s="32" t="s">
        <v>1209</v>
      </c>
      <c r="E6910" s="32" t="s">
        <v>13</v>
      </c>
      <c r="F6910" s="32">
        <v>77200</v>
      </c>
      <c r="G6910" s="32">
        <v>77200</v>
      </c>
      <c r="H6910" s="32">
        <v>1</v>
      </c>
      <c r="I6910" s="22"/>
    </row>
    <row r="6911" spans="1:9" ht="27" x14ac:dyDescent="0.25">
      <c r="A6911" s="32">
        <v>5113</v>
      </c>
      <c r="B6911" s="32" t="s">
        <v>1313</v>
      </c>
      <c r="C6911" s="32" t="s">
        <v>451</v>
      </c>
      <c r="D6911" s="32" t="s">
        <v>14</v>
      </c>
      <c r="E6911" s="32" t="s">
        <v>13</v>
      </c>
      <c r="F6911" s="32">
        <v>0</v>
      </c>
      <c r="G6911" s="32">
        <v>0</v>
      </c>
      <c r="H6911" s="32">
        <v>1</v>
      </c>
      <c r="I6911" s="22"/>
    </row>
    <row r="6912" spans="1:9" ht="15" customHeight="1" x14ac:dyDescent="0.25">
      <c r="A6912" s="122" t="s">
        <v>15</v>
      </c>
      <c r="B6912" s="123"/>
      <c r="C6912" s="123"/>
      <c r="D6912" s="123"/>
      <c r="E6912" s="123"/>
      <c r="F6912" s="123"/>
      <c r="G6912" s="123"/>
      <c r="H6912" s="126"/>
      <c r="I6912" s="22"/>
    </row>
    <row r="6913" spans="1:9" ht="27" x14ac:dyDescent="0.25">
      <c r="A6913" s="32">
        <v>5113</v>
      </c>
      <c r="B6913" s="32" t="s">
        <v>4322</v>
      </c>
      <c r="C6913" s="32" t="s">
        <v>19</v>
      </c>
      <c r="D6913" s="32" t="s">
        <v>378</v>
      </c>
      <c r="E6913" s="32" t="s">
        <v>13</v>
      </c>
      <c r="F6913" s="32">
        <v>34555380</v>
      </c>
      <c r="G6913" s="32">
        <v>34555380</v>
      </c>
      <c r="H6913" s="32">
        <v>1</v>
      </c>
      <c r="I6913" s="22"/>
    </row>
    <row r="6914" spans="1:9" ht="27" x14ac:dyDescent="0.25">
      <c r="A6914" s="32">
        <v>5113</v>
      </c>
      <c r="B6914" s="32" t="s">
        <v>3199</v>
      </c>
      <c r="C6914" s="32" t="s">
        <v>19</v>
      </c>
      <c r="D6914" s="32" t="s">
        <v>378</v>
      </c>
      <c r="E6914" s="32" t="s">
        <v>13</v>
      </c>
      <c r="F6914" s="32">
        <v>3090780</v>
      </c>
      <c r="G6914" s="32">
        <v>3090780</v>
      </c>
      <c r="H6914" s="32">
        <v>1</v>
      </c>
      <c r="I6914" s="22"/>
    </row>
    <row r="6915" spans="1:9" ht="27" x14ac:dyDescent="0.25">
      <c r="A6915" s="32">
        <v>5112</v>
      </c>
      <c r="B6915" s="32" t="s">
        <v>2169</v>
      </c>
      <c r="C6915" s="32" t="s">
        <v>19</v>
      </c>
      <c r="D6915" s="32" t="s">
        <v>378</v>
      </c>
      <c r="E6915" s="32" t="s">
        <v>13</v>
      </c>
      <c r="F6915" s="32">
        <v>3862280</v>
      </c>
      <c r="G6915" s="32">
        <v>3862280</v>
      </c>
      <c r="H6915" s="32">
        <v>1</v>
      </c>
      <c r="I6915" s="22"/>
    </row>
    <row r="6916" spans="1:9" ht="27" x14ac:dyDescent="0.25">
      <c r="A6916" s="32">
        <v>5113</v>
      </c>
      <c r="B6916" s="32" t="s">
        <v>1333</v>
      </c>
      <c r="C6916" s="32" t="s">
        <v>19</v>
      </c>
      <c r="D6916" s="32" t="s">
        <v>14</v>
      </c>
      <c r="E6916" s="32" t="s">
        <v>13</v>
      </c>
      <c r="F6916" s="32">
        <v>0</v>
      </c>
      <c r="G6916" s="32">
        <v>0</v>
      </c>
      <c r="H6916" s="32">
        <v>1</v>
      </c>
      <c r="I6916" s="22"/>
    </row>
    <row r="6917" spans="1:9" ht="15" customHeight="1" x14ac:dyDescent="0.25">
      <c r="A6917" s="130" t="s">
        <v>4907</v>
      </c>
      <c r="B6917" s="131"/>
      <c r="C6917" s="131"/>
      <c r="D6917" s="131"/>
      <c r="E6917" s="131"/>
      <c r="F6917" s="131"/>
      <c r="G6917" s="131"/>
      <c r="H6917" s="132"/>
      <c r="I6917" s="22"/>
    </row>
    <row r="6918" spans="1:9" x14ac:dyDescent="0.25">
      <c r="A6918" s="4"/>
      <c r="B6918" s="122" t="s">
        <v>11</v>
      </c>
      <c r="C6918" s="123"/>
      <c r="D6918" s="123"/>
      <c r="E6918" s="123"/>
      <c r="F6918" s="123"/>
      <c r="G6918" s="126"/>
      <c r="H6918" s="19"/>
      <c r="I6918" s="22"/>
    </row>
    <row r="6919" spans="1:9" x14ac:dyDescent="0.25">
      <c r="A6919" s="6">
        <v>4239</v>
      </c>
      <c r="B6919" s="6" t="s">
        <v>1183</v>
      </c>
      <c r="C6919" s="6" t="s">
        <v>26</v>
      </c>
      <c r="D6919" s="6" t="s">
        <v>12</v>
      </c>
      <c r="E6919" s="6" t="s">
        <v>13</v>
      </c>
      <c r="F6919" s="6">
        <v>350000</v>
      </c>
      <c r="G6919" s="6">
        <v>350000</v>
      </c>
      <c r="H6919" s="6">
        <v>1</v>
      </c>
      <c r="I6919" s="22"/>
    </row>
    <row r="6920" spans="1:9" ht="15" customHeight="1" x14ac:dyDescent="0.25">
      <c r="A6920" s="130" t="s">
        <v>291</v>
      </c>
      <c r="B6920" s="131"/>
      <c r="C6920" s="131"/>
      <c r="D6920" s="131"/>
      <c r="E6920" s="131"/>
      <c r="F6920" s="131"/>
      <c r="G6920" s="131"/>
      <c r="H6920" s="132"/>
      <c r="I6920" s="22"/>
    </row>
    <row r="6921" spans="1:9" ht="15" customHeight="1" x14ac:dyDescent="0.25">
      <c r="A6921" s="122" t="s">
        <v>11</v>
      </c>
      <c r="B6921" s="123"/>
      <c r="C6921" s="123"/>
      <c r="D6921" s="123"/>
      <c r="E6921" s="123"/>
      <c r="F6921" s="123"/>
      <c r="G6921" s="123"/>
      <c r="H6921" s="126"/>
      <c r="I6921" s="22"/>
    </row>
    <row r="6922" spans="1:9" x14ac:dyDescent="0.25">
      <c r="A6922" s="32"/>
      <c r="B6922" s="32"/>
      <c r="C6922" s="32"/>
      <c r="D6922" s="32"/>
      <c r="E6922" s="32"/>
      <c r="F6922" s="32"/>
      <c r="G6922" s="32"/>
      <c r="H6922" s="32"/>
      <c r="I6922" s="22"/>
    </row>
    <row r="6923" spans="1:9" ht="15" customHeight="1" x14ac:dyDescent="0.25">
      <c r="A6923" s="130" t="s">
        <v>4908</v>
      </c>
      <c r="B6923" s="131"/>
      <c r="C6923" s="131"/>
      <c r="D6923" s="131"/>
      <c r="E6923" s="131"/>
      <c r="F6923" s="131"/>
      <c r="G6923" s="131"/>
      <c r="H6923" s="132"/>
      <c r="I6923" s="22"/>
    </row>
    <row r="6924" spans="1:9" x14ac:dyDescent="0.25">
      <c r="A6924" s="122" t="s">
        <v>7</v>
      </c>
      <c r="B6924" s="123"/>
      <c r="C6924" s="123"/>
      <c r="D6924" s="123"/>
      <c r="E6924" s="123"/>
      <c r="F6924" s="123"/>
      <c r="G6924" s="123"/>
      <c r="H6924" s="126"/>
      <c r="I6924" s="22"/>
    </row>
    <row r="6925" spans="1:9" x14ac:dyDescent="0.25">
      <c r="A6925" s="32"/>
      <c r="B6925" s="32"/>
      <c r="C6925" s="32"/>
      <c r="D6925" s="32"/>
      <c r="E6925" s="32"/>
      <c r="F6925" s="32"/>
      <c r="G6925" s="32"/>
      <c r="H6925" s="32"/>
      <c r="I6925" s="22"/>
    </row>
    <row r="6926" spans="1:9" ht="15" customHeight="1" x14ac:dyDescent="0.25">
      <c r="A6926" s="122" t="s">
        <v>11</v>
      </c>
      <c r="B6926" s="123"/>
      <c r="C6926" s="123"/>
      <c r="D6926" s="123"/>
      <c r="E6926" s="123"/>
      <c r="F6926" s="123"/>
      <c r="G6926" s="123"/>
      <c r="H6926" s="126"/>
      <c r="I6926" s="22"/>
    </row>
    <row r="6927" spans="1:9" x14ac:dyDescent="0.25">
      <c r="A6927" s="32">
        <v>4239</v>
      </c>
      <c r="B6927" s="32" t="s">
        <v>1182</v>
      </c>
      <c r="C6927" s="32" t="s">
        <v>26</v>
      </c>
      <c r="D6927" s="32" t="s">
        <v>12</v>
      </c>
      <c r="E6927" s="32" t="s">
        <v>13</v>
      </c>
      <c r="F6927" s="32">
        <v>1000000</v>
      </c>
      <c r="G6927" s="32">
        <v>1000000</v>
      </c>
      <c r="H6927" s="32">
        <v>1</v>
      </c>
      <c r="I6927" s="22"/>
    </row>
    <row r="6928" spans="1:9" ht="15" customHeight="1" x14ac:dyDescent="0.25">
      <c r="A6928" s="139" t="s">
        <v>5461</v>
      </c>
      <c r="B6928" s="140"/>
      <c r="C6928" s="140"/>
      <c r="D6928" s="140"/>
      <c r="E6928" s="140"/>
      <c r="F6928" s="140"/>
      <c r="G6928" s="140"/>
      <c r="H6928" s="141"/>
      <c r="I6928" s="22"/>
    </row>
    <row r="6929" spans="1:9" ht="15" customHeight="1" x14ac:dyDescent="0.25">
      <c r="A6929" s="130" t="s">
        <v>40</v>
      </c>
      <c r="B6929" s="131"/>
      <c r="C6929" s="131"/>
      <c r="D6929" s="131"/>
      <c r="E6929" s="131"/>
      <c r="F6929" s="131"/>
      <c r="G6929" s="131"/>
      <c r="H6929" s="132"/>
      <c r="I6929" s="22"/>
    </row>
    <row r="6930" spans="1:9" x14ac:dyDescent="0.25">
      <c r="A6930" s="122" t="s">
        <v>7</v>
      </c>
      <c r="B6930" s="123"/>
      <c r="C6930" s="123"/>
      <c r="D6930" s="123"/>
      <c r="E6930" s="123"/>
      <c r="F6930" s="123"/>
      <c r="G6930" s="123"/>
      <c r="H6930" s="126"/>
      <c r="I6930" s="22"/>
    </row>
    <row r="6931" spans="1:9" x14ac:dyDescent="0.25">
      <c r="A6931" s="42">
        <v>5122</v>
      </c>
      <c r="B6931" s="42" t="s">
        <v>3831</v>
      </c>
      <c r="C6931" s="42" t="s">
        <v>3802</v>
      </c>
      <c r="D6931" s="42" t="s">
        <v>8</v>
      </c>
      <c r="E6931" s="42" t="s">
        <v>9</v>
      </c>
      <c r="F6931" s="42">
        <v>28000</v>
      </c>
      <c r="G6931" s="42">
        <f>+F6931*H6931</f>
        <v>336000</v>
      </c>
      <c r="H6931" s="42">
        <v>12</v>
      </c>
      <c r="I6931" s="22"/>
    </row>
    <row r="6932" spans="1:9" x14ac:dyDescent="0.25">
      <c r="A6932" s="42">
        <v>5122</v>
      </c>
      <c r="B6932" s="42" t="s">
        <v>3832</v>
      </c>
      <c r="C6932" s="42" t="s">
        <v>407</v>
      </c>
      <c r="D6932" s="42" t="s">
        <v>8</v>
      </c>
      <c r="E6932" s="42" t="s">
        <v>9</v>
      </c>
      <c r="F6932" s="42">
        <v>21000</v>
      </c>
      <c r="G6932" s="42">
        <f t="shared" ref="G6932:G6938" si="132">+F6932*H6932</f>
        <v>210000</v>
      </c>
      <c r="H6932" s="42">
        <v>10</v>
      </c>
      <c r="I6932" s="22"/>
    </row>
    <row r="6933" spans="1:9" ht="27" x14ac:dyDescent="0.25">
      <c r="A6933" s="42">
        <v>5122</v>
      </c>
      <c r="B6933" s="42" t="s">
        <v>3833</v>
      </c>
      <c r="C6933" s="42" t="s">
        <v>3834</v>
      </c>
      <c r="D6933" s="42" t="s">
        <v>8</v>
      </c>
      <c r="E6933" s="42" t="s">
        <v>9</v>
      </c>
      <c r="F6933" s="42">
        <v>22000</v>
      </c>
      <c r="G6933" s="42">
        <f t="shared" si="132"/>
        <v>220000</v>
      </c>
      <c r="H6933" s="42">
        <v>10</v>
      </c>
      <c r="I6933" s="22"/>
    </row>
    <row r="6934" spans="1:9" ht="40.5" x14ac:dyDescent="0.25">
      <c r="A6934" s="42">
        <v>5122</v>
      </c>
      <c r="B6934" s="42" t="s">
        <v>3835</v>
      </c>
      <c r="C6934" s="42" t="s">
        <v>3836</v>
      </c>
      <c r="D6934" s="42" t="s">
        <v>8</v>
      </c>
      <c r="E6934" s="42" t="s">
        <v>9</v>
      </c>
      <c r="F6934" s="42">
        <v>150000</v>
      </c>
      <c r="G6934" s="42">
        <f t="shared" si="132"/>
        <v>300000</v>
      </c>
      <c r="H6934" s="42">
        <v>2</v>
      </c>
      <c r="I6934" s="22"/>
    </row>
    <row r="6935" spans="1:9" ht="27" x14ac:dyDescent="0.25">
      <c r="A6935" s="42">
        <v>5122</v>
      </c>
      <c r="B6935" s="42" t="s">
        <v>3837</v>
      </c>
      <c r="C6935" s="42" t="s">
        <v>3834</v>
      </c>
      <c r="D6935" s="42" t="s">
        <v>8</v>
      </c>
      <c r="E6935" s="42" t="s">
        <v>9</v>
      </c>
      <c r="F6935" s="42">
        <v>12250</v>
      </c>
      <c r="G6935" s="42">
        <f t="shared" si="132"/>
        <v>98000</v>
      </c>
      <c r="H6935" s="42">
        <v>8</v>
      </c>
      <c r="I6935" s="22"/>
    </row>
    <row r="6936" spans="1:9" x14ac:dyDescent="0.25">
      <c r="A6936" s="42">
        <v>5122</v>
      </c>
      <c r="B6936" s="42" t="s">
        <v>3838</v>
      </c>
      <c r="C6936" s="42" t="s">
        <v>404</v>
      </c>
      <c r="D6936" s="42" t="s">
        <v>8</v>
      </c>
      <c r="E6936" s="42" t="s">
        <v>9</v>
      </c>
      <c r="F6936" s="42">
        <v>260000</v>
      </c>
      <c r="G6936" s="42">
        <f t="shared" si="132"/>
        <v>4160000</v>
      </c>
      <c r="H6936" s="42">
        <v>16</v>
      </c>
      <c r="I6936" s="22"/>
    </row>
    <row r="6937" spans="1:9" x14ac:dyDescent="0.25">
      <c r="A6937" s="42">
        <v>5122</v>
      </c>
      <c r="B6937" s="42" t="s">
        <v>3839</v>
      </c>
      <c r="C6937" s="42" t="s">
        <v>409</v>
      </c>
      <c r="D6937" s="42" t="s">
        <v>8</v>
      </c>
      <c r="E6937" s="42" t="s">
        <v>9</v>
      </c>
      <c r="F6937" s="42">
        <v>75000</v>
      </c>
      <c r="G6937" s="42">
        <f t="shared" si="132"/>
        <v>300000</v>
      </c>
      <c r="H6937" s="42">
        <v>4</v>
      </c>
      <c r="I6937" s="22"/>
    </row>
    <row r="6938" spans="1:9" ht="27" x14ac:dyDescent="0.25">
      <c r="A6938" s="42">
        <v>5122</v>
      </c>
      <c r="B6938" s="42" t="s">
        <v>3840</v>
      </c>
      <c r="C6938" s="42" t="s">
        <v>3841</v>
      </c>
      <c r="D6938" s="42" t="s">
        <v>8</v>
      </c>
      <c r="E6938" s="42" t="s">
        <v>9</v>
      </c>
      <c r="F6938" s="42">
        <v>83000</v>
      </c>
      <c r="G6938" s="42">
        <f t="shared" si="132"/>
        <v>415000</v>
      </c>
      <c r="H6938" s="42">
        <v>5</v>
      </c>
      <c r="I6938" s="22"/>
    </row>
    <row r="6939" spans="1:9" x14ac:dyDescent="0.25">
      <c r="A6939" s="42" t="s">
        <v>1277</v>
      </c>
      <c r="B6939" s="42" t="s">
        <v>1249</v>
      </c>
      <c r="C6939" s="42" t="s">
        <v>651</v>
      </c>
      <c r="D6939" s="42" t="s">
        <v>8</v>
      </c>
      <c r="E6939" s="42" t="s">
        <v>9</v>
      </c>
      <c r="F6939" s="42">
        <v>440.92</v>
      </c>
      <c r="G6939" s="42">
        <f>+F6939*H6939</f>
        <v>500003.28</v>
      </c>
      <c r="H6939" s="42">
        <v>1134</v>
      </c>
      <c r="I6939" s="22"/>
    </row>
    <row r="6940" spans="1:9" ht="27" x14ac:dyDescent="0.25">
      <c r="A6940" s="42" t="s">
        <v>697</v>
      </c>
      <c r="B6940" s="42" t="s">
        <v>1250</v>
      </c>
      <c r="C6940" s="42" t="s">
        <v>393</v>
      </c>
      <c r="D6940" s="42" t="s">
        <v>378</v>
      </c>
      <c r="E6940" s="42" t="s">
        <v>13</v>
      </c>
      <c r="F6940" s="42">
        <v>500000</v>
      </c>
      <c r="G6940" s="42">
        <v>500000</v>
      </c>
      <c r="H6940" s="42">
        <v>1</v>
      </c>
      <c r="I6940" s="22"/>
    </row>
    <row r="6941" spans="1:9" ht="27" x14ac:dyDescent="0.25">
      <c r="A6941" s="42" t="s">
        <v>697</v>
      </c>
      <c r="B6941" s="42" t="s">
        <v>1251</v>
      </c>
      <c r="C6941" s="42" t="s">
        <v>688</v>
      </c>
      <c r="D6941" s="42" t="s">
        <v>378</v>
      </c>
      <c r="E6941" s="42" t="s">
        <v>13</v>
      </c>
      <c r="F6941" s="42">
        <v>350000</v>
      </c>
      <c r="G6941" s="42">
        <v>350000</v>
      </c>
      <c r="H6941" s="42">
        <v>1</v>
      </c>
      <c r="I6941" s="22"/>
    </row>
    <row r="6942" spans="1:9" ht="40.5" x14ac:dyDescent="0.25">
      <c r="A6942" s="42" t="s">
        <v>697</v>
      </c>
      <c r="B6942" s="42" t="s">
        <v>1252</v>
      </c>
      <c r="C6942" s="42" t="s">
        <v>519</v>
      </c>
      <c r="D6942" s="42" t="s">
        <v>378</v>
      </c>
      <c r="E6942" s="42" t="s">
        <v>13</v>
      </c>
      <c r="F6942" s="42">
        <v>1250000</v>
      </c>
      <c r="G6942" s="42">
        <v>1250000</v>
      </c>
      <c r="H6942" s="42">
        <v>1</v>
      </c>
      <c r="I6942" s="22"/>
    </row>
    <row r="6943" spans="1:9" ht="40.5" x14ac:dyDescent="0.25">
      <c r="A6943" s="42" t="s">
        <v>699</v>
      </c>
      <c r="B6943" s="42" t="s">
        <v>1253</v>
      </c>
      <c r="C6943" s="42" t="s">
        <v>400</v>
      </c>
      <c r="D6943" s="42" t="s">
        <v>8</v>
      </c>
      <c r="E6943" s="42" t="s">
        <v>13</v>
      </c>
      <c r="F6943" s="42">
        <v>206520</v>
      </c>
      <c r="G6943" s="42">
        <v>206520</v>
      </c>
      <c r="H6943" s="42">
        <v>1</v>
      </c>
      <c r="I6943" s="22"/>
    </row>
    <row r="6944" spans="1:9" ht="40.5" x14ac:dyDescent="0.25">
      <c r="A6944" s="42" t="s">
        <v>697</v>
      </c>
      <c r="B6944" s="42" t="s">
        <v>1254</v>
      </c>
      <c r="C6944" s="42" t="s">
        <v>471</v>
      </c>
      <c r="D6944" s="42" t="s">
        <v>378</v>
      </c>
      <c r="E6944" s="42" t="s">
        <v>13</v>
      </c>
      <c r="F6944" s="42">
        <v>400000</v>
      </c>
      <c r="G6944" s="42">
        <v>400000</v>
      </c>
      <c r="H6944" s="42">
        <v>1</v>
      </c>
      <c r="I6944" s="22"/>
    </row>
    <row r="6945" spans="1:9" ht="27" x14ac:dyDescent="0.25">
      <c r="A6945" s="42" t="s">
        <v>1278</v>
      </c>
      <c r="B6945" s="42" t="s">
        <v>1255</v>
      </c>
      <c r="C6945" s="42" t="s">
        <v>529</v>
      </c>
      <c r="D6945" s="42" t="s">
        <v>8</v>
      </c>
      <c r="E6945" s="42" t="s">
        <v>13</v>
      </c>
      <c r="F6945" s="42">
        <v>0</v>
      </c>
      <c r="G6945" s="42">
        <v>0</v>
      </c>
      <c r="H6945" s="42">
        <v>1</v>
      </c>
      <c r="I6945" s="22"/>
    </row>
    <row r="6946" spans="1:9" x14ac:dyDescent="0.25">
      <c r="A6946" s="42" t="s">
        <v>1279</v>
      </c>
      <c r="B6946" s="42" t="s">
        <v>1256</v>
      </c>
      <c r="C6946" s="42" t="s">
        <v>538</v>
      </c>
      <c r="D6946" s="42" t="s">
        <v>8</v>
      </c>
      <c r="E6946" s="42" t="s">
        <v>10</v>
      </c>
      <c r="F6946" s="42">
        <v>119.88</v>
      </c>
      <c r="G6946" s="42">
        <f>+F6946*H6946</f>
        <v>1198800</v>
      </c>
      <c r="H6946" s="42">
        <v>10000</v>
      </c>
      <c r="I6946" s="22"/>
    </row>
    <row r="6947" spans="1:9" ht="27" x14ac:dyDescent="0.25">
      <c r="A6947" s="42" t="s">
        <v>697</v>
      </c>
      <c r="B6947" s="42" t="s">
        <v>1257</v>
      </c>
      <c r="C6947" s="42" t="s">
        <v>1258</v>
      </c>
      <c r="D6947" s="42" t="s">
        <v>378</v>
      </c>
      <c r="E6947" s="42" t="s">
        <v>13</v>
      </c>
      <c r="F6947" s="42">
        <v>220000</v>
      </c>
      <c r="G6947" s="42">
        <v>220000</v>
      </c>
      <c r="H6947" s="42">
        <v>1</v>
      </c>
      <c r="I6947" s="22"/>
    </row>
    <row r="6948" spans="1:9" ht="27" x14ac:dyDescent="0.25">
      <c r="A6948" s="42" t="s">
        <v>1278</v>
      </c>
      <c r="B6948" s="42" t="s">
        <v>1259</v>
      </c>
      <c r="C6948" s="42" t="s">
        <v>529</v>
      </c>
      <c r="D6948" s="42" t="s">
        <v>8</v>
      </c>
      <c r="E6948" s="42" t="s">
        <v>13</v>
      </c>
      <c r="F6948" s="42">
        <v>139800</v>
      </c>
      <c r="G6948" s="42">
        <v>139800</v>
      </c>
      <c r="H6948" s="42">
        <v>1</v>
      </c>
      <c r="I6948" s="22"/>
    </row>
    <row r="6949" spans="1:9" ht="40.5" x14ac:dyDescent="0.25">
      <c r="A6949" s="42" t="s">
        <v>697</v>
      </c>
      <c r="B6949" s="42" t="s">
        <v>1260</v>
      </c>
      <c r="C6949" s="42" t="s">
        <v>519</v>
      </c>
      <c r="D6949" s="42" t="s">
        <v>378</v>
      </c>
      <c r="E6949" s="42" t="s">
        <v>13</v>
      </c>
      <c r="F6949" s="42">
        <v>779000</v>
      </c>
      <c r="G6949" s="42">
        <v>779000</v>
      </c>
      <c r="H6949" s="42">
        <v>1</v>
      </c>
      <c r="I6949" s="22"/>
    </row>
    <row r="6950" spans="1:9" ht="40.5" x14ac:dyDescent="0.25">
      <c r="A6950" s="42" t="s">
        <v>697</v>
      </c>
      <c r="B6950" s="42" t="s">
        <v>1261</v>
      </c>
      <c r="C6950" s="42" t="s">
        <v>519</v>
      </c>
      <c r="D6950" s="42" t="s">
        <v>378</v>
      </c>
      <c r="E6950" s="42" t="s">
        <v>13</v>
      </c>
      <c r="F6950" s="42">
        <v>150900</v>
      </c>
      <c r="G6950" s="42">
        <v>150900</v>
      </c>
      <c r="H6950" s="42">
        <v>1</v>
      </c>
      <c r="I6950" s="22"/>
    </row>
    <row r="6951" spans="1:9" ht="27" x14ac:dyDescent="0.25">
      <c r="A6951" s="42" t="s">
        <v>697</v>
      </c>
      <c r="B6951" s="42" t="s">
        <v>1262</v>
      </c>
      <c r="C6951" s="42" t="s">
        <v>393</v>
      </c>
      <c r="D6951" s="42" t="s">
        <v>378</v>
      </c>
      <c r="E6951" s="78" t="s">
        <v>13</v>
      </c>
      <c r="F6951" s="42">
        <v>500000</v>
      </c>
      <c r="G6951" s="42">
        <v>500000</v>
      </c>
      <c r="H6951" s="42">
        <v>1</v>
      </c>
      <c r="I6951" s="22"/>
    </row>
    <row r="6952" spans="1:9" x14ac:dyDescent="0.25">
      <c r="A6952" s="42" t="s">
        <v>1277</v>
      </c>
      <c r="B6952" s="42" t="s">
        <v>1263</v>
      </c>
      <c r="C6952" s="42" t="s">
        <v>648</v>
      </c>
      <c r="D6952" s="42" t="s">
        <v>8</v>
      </c>
      <c r="E6952" s="78" t="s">
        <v>9</v>
      </c>
      <c r="F6952" s="42">
        <v>0</v>
      </c>
      <c r="G6952" s="42">
        <v>0</v>
      </c>
      <c r="H6952" s="42">
        <v>1</v>
      </c>
      <c r="I6952" s="22"/>
    </row>
    <row r="6953" spans="1:9" ht="27" x14ac:dyDescent="0.25">
      <c r="A6953" s="42" t="s">
        <v>1278</v>
      </c>
      <c r="B6953" s="42" t="s">
        <v>1264</v>
      </c>
      <c r="C6953" s="42" t="s">
        <v>529</v>
      </c>
      <c r="D6953" s="42" t="s">
        <v>8</v>
      </c>
      <c r="E6953" s="78" t="s">
        <v>13</v>
      </c>
      <c r="F6953" s="42">
        <v>98400</v>
      </c>
      <c r="G6953" s="42">
        <v>98400</v>
      </c>
      <c r="H6953" s="42">
        <v>1</v>
      </c>
      <c r="I6953" s="22"/>
    </row>
    <row r="6954" spans="1:9" ht="27" x14ac:dyDescent="0.25">
      <c r="A6954" s="42" t="s">
        <v>1278</v>
      </c>
      <c r="B6954" s="42" t="s">
        <v>1265</v>
      </c>
      <c r="C6954" s="42" t="s">
        <v>529</v>
      </c>
      <c r="D6954" s="42" t="s">
        <v>8</v>
      </c>
      <c r="E6954" s="78" t="s">
        <v>13</v>
      </c>
      <c r="F6954" s="42">
        <v>0</v>
      </c>
      <c r="G6954" s="42">
        <v>0</v>
      </c>
      <c r="H6954" s="42">
        <v>1</v>
      </c>
      <c r="I6954" s="22"/>
    </row>
    <row r="6955" spans="1:9" ht="27" x14ac:dyDescent="0.25">
      <c r="A6955" s="42" t="s">
        <v>697</v>
      </c>
      <c r="B6955" s="42" t="s">
        <v>1266</v>
      </c>
      <c r="C6955" s="42" t="s">
        <v>393</v>
      </c>
      <c r="D6955" s="42" t="s">
        <v>378</v>
      </c>
      <c r="E6955" s="78" t="s">
        <v>13</v>
      </c>
      <c r="F6955" s="42">
        <v>500000</v>
      </c>
      <c r="G6955" s="42">
        <v>500000</v>
      </c>
      <c r="H6955" s="42">
        <v>1</v>
      </c>
      <c r="I6955" s="22"/>
    </row>
    <row r="6956" spans="1:9" ht="27" x14ac:dyDescent="0.25">
      <c r="A6956" s="42" t="s">
        <v>697</v>
      </c>
      <c r="B6956" s="42" t="s">
        <v>1267</v>
      </c>
      <c r="C6956" s="42" t="s">
        <v>393</v>
      </c>
      <c r="D6956" s="42" t="s">
        <v>378</v>
      </c>
      <c r="E6956" s="78" t="s">
        <v>13</v>
      </c>
      <c r="F6956" s="42">
        <v>1200000</v>
      </c>
      <c r="G6956" s="42">
        <v>1200000</v>
      </c>
      <c r="H6956" s="42">
        <v>1</v>
      </c>
      <c r="I6956" s="22"/>
    </row>
    <row r="6957" spans="1:9" ht="27" x14ac:dyDescent="0.25">
      <c r="A6957" s="42" t="s">
        <v>697</v>
      </c>
      <c r="B6957" s="42" t="s">
        <v>1268</v>
      </c>
      <c r="C6957" s="42" t="s">
        <v>393</v>
      </c>
      <c r="D6957" s="42" t="s">
        <v>378</v>
      </c>
      <c r="E6957" s="78" t="s">
        <v>13</v>
      </c>
      <c r="F6957" s="42">
        <v>1000000</v>
      </c>
      <c r="G6957" s="42">
        <v>1000000</v>
      </c>
      <c r="H6957" s="42">
        <v>1</v>
      </c>
      <c r="I6957" s="22"/>
    </row>
    <row r="6958" spans="1:9" x14ac:dyDescent="0.25">
      <c r="A6958" s="42" t="s">
        <v>1277</v>
      </c>
      <c r="B6958" s="42" t="s">
        <v>1269</v>
      </c>
      <c r="C6958" s="42" t="s">
        <v>651</v>
      </c>
      <c r="D6958" s="42" t="s">
        <v>8</v>
      </c>
      <c r="E6958" s="78" t="s">
        <v>9</v>
      </c>
      <c r="F6958" s="42">
        <v>0</v>
      </c>
      <c r="G6958" s="42">
        <v>0</v>
      </c>
      <c r="H6958" s="42">
        <v>1</v>
      </c>
      <c r="I6958" s="22"/>
    </row>
    <row r="6959" spans="1:9" x14ac:dyDescent="0.25">
      <c r="A6959" s="42" t="s">
        <v>1277</v>
      </c>
      <c r="B6959" s="42" t="s">
        <v>1270</v>
      </c>
      <c r="C6959" s="42" t="s">
        <v>648</v>
      </c>
      <c r="D6959" s="42" t="s">
        <v>8</v>
      </c>
      <c r="E6959" s="78" t="s">
        <v>9</v>
      </c>
      <c r="F6959" s="42">
        <v>0</v>
      </c>
      <c r="G6959" s="42">
        <v>0</v>
      </c>
      <c r="H6959" s="42">
        <v>1</v>
      </c>
      <c r="I6959" s="22"/>
    </row>
    <row r="6960" spans="1:9" ht="27" x14ac:dyDescent="0.25">
      <c r="A6960" s="42" t="s">
        <v>699</v>
      </c>
      <c r="B6960" s="42" t="s">
        <v>1271</v>
      </c>
      <c r="C6960" s="42" t="s">
        <v>507</v>
      </c>
      <c r="D6960" s="42" t="s">
        <v>1276</v>
      </c>
      <c r="E6960" s="78" t="s">
        <v>13</v>
      </c>
      <c r="F6960" s="42">
        <v>5500000</v>
      </c>
      <c r="G6960" s="42">
        <v>5500000</v>
      </c>
      <c r="H6960" s="42">
        <v>1</v>
      </c>
      <c r="I6960" s="22"/>
    </row>
    <row r="6961" spans="1:9" ht="27" x14ac:dyDescent="0.25">
      <c r="A6961" s="42" t="s">
        <v>699</v>
      </c>
      <c r="B6961" s="42" t="s">
        <v>1271</v>
      </c>
      <c r="C6961" s="42" t="s">
        <v>507</v>
      </c>
      <c r="D6961" s="42" t="s">
        <v>1276</v>
      </c>
      <c r="E6961" s="78" t="s">
        <v>13</v>
      </c>
      <c r="F6961" s="42">
        <v>2608400</v>
      </c>
      <c r="G6961" s="42">
        <v>2608400</v>
      </c>
      <c r="H6961" s="42">
        <v>1</v>
      </c>
      <c r="I6961" s="22"/>
    </row>
    <row r="6962" spans="1:9" ht="27" x14ac:dyDescent="0.25">
      <c r="A6962" s="42" t="s">
        <v>699</v>
      </c>
      <c r="B6962" s="42" t="s">
        <v>1272</v>
      </c>
      <c r="C6962" s="42" t="s">
        <v>488</v>
      </c>
      <c r="D6962" s="42" t="s">
        <v>8</v>
      </c>
      <c r="E6962" s="78" t="s">
        <v>13</v>
      </c>
      <c r="F6962" s="42">
        <v>2188800</v>
      </c>
      <c r="G6962" s="42">
        <v>2188800</v>
      </c>
      <c r="H6962" s="42">
        <v>1</v>
      </c>
      <c r="I6962" s="22"/>
    </row>
    <row r="6963" spans="1:9" ht="40.5" x14ac:dyDescent="0.25">
      <c r="A6963" s="42" t="s">
        <v>698</v>
      </c>
      <c r="B6963" s="42" t="s">
        <v>1273</v>
      </c>
      <c r="C6963" s="42" t="s">
        <v>396</v>
      </c>
      <c r="D6963" s="42" t="s">
        <v>1276</v>
      </c>
      <c r="E6963" s="78" t="s">
        <v>13</v>
      </c>
      <c r="F6963" s="42">
        <v>0</v>
      </c>
      <c r="G6963" s="42">
        <v>0</v>
      </c>
      <c r="H6963" s="42">
        <v>1</v>
      </c>
      <c r="I6963" s="22"/>
    </row>
    <row r="6964" spans="1:9" ht="27" x14ac:dyDescent="0.25">
      <c r="A6964" s="42" t="s">
        <v>1278</v>
      </c>
      <c r="B6964" s="42" t="s">
        <v>1274</v>
      </c>
      <c r="C6964" s="42" t="s">
        <v>529</v>
      </c>
      <c r="D6964" s="42" t="s">
        <v>8</v>
      </c>
      <c r="E6964" s="78" t="s">
        <v>13</v>
      </c>
      <c r="F6964" s="42">
        <v>0</v>
      </c>
      <c r="G6964" s="42">
        <v>0</v>
      </c>
      <c r="H6964" s="42">
        <v>1</v>
      </c>
      <c r="I6964" s="22"/>
    </row>
    <row r="6965" spans="1:9" ht="27" x14ac:dyDescent="0.25">
      <c r="A6965" s="42" t="s">
        <v>457</v>
      </c>
      <c r="B6965" s="42" t="s">
        <v>1275</v>
      </c>
      <c r="C6965" s="42" t="s">
        <v>513</v>
      </c>
      <c r="D6965" s="42" t="s">
        <v>378</v>
      </c>
      <c r="E6965" s="78" t="s">
        <v>13</v>
      </c>
      <c r="F6965" s="42">
        <v>250000</v>
      </c>
      <c r="G6965" s="42">
        <v>250000</v>
      </c>
      <c r="H6965" s="42">
        <v>1</v>
      </c>
      <c r="I6965" s="22"/>
    </row>
    <row r="6966" spans="1:9" x14ac:dyDescent="0.25">
      <c r="A6966" s="42">
        <v>4269</v>
      </c>
      <c r="B6966" s="42" t="s">
        <v>1138</v>
      </c>
      <c r="C6966" s="42" t="s">
        <v>651</v>
      </c>
      <c r="D6966" s="42" t="s">
        <v>8</v>
      </c>
      <c r="E6966" s="42" t="s">
        <v>9</v>
      </c>
      <c r="F6966" s="42">
        <v>5357.15</v>
      </c>
      <c r="G6966" s="42">
        <v>300000</v>
      </c>
      <c r="H6966" s="42">
        <v>56</v>
      </c>
      <c r="I6966" s="22"/>
    </row>
    <row r="6967" spans="1:9" x14ac:dyDescent="0.25">
      <c r="A6967" s="42">
        <v>4269</v>
      </c>
      <c r="B6967" s="42" t="s">
        <v>1139</v>
      </c>
      <c r="C6967" s="42" t="s">
        <v>648</v>
      </c>
      <c r="D6967" s="42" t="s">
        <v>8</v>
      </c>
      <c r="E6967" s="42" t="s">
        <v>9</v>
      </c>
      <c r="F6967" s="42">
        <v>0</v>
      </c>
      <c r="G6967" s="42">
        <v>0</v>
      </c>
      <c r="H6967" s="42">
        <v>1134</v>
      </c>
      <c r="I6967" s="22"/>
    </row>
    <row r="6968" spans="1:9" x14ac:dyDescent="0.25">
      <c r="A6968" s="42">
        <v>4269</v>
      </c>
      <c r="B6968" s="42" t="s">
        <v>1140</v>
      </c>
      <c r="C6968" s="42" t="s">
        <v>648</v>
      </c>
      <c r="D6968" s="42" t="s">
        <v>8</v>
      </c>
      <c r="E6968" s="42" t="s">
        <v>9</v>
      </c>
      <c r="F6968" s="42">
        <v>150</v>
      </c>
      <c r="G6968" s="42">
        <f>+H6968*F6968</f>
        <v>41250</v>
      </c>
      <c r="H6968" s="42">
        <v>275</v>
      </c>
      <c r="I6968" s="22"/>
    </row>
    <row r="6969" spans="1:9" x14ac:dyDescent="0.25">
      <c r="A6969" s="42">
        <v>4269</v>
      </c>
      <c r="B6969" s="42" t="s">
        <v>1141</v>
      </c>
      <c r="C6969" s="42" t="s">
        <v>651</v>
      </c>
      <c r="D6969" s="42" t="s">
        <v>8</v>
      </c>
      <c r="E6969" s="42" t="s">
        <v>9</v>
      </c>
      <c r="F6969" s="42">
        <v>24700</v>
      </c>
      <c r="G6969" s="42">
        <f>+F6969*H6969</f>
        <v>296400</v>
      </c>
      <c r="H6969" s="42">
        <v>12</v>
      </c>
      <c r="I6969" s="22"/>
    </row>
    <row r="6970" spans="1:9" x14ac:dyDescent="0.25">
      <c r="A6970" s="42">
        <v>4264</v>
      </c>
      <c r="B6970" s="42" t="s">
        <v>1137</v>
      </c>
      <c r="C6970" s="42" t="s">
        <v>228</v>
      </c>
      <c r="D6970" s="42" t="s">
        <v>8</v>
      </c>
      <c r="E6970" s="42" t="s">
        <v>13</v>
      </c>
      <c r="F6970" s="42">
        <v>490</v>
      </c>
      <c r="G6970" s="42">
        <f>F6970*H6970</f>
        <v>8820000</v>
      </c>
      <c r="H6970" s="42">
        <v>18000</v>
      </c>
      <c r="I6970" s="22"/>
    </row>
    <row r="6971" spans="1:9" ht="27" x14ac:dyDescent="0.25">
      <c r="A6971" s="42">
        <v>4213</v>
      </c>
      <c r="B6971" s="42" t="s">
        <v>1280</v>
      </c>
      <c r="C6971" s="42" t="s">
        <v>513</v>
      </c>
      <c r="D6971" s="42" t="s">
        <v>378</v>
      </c>
      <c r="E6971" s="42" t="s">
        <v>13</v>
      </c>
      <c r="F6971" s="42">
        <v>3447000</v>
      </c>
      <c r="G6971" s="42">
        <v>3447000</v>
      </c>
      <c r="H6971" s="42">
        <v>1</v>
      </c>
      <c r="I6971" s="22"/>
    </row>
    <row r="6972" spans="1:9" ht="27" x14ac:dyDescent="0.25">
      <c r="A6972" s="42">
        <v>4252</v>
      </c>
      <c r="B6972" s="42" t="s">
        <v>1304</v>
      </c>
      <c r="C6972" s="42" t="s">
        <v>393</v>
      </c>
      <c r="D6972" s="42" t="s">
        <v>378</v>
      </c>
      <c r="E6972" s="42" t="s">
        <v>13</v>
      </c>
      <c r="F6972" s="42">
        <v>0</v>
      </c>
      <c r="G6972" s="42">
        <v>0</v>
      </c>
      <c r="H6972" s="42">
        <v>1</v>
      </c>
      <c r="I6972" s="22"/>
    </row>
    <row r="6973" spans="1:9" ht="27" x14ac:dyDescent="0.25">
      <c r="A6973" s="42">
        <v>4252</v>
      </c>
      <c r="B6973" s="42" t="s">
        <v>3881</v>
      </c>
      <c r="C6973" s="42" t="s">
        <v>393</v>
      </c>
      <c r="D6973" s="42" t="s">
        <v>378</v>
      </c>
      <c r="E6973" s="42" t="s">
        <v>13</v>
      </c>
      <c r="F6973" s="42">
        <v>500000</v>
      </c>
      <c r="G6973" s="42">
        <v>500000</v>
      </c>
      <c r="H6973" s="42">
        <v>1</v>
      </c>
      <c r="I6973" s="22"/>
    </row>
    <row r="6974" spans="1:9" ht="40.5" x14ac:dyDescent="0.25">
      <c r="A6974" s="42">
        <v>4241</v>
      </c>
      <c r="B6974" s="42" t="s">
        <v>2065</v>
      </c>
      <c r="C6974" s="42" t="s">
        <v>396</v>
      </c>
      <c r="D6974" s="42" t="s">
        <v>12</v>
      </c>
      <c r="E6974" s="42" t="s">
        <v>13</v>
      </c>
      <c r="F6974" s="42">
        <v>40000</v>
      </c>
      <c r="G6974" s="42">
        <v>40000</v>
      </c>
      <c r="H6974" s="42">
        <v>1</v>
      </c>
      <c r="I6974" s="22"/>
    </row>
    <row r="6975" spans="1:9" x14ac:dyDescent="0.25">
      <c r="A6975" s="42">
        <v>4264</v>
      </c>
      <c r="B6975" s="42" t="s">
        <v>4936</v>
      </c>
      <c r="C6975" s="42" t="s">
        <v>228</v>
      </c>
      <c r="D6975" s="42" t="s">
        <v>8</v>
      </c>
      <c r="E6975" s="42" t="s">
        <v>10</v>
      </c>
      <c r="F6975" s="42">
        <v>480</v>
      </c>
      <c r="G6975" s="42">
        <f>H6975*F6975</f>
        <v>8640000</v>
      </c>
      <c r="H6975" s="42">
        <v>18000</v>
      </c>
      <c r="I6975" s="22"/>
    </row>
    <row r="6976" spans="1:9" x14ac:dyDescent="0.25">
      <c r="A6976" s="42">
        <v>4264</v>
      </c>
      <c r="B6976" s="42" t="s">
        <v>4864</v>
      </c>
      <c r="C6976" s="42" t="s">
        <v>228</v>
      </c>
      <c r="D6976" s="42" t="s">
        <v>8</v>
      </c>
      <c r="E6976" s="42" t="s">
        <v>10</v>
      </c>
      <c r="F6976" s="42">
        <v>480</v>
      </c>
      <c r="G6976" s="42">
        <f>F6976*H6976</f>
        <v>5760000</v>
      </c>
      <c r="H6976" s="42">
        <v>12000</v>
      </c>
      <c r="I6976" s="22"/>
    </row>
    <row r="6977" spans="1:9" ht="24" customHeight="1" x14ac:dyDescent="0.25">
      <c r="A6977" s="42">
        <v>5122</v>
      </c>
      <c r="B6977" s="42" t="s">
        <v>4982</v>
      </c>
      <c r="C6977" s="42" t="s">
        <v>409</v>
      </c>
      <c r="D6977" s="42" t="s">
        <v>8</v>
      </c>
      <c r="E6977" s="42" t="s">
        <v>9</v>
      </c>
      <c r="F6977" s="42">
        <v>75000</v>
      </c>
      <c r="G6977" s="42">
        <f t="shared" ref="G6977:G6990" si="133">F6977*H6977</f>
        <v>300000</v>
      </c>
      <c r="H6977" s="42">
        <v>4</v>
      </c>
      <c r="I6977" s="22"/>
    </row>
    <row r="6978" spans="1:9" ht="24" customHeight="1" x14ac:dyDescent="0.25">
      <c r="A6978" s="42">
        <v>5122</v>
      </c>
      <c r="B6978" s="42" t="s">
        <v>4983</v>
      </c>
      <c r="C6978" s="42" t="s">
        <v>3945</v>
      </c>
      <c r="D6978" s="42" t="s">
        <v>8</v>
      </c>
      <c r="E6978" s="42" t="s">
        <v>9</v>
      </c>
      <c r="F6978" s="42">
        <v>6000</v>
      </c>
      <c r="G6978" s="42">
        <f t="shared" si="133"/>
        <v>36000</v>
      </c>
      <c r="H6978" s="42">
        <v>6</v>
      </c>
      <c r="I6978" s="22"/>
    </row>
    <row r="6979" spans="1:9" ht="24" customHeight="1" x14ac:dyDescent="0.25">
      <c r="A6979" s="42">
        <v>5122</v>
      </c>
      <c r="B6979" s="42" t="s">
        <v>4984</v>
      </c>
      <c r="C6979" s="42" t="s">
        <v>407</v>
      </c>
      <c r="D6979" s="42" t="s">
        <v>8</v>
      </c>
      <c r="E6979" s="42" t="s">
        <v>9</v>
      </c>
      <c r="F6979" s="42">
        <v>150000</v>
      </c>
      <c r="G6979" s="42">
        <f t="shared" si="133"/>
        <v>150000</v>
      </c>
      <c r="H6979" s="42">
        <v>1</v>
      </c>
      <c r="I6979" s="22"/>
    </row>
    <row r="6980" spans="1:9" ht="24" customHeight="1" x14ac:dyDescent="0.25">
      <c r="A6980" s="42">
        <v>5122</v>
      </c>
      <c r="B6980" s="42" t="s">
        <v>4985</v>
      </c>
      <c r="C6980" s="42" t="s">
        <v>3834</v>
      </c>
      <c r="D6980" s="42" t="s">
        <v>8</v>
      </c>
      <c r="E6980" s="42" t="s">
        <v>9</v>
      </c>
      <c r="F6980" s="42">
        <v>22000</v>
      </c>
      <c r="G6980" s="42">
        <f t="shared" si="133"/>
        <v>220000</v>
      </c>
      <c r="H6980" s="42">
        <v>10</v>
      </c>
      <c r="I6980" s="22"/>
    </row>
    <row r="6981" spans="1:9" ht="24" customHeight="1" x14ac:dyDescent="0.25">
      <c r="A6981" s="42">
        <v>5122</v>
      </c>
      <c r="B6981" s="42" t="s">
        <v>4986</v>
      </c>
      <c r="C6981" s="42" t="s">
        <v>2108</v>
      </c>
      <c r="D6981" s="42" t="s">
        <v>8</v>
      </c>
      <c r="E6981" s="42" t="s">
        <v>9</v>
      </c>
      <c r="F6981" s="42">
        <v>409000</v>
      </c>
      <c r="G6981" s="42">
        <f t="shared" si="133"/>
        <v>409000</v>
      </c>
      <c r="H6981" s="42">
        <v>1</v>
      </c>
      <c r="I6981" s="22"/>
    </row>
    <row r="6982" spans="1:9" ht="24" customHeight="1" x14ac:dyDescent="0.25">
      <c r="A6982" s="42">
        <v>5122</v>
      </c>
      <c r="B6982" s="42" t="s">
        <v>4987</v>
      </c>
      <c r="C6982" s="42" t="s">
        <v>3802</v>
      </c>
      <c r="D6982" s="42" t="s">
        <v>8</v>
      </c>
      <c r="E6982" s="42" t="s">
        <v>9</v>
      </c>
      <c r="F6982" s="42">
        <v>28000</v>
      </c>
      <c r="G6982" s="42">
        <f t="shared" si="133"/>
        <v>336000</v>
      </c>
      <c r="H6982" s="42">
        <v>12</v>
      </c>
      <c r="I6982" s="22"/>
    </row>
    <row r="6983" spans="1:9" ht="24" customHeight="1" x14ac:dyDescent="0.25">
      <c r="A6983" s="42">
        <v>5122</v>
      </c>
      <c r="B6983" s="42" t="s">
        <v>4988</v>
      </c>
      <c r="C6983" s="42" t="s">
        <v>3841</v>
      </c>
      <c r="D6983" s="42" t="s">
        <v>8</v>
      </c>
      <c r="E6983" s="42" t="s">
        <v>9</v>
      </c>
      <c r="F6983" s="42">
        <v>83000</v>
      </c>
      <c r="G6983" s="42">
        <f t="shared" si="133"/>
        <v>415000</v>
      </c>
      <c r="H6983" s="42">
        <v>5</v>
      </c>
      <c r="I6983" s="22"/>
    </row>
    <row r="6984" spans="1:9" ht="24" customHeight="1" x14ac:dyDescent="0.25">
      <c r="A6984" s="42">
        <v>5122</v>
      </c>
      <c r="B6984" s="42" t="s">
        <v>4989</v>
      </c>
      <c r="C6984" s="42" t="s">
        <v>407</v>
      </c>
      <c r="D6984" s="42" t="s">
        <v>8</v>
      </c>
      <c r="E6984" s="42" t="s">
        <v>9</v>
      </c>
      <c r="F6984" s="42">
        <v>21000</v>
      </c>
      <c r="G6984" s="42">
        <f t="shared" si="133"/>
        <v>231000</v>
      </c>
      <c r="H6984" s="42">
        <v>11</v>
      </c>
      <c r="I6984" s="22"/>
    </row>
    <row r="6985" spans="1:9" ht="24" customHeight="1" x14ac:dyDescent="0.25">
      <c r="A6985" s="42">
        <v>5122</v>
      </c>
      <c r="B6985" s="42" t="s">
        <v>4990</v>
      </c>
      <c r="C6985" s="42" t="s">
        <v>404</v>
      </c>
      <c r="D6985" s="42" t="s">
        <v>8</v>
      </c>
      <c r="E6985" s="42" t="s">
        <v>9</v>
      </c>
      <c r="F6985" s="42">
        <v>260000</v>
      </c>
      <c r="G6985" s="42">
        <f t="shared" si="133"/>
        <v>3900000</v>
      </c>
      <c r="H6985" s="42">
        <v>15</v>
      </c>
      <c r="I6985" s="22"/>
    </row>
    <row r="6986" spans="1:9" ht="24" customHeight="1" x14ac:dyDescent="0.25">
      <c r="A6986" s="42">
        <v>5122</v>
      </c>
      <c r="B6986" s="42" t="s">
        <v>4991</v>
      </c>
      <c r="C6986" s="42" t="s">
        <v>3834</v>
      </c>
      <c r="D6986" s="42" t="s">
        <v>8</v>
      </c>
      <c r="E6986" s="42" t="s">
        <v>9</v>
      </c>
      <c r="F6986" s="42">
        <v>12250</v>
      </c>
      <c r="G6986" s="42">
        <f t="shared" si="133"/>
        <v>98000</v>
      </c>
      <c r="H6986" s="42">
        <v>8</v>
      </c>
      <c r="I6986" s="22"/>
    </row>
    <row r="6987" spans="1:9" ht="24" customHeight="1" x14ac:dyDescent="0.25">
      <c r="A6987" s="42">
        <v>5122</v>
      </c>
      <c r="B6987" s="42" t="s">
        <v>4992</v>
      </c>
      <c r="C6987" s="42" t="s">
        <v>4993</v>
      </c>
      <c r="D6987" s="42" t="s">
        <v>8</v>
      </c>
      <c r="E6987" s="42" t="s">
        <v>9</v>
      </c>
      <c r="F6987" s="42">
        <v>35000</v>
      </c>
      <c r="G6987" s="42">
        <f t="shared" si="133"/>
        <v>35000</v>
      </c>
      <c r="H6987" s="42">
        <v>1</v>
      </c>
      <c r="I6987" s="22"/>
    </row>
    <row r="6988" spans="1:9" ht="24" customHeight="1" x14ac:dyDescent="0.25">
      <c r="A6988" s="42">
        <v>5122</v>
      </c>
      <c r="B6988" s="42" t="s">
        <v>4994</v>
      </c>
      <c r="C6988" s="42" t="s">
        <v>415</v>
      </c>
      <c r="D6988" s="42" t="s">
        <v>8</v>
      </c>
      <c r="E6988" s="42" t="s">
        <v>9</v>
      </c>
      <c r="F6988" s="42">
        <v>10000</v>
      </c>
      <c r="G6988" s="42">
        <f t="shared" si="133"/>
        <v>310000</v>
      </c>
      <c r="H6988" s="42">
        <v>31</v>
      </c>
      <c r="I6988" s="22"/>
    </row>
    <row r="6989" spans="1:9" ht="24" customHeight="1" x14ac:dyDescent="0.25">
      <c r="A6989" s="42">
        <v>5122</v>
      </c>
      <c r="B6989" s="42" t="s">
        <v>4995</v>
      </c>
      <c r="C6989" s="42" t="s">
        <v>3836</v>
      </c>
      <c r="D6989" s="42" t="s">
        <v>8</v>
      </c>
      <c r="E6989" s="42" t="s">
        <v>9</v>
      </c>
      <c r="F6989" s="42">
        <v>150000</v>
      </c>
      <c r="G6989" s="42">
        <f t="shared" si="133"/>
        <v>450000</v>
      </c>
      <c r="H6989" s="42">
        <v>3</v>
      </c>
      <c r="I6989" s="22"/>
    </row>
    <row r="6990" spans="1:9" ht="24" customHeight="1" x14ac:dyDescent="0.25">
      <c r="A6990" s="42">
        <v>5122</v>
      </c>
      <c r="B6990" s="42" t="s">
        <v>4996</v>
      </c>
      <c r="C6990" s="42" t="s">
        <v>407</v>
      </c>
      <c r="D6990" s="42" t="s">
        <v>8</v>
      </c>
      <c r="E6990" s="42" t="s">
        <v>9</v>
      </c>
      <c r="F6990" s="42">
        <v>25000</v>
      </c>
      <c r="G6990" s="42">
        <f t="shared" si="133"/>
        <v>75000</v>
      </c>
      <c r="H6990" s="42">
        <v>3</v>
      </c>
      <c r="I6990" s="22"/>
    </row>
    <row r="6991" spans="1:9" ht="24" customHeight="1" x14ac:dyDescent="0.25">
      <c r="A6991" s="42">
        <v>4267</v>
      </c>
      <c r="B6991" s="42" t="s">
        <v>5615</v>
      </c>
      <c r="C6991" s="42" t="s">
        <v>1503</v>
      </c>
      <c r="D6991" s="42" t="s">
        <v>8</v>
      </c>
      <c r="E6991" s="42" t="s">
        <v>9</v>
      </c>
      <c r="F6991" s="42">
        <v>160</v>
      </c>
      <c r="G6991" s="42">
        <f>H6991*F6991</f>
        <v>72000</v>
      </c>
      <c r="H6991" s="42">
        <v>450</v>
      </c>
      <c r="I6991" s="22"/>
    </row>
    <row r="6992" spans="1:9" ht="24" customHeight="1" x14ac:dyDescent="0.25">
      <c r="A6992" s="42">
        <v>4267</v>
      </c>
      <c r="B6992" s="42" t="s">
        <v>5616</v>
      </c>
      <c r="C6992" s="42" t="s">
        <v>1517</v>
      </c>
      <c r="D6992" s="42" t="s">
        <v>8</v>
      </c>
      <c r="E6992" s="42" t="s">
        <v>540</v>
      </c>
      <c r="F6992" s="42">
        <v>1800</v>
      </c>
      <c r="G6992" s="42">
        <f t="shared" ref="G6992:G7055" si="134">H6992*F6992</f>
        <v>54000</v>
      </c>
      <c r="H6992" s="42">
        <v>30</v>
      </c>
      <c r="I6992" s="22"/>
    </row>
    <row r="6993" spans="1:9" ht="24" customHeight="1" x14ac:dyDescent="0.25">
      <c r="A6993" s="42">
        <v>4267</v>
      </c>
      <c r="B6993" s="42" t="s">
        <v>5617</v>
      </c>
      <c r="C6993" s="42" t="s">
        <v>1521</v>
      </c>
      <c r="D6993" s="42" t="s">
        <v>8</v>
      </c>
      <c r="E6993" s="42" t="s">
        <v>9</v>
      </c>
      <c r="F6993" s="42">
        <v>230</v>
      </c>
      <c r="G6993" s="42">
        <f t="shared" si="134"/>
        <v>18400</v>
      </c>
      <c r="H6993" s="42">
        <v>80</v>
      </c>
      <c r="I6993" s="22"/>
    </row>
    <row r="6994" spans="1:9" ht="24" customHeight="1" x14ac:dyDescent="0.25">
      <c r="A6994" s="42">
        <v>4267</v>
      </c>
      <c r="B6994" s="42" t="s">
        <v>5618</v>
      </c>
      <c r="C6994" s="42" t="s">
        <v>849</v>
      </c>
      <c r="D6994" s="42" t="s">
        <v>8</v>
      </c>
      <c r="E6994" s="42" t="s">
        <v>9</v>
      </c>
      <c r="F6994" s="42">
        <v>2500</v>
      </c>
      <c r="G6994" s="42">
        <f t="shared" si="134"/>
        <v>27500</v>
      </c>
      <c r="H6994" s="42">
        <v>11</v>
      </c>
      <c r="I6994" s="22"/>
    </row>
    <row r="6995" spans="1:9" ht="24" customHeight="1" x14ac:dyDescent="0.25">
      <c r="A6995" s="42">
        <v>4267</v>
      </c>
      <c r="B6995" s="42" t="s">
        <v>5619</v>
      </c>
      <c r="C6995" s="42" t="s">
        <v>1490</v>
      </c>
      <c r="D6995" s="42" t="s">
        <v>8</v>
      </c>
      <c r="E6995" s="42" t="s">
        <v>540</v>
      </c>
      <c r="F6995" s="42">
        <v>1500</v>
      </c>
      <c r="G6995" s="42">
        <f t="shared" si="134"/>
        <v>6000</v>
      </c>
      <c r="H6995" s="42">
        <v>4</v>
      </c>
      <c r="I6995" s="22"/>
    </row>
    <row r="6996" spans="1:9" ht="24" customHeight="1" x14ac:dyDescent="0.25">
      <c r="A6996" s="42">
        <v>4267</v>
      </c>
      <c r="B6996" s="42" t="s">
        <v>5620</v>
      </c>
      <c r="C6996" s="42" t="s">
        <v>5621</v>
      </c>
      <c r="D6996" s="42" t="s">
        <v>8</v>
      </c>
      <c r="E6996" s="42" t="s">
        <v>9</v>
      </c>
      <c r="F6996" s="42">
        <v>3000</v>
      </c>
      <c r="G6996" s="42">
        <f t="shared" si="134"/>
        <v>3000</v>
      </c>
      <c r="H6996" s="42">
        <v>1</v>
      </c>
      <c r="I6996" s="22"/>
    </row>
    <row r="6997" spans="1:9" ht="24" customHeight="1" x14ac:dyDescent="0.25">
      <c r="A6997" s="42">
        <v>4267</v>
      </c>
      <c r="B6997" s="42" t="s">
        <v>5622</v>
      </c>
      <c r="C6997" s="42" t="s">
        <v>5623</v>
      </c>
      <c r="D6997" s="42" t="s">
        <v>8</v>
      </c>
      <c r="E6997" s="42" t="s">
        <v>852</v>
      </c>
      <c r="F6997" s="42">
        <v>400</v>
      </c>
      <c r="G6997" s="42">
        <f t="shared" si="134"/>
        <v>80000</v>
      </c>
      <c r="H6997" s="42">
        <v>200</v>
      </c>
      <c r="I6997" s="22"/>
    </row>
    <row r="6998" spans="1:9" ht="24" customHeight="1" x14ac:dyDescent="0.25">
      <c r="A6998" s="42">
        <v>4267</v>
      </c>
      <c r="B6998" s="42" t="s">
        <v>5624</v>
      </c>
      <c r="C6998" s="42" t="s">
        <v>3783</v>
      </c>
      <c r="D6998" s="42" t="s">
        <v>8</v>
      </c>
      <c r="E6998" s="42" t="s">
        <v>9</v>
      </c>
      <c r="F6998" s="42">
        <v>25000</v>
      </c>
      <c r="G6998" s="42">
        <f t="shared" si="134"/>
        <v>75000</v>
      </c>
      <c r="H6998" s="42">
        <v>3</v>
      </c>
      <c r="I6998" s="22"/>
    </row>
    <row r="6999" spans="1:9" ht="24" customHeight="1" x14ac:dyDescent="0.25">
      <c r="A6999" s="42">
        <v>4267</v>
      </c>
      <c r="B6999" s="42" t="s">
        <v>5625</v>
      </c>
      <c r="C6999" s="42" t="s">
        <v>1516</v>
      </c>
      <c r="D6999" s="42" t="s">
        <v>8</v>
      </c>
      <c r="E6999" s="42" t="s">
        <v>10</v>
      </c>
      <c r="F6999" s="42">
        <v>750</v>
      </c>
      <c r="G6999" s="42">
        <f t="shared" si="134"/>
        <v>38250</v>
      </c>
      <c r="H6999" s="42">
        <v>51</v>
      </c>
      <c r="I6999" s="22"/>
    </row>
    <row r="7000" spans="1:9" ht="24" customHeight="1" x14ac:dyDescent="0.25">
      <c r="A7000" s="42">
        <v>4267</v>
      </c>
      <c r="B7000" s="42" t="s">
        <v>5626</v>
      </c>
      <c r="C7000" s="42" t="s">
        <v>4620</v>
      </c>
      <c r="D7000" s="42" t="s">
        <v>8</v>
      </c>
      <c r="E7000" s="42" t="s">
        <v>9</v>
      </c>
      <c r="F7000" s="42">
        <v>300</v>
      </c>
      <c r="G7000" s="42">
        <f t="shared" si="134"/>
        <v>7500</v>
      </c>
      <c r="H7000" s="42">
        <v>25</v>
      </c>
      <c r="I7000" s="22"/>
    </row>
    <row r="7001" spans="1:9" ht="24" customHeight="1" x14ac:dyDescent="0.25">
      <c r="A7001" s="42">
        <v>4267</v>
      </c>
      <c r="B7001" s="42" t="s">
        <v>5627</v>
      </c>
      <c r="C7001" s="42" t="s">
        <v>1531</v>
      </c>
      <c r="D7001" s="42" t="s">
        <v>8</v>
      </c>
      <c r="E7001" s="42" t="s">
        <v>9</v>
      </c>
      <c r="F7001" s="42">
        <v>3500</v>
      </c>
      <c r="G7001" s="42">
        <f t="shared" si="134"/>
        <v>10500</v>
      </c>
      <c r="H7001" s="42">
        <v>3</v>
      </c>
      <c r="I7001" s="22"/>
    </row>
    <row r="7002" spans="1:9" ht="24" customHeight="1" x14ac:dyDescent="0.25">
      <c r="A7002" s="42">
        <v>4267</v>
      </c>
      <c r="B7002" s="42" t="s">
        <v>5628</v>
      </c>
      <c r="C7002" s="42" t="s">
        <v>1517</v>
      </c>
      <c r="D7002" s="42" t="s">
        <v>8</v>
      </c>
      <c r="E7002" s="42" t="s">
        <v>540</v>
      </c>
      <c r="F7002" s="42">
        <v>1000</v>
      </c>
      <c r="G7002" s="42">
        <f t="shared" si="134"/>
        <v>25000</v>
      </c>
      <c r="H7002" s="42">
        <v>25</v>
      </c>
      <c r="I7002" s="22"/>
    </row>
    <row r="7003" spans="1:9" ht="24" customHeight="1" x14ac:dyDescent="0.25">
      <c r="A7003" s="42">
        <v>4267</v>
      </c>
      <c r="B7003" s="42" t="s">
        <v>5629</v>
      </c>
      <c r="C7003" s="42" t="s">
        <v>3708</v>
      </c>
      <c r="D7003" s="42" t="s">
        <v>8</v>
      </c>
      <c r="E7003" s="42" t="s">
        <v>9</v>
      </c>
      <c r="F7003" s="42">
        <v>1200</v>
      </c>
      <c r="G7003" s="42">
        <f t="shared" si="134"/>
        <v>6000</v>
      </c>
      <c r="H7003" s="42">
        <v>5</v>
      </c>
      <c r="I7003" s="22"/>
    </row>
    <row r="7004" spans="1:9" ht="24" customHeight="1" x14ac:dyDescent="0.25">
      <c r="A7004" s="42">
        <v>4267</v>
      </c>
      <c r="B7004" s="42" t="s">
        <v>5630</v>
      </c>
      <c r="C7004" s="42" t="s">
        <v>1522</v>
      </c>
      <c r="D7004" s="42" t="s">
        <v>8</v>
      </c>
      <c r="E7004" s="42" t="s">
        <v>9</v>
      </c>
      <c r="F7004" s="42">
        <v>260</v>
      </c>
      <c r="G7004" s="42">
        <f t="shared" si="134"/>
        <v>20800</v>
      </c>
      <c r="H7004" s="42">
        <v>80</v>
      </c>
      <c r="I7004" s="22"/>
    </row>
    <row r="7005" spans="1:9" ht="24" customHeight="1" x14ac:dyDescent="0.25">
      <c r="A7005" s="42">
        <v>4267</v>
      </c>
      <c r="B7005" s="42" t="s">
        <v>5631</v>
      </c>
      <c r="C7005" s="42" t="s">
        <v>1498</v>
      </c>
      <c r="D7005" s="42" t="s">
        <v>8</v>
      </c>
      <c r="E7005" s="42" t="s">
        <v>9</v>
      </c>
      <c r="F7005" s="42">
        <v>500</v>
      </c>
      <c r="G7005" s="42">
        <f t="shared" si="134"/>
        <v>2500</v>
      </c>
      <c r="H7005" s="42">
        <v>5</v>
      </c>
      <c r="I7005" s="22"/>
    </row>
    <row r="7006" spans="1:9" ht="24" customHeight="1" x14ac:dyDescent="0.25">
      <c r="A7006" s="42">
        <v>4267</v>
      </c>
      <c r="B7006" s="42" t="s">
        <v>5632</v>
      </c>
      <c r="C7006" s="42" t="s">
        <v>2566</v>
      </c>
      <c r="D7006" s="42" t="s">
        <v>8</v>
      </c>
      <c r="E7006" s="42" t="s">
        <v>9</v>
      </c>
      <c r="F7006" s="42">
        <v>600</v>
      </c>
      <c r="G7006" s="42">
        <f t="shared" si="134"/>
        <v>12000</v>
      </c>
      <c r="H7006" s="42">
        <v>20</v>
      </c>
      <c r="I7006" s="22"/>
    </row>
    <row r="7007" spans="1:9" ht="24" customHeight="1" x14ac:dyDescent="0.25">
      <c r="A7007" s="42">
        <v>4267</v>
      </c>
      <c r="B7007" s="42" t="s">
        <v>5633</v>
      </c>
      <c r="C7007" s="42" t="s">
        <v>5634</v>
      </c>
      <c r="D7007" s="42" t="s">
        <v>8</v>
      </c>
      <c r="E7007" s="42" t="s">
        <v>9</v>
      </c>
      <c r="F7007" s="42">
        <v>1100</v>
      </c>
      <c r="G7007" s="42">
        <f t="shared" si="134"/>
        <v>2200</v>
      </c>
      <c r="H7007" s="42">
        <v>2</v>
      </c>
      <c r="I7007" s="22"/>
    </row>
    <row r="7008" spans="1:9" ht="24" customHeight="1" x14ac:dyDescent="0.25">
      <c r="A7008" s="42">
        <v>4267</v>
      </c>
      <c r="B7008" s="42" t="s">
        <v>5635</v>
      </c>
      <c r="C7008" s="42" t="s">
        <v>1626</v>
      </c>
      <c r="D7008" s="42" t="s">
        <v>8</v>
      </c>
      <c r="E7008" s="42" t="s">
        <v>9</v>
      </c>
      <c r="F7008" s="42">
        <v>3500</v>
      </c>
      <c r="G7008" s="42">
        <f t="shared" si="134"/>
        <v>35000</v>
      </c>
      <c r="H7008" s="42">
        <v>10</v>
      </c>
      <c r="I7008" s="22"/>
    </row>
    <row r="7009" spans="1:9" ht="24" customHeight="1" x14ac:dyDescent="0.25">
      <c r="A7009" s="42">
        <v>4267</v>
      </c>
      <c r="B7009" s="42" t="s">
        <v>5636</v>
      </c>
      <c r="C7009" s="42" t="s">
        <v>1517</v>
      </c>
      <c r="D7009" s="42" t="s">
        <v>8</v>
      </c>
      <c r="E7009" s="42" t="s">
        <v>540</v>
      </c>
      <c r="F7009" s="42">
        <v>150</v>
      </c>
      <c r="G7009" s="42">
        <f t="shared" si="134"/>
        <v>30000</v>
      </c>
      <c r="H7009" s="42">
        <v>200</v>
      </c>
      <c r="I7009" s="22"/>
    </row>
    <row r="7010" spans="1:9" ht="24" customHeight="1" x14ac:dyDescent="0.25">
      <c r="A7010" s="42">
        <v>4267</v>
      </c>
      <c r="B7010" s="42" t="s">
        <v>5637</v>
      </c>
      <c r="C7010" s="42" t="s">
        <v>34</v>
      </c>
      <c r="D7010" s="42" t="s">
        <v>8</v>
      </c>
      <c r="E7010" s="42" t="s">
        <v>9</v>
      </c>
      <c r="F7010" s="42">
        <v>470</v>
      </c>
      <c r="G7010" s="42">
        <f t="shared" si="134"/>
        <v>47000</v>
      </c>
      <c r="H7010" s="42">
        <v>100</v>
      </c>
      <c r="I7010" s="22"/>
    </row>
    <row r="7011" spans="1:9" ht="24" customHeight="1" x14ac:dyDescent="0.25">
      <c r="A7011" s="42">
        <v>4267</v>
      </c>
      <c r="B7011" s="42" t="s">
        <v>5638</v>
      </c>
      <c r="C7011" s="42" t="s">
        <v>1499</v>
      </c>
      <c r="D7011" s="42" t="s">
        <v>8</v>
      </c>
      <c r="E7011" s="42" t="s">
        <v>9</v>
      </c>
      <c r="F7011" s="42">
        <v>1500</v>
      </c>
      <c r="G7011" s="42">
        <f t="shared" si="134"/>
        <v>22500</v>
      </c>
      <c r="H7011" s="42">
        <v>15</v>
      </c>
      <c r="I7011" s="22"/>
    </row>
    <row r="7012" spans="1:9" ht="24" customHeight="1" x14ac:dyDescent="0.25">
      <c r="A7012" s="42">
        <v>4267</v>
      </c>
      <c r="B7012" s="42" t="s">
        <v>5639</v>
      </c>
      <c r="C7012" s="42" t="s">
        <v>2637</v>
      </c>
      <c r="D7012" s="42" t="s">
        <v>8</v>
      </c>
      <c r="E7012" s="42" t="s">
        <v>9</v>
      </c>
      <c r="F7012" s="42">
        <v>900</v>
      </c>
      <c r="G7012" s="42">
        <f t="shared" si="134"/>
        <v>27900</v>
      </c>
      <c r="H7012" s="42">
        <v>31</v>
      </c>
      <c r="I7012" s="22"/>
    </row>
    <row r="7013" spans="1:9" ht="24" customHeight="1" x14ac:dyDescent="0.25">
      <c r="A7013" s="42">
        <v>4267</v>
      </c>
      <c r="B7013" s="42" t="s">
        <v>5640</v>
      </c>
      <c r="C7013" s="42" t="s">
        <v>5641</v>
      </c>
      <c r="D7013" s="42" t="s">
        <v>8</v>
      </c>
      <c r="E7013" s="42" t="s">
        <v>540</v>
      </c>
      <c r="F7013" s="42">
        <v>700</v>
      </c>
      <c r="G7013" s="42">
        <f t="shared" si="134"/>
        <v>95900</v>
      </c>
      <c r="H7013" s="42">
        <v>137</v>
      </c>
      <c r="I7013" s="22"/>
    </row>
    <row r="7014" spans="1:9" ht="24" customHeight="1" x14ac:dyDescent="0.25">
      <c r="A7014" s="42">
        <v>4267</v>
      </c>
      <c r="B7014" s="42" t="s">
        <v>5642</v>
      </c>
      <c r="C7014" s="42" t="s">
        <v>811</v>
      </c>
      <c r="D7014" s="42" t="s">
        <v>8</v>
      </c>
      <c r="E7014" s="42" t="s">
        <v>9</v>
      </c>
      <c r="F7014" s="42">
        <v>150</v>
      </c>
      <c r="G7014" s="42">
        <f t="shared" si="134"/>
        <v>6000</v>
      </c>
      <c r="H7014" s="42">
        <v>40</v>
      </c>
      <c r="I7014" s="22"/>
    </row>
    <row r="7015" spans="1:9" ht="24" customHeight="1" x14ac:dyDescent="0.25">
      <c r="A7015" s="42">
        <v>4267</v>
      </c>
      <c r="B7015" s="42" t="s">
        <v>5643</v>
      </c>
      <c r="C7015" s="42" t="s">
        <v>1514</v>
      </c>
      <c r="D7015" s="42" t="s">
        <v>8</v>
      </c>
      <c r="E7015" s="42" t="s">
        <v>9</v>
      </c>
      <c r="F7015" s="42">
        <v>1000</v>
      </c>
      <c r="G7015" s="42">
        <f t="shared" si="134"/>
        <v>10000</v>
      </c>
      <c r="H7015" s="42">
        <v>10</v>
      </c>
      <c r="I7015" s="22"/>
    </row>
    <row r="7016" spans="1:9" ht="24" customHeight="1" x14ac:dyDescent="0.25">
      <c r="A7016" s="42">
        <v>4267</v>
      </c>
      <c r="B7016" s="42" t="s">
        <v>5644</v>
      </c>
      <c r="C7016" s="42" t="s">
        <v>1691</v>
      </c>
      <c r="D7016" s="42" t="s">
        <v>8</v>
      </c>
      <c r="E7016" s="42" t="s">
        <v>850</v>
      </c>
      <c r="F7016" s="42">
        <v>250</v>
      </c>
      <c r="G7016" s="42">
        <f t="shared" si="134"/>
        <v>15000</v>
      </c>
      <c r="H7016" s="42">
        <v>60</v>
      </c>
      <c r="I7016" s="22"/>
    </row>
    <row r="7017" spans="1:9" ht="24" customHeight="1" x14ac:dyDescent="0.25">
      <c r="A7017" s="42">
        <v>4267</v>
      </c>
      <c r="B7017" s="42" t="s">
        <v>5645</v>
      </c>
      <c r="C7017" s="42" t="s">
        <v>2350</v>
      </c>
      <c r="D7017" s="42" t="s">
        <v>8</v>
      </c>
      <c r="E7017" s="42" t="s">
        <v>9</v>
      </c>
      <c r="F7017" s="42">
        <v>3500</v>
      </c>
      <c r="G7017" s="42">
        <f t="shared" si="134"/>
        <v>14000</v>
      </c>
      <c r="H7017" s="42">
        <v>4</v>
      </c>
      <c r="I7017" s="22"/>
    </row>
    <row r="7018" spans="1:9" ht="24" customHeight="1" x14ac:dyDescent="0.25">
      <c r="A7018" s="42">
        <v>4267</v>
      </c>
      <c r="B7018" s="42" t="s">
        <v>5646</v>
      </c>
      <c r="C7018" s="42" t="s">
        <v>1520</v>
      </c>
      <c r="D7018" s="42" t="s">
        <v>8</v>
      </c>
      <c r="E7018" s="42" t="s">
        <v>10</v>
      </c>
      <c r="F7018" s="42">
        <v>920</v>
      </c>
      <c r="G7018" s="42">
        <f t="shared" si="134"/>
        <v>13800</v>
      </c>
      <c r="H7018" s="42">
        <v>15</v>
      </c>
      <c r="I7018" s="22"/>
    </row>
    <row r="7019" spans="1:9" ht="24" customHeight="1" x14ac:dyDescent="0.25">
      <c r="A7019" s="42">
        <v>4267</v>
      </c>
      <c r="B7019" s="42" t="s">
        <v>5647</v>
      </c>
      <c r="C7019" s="42" t="s">
        <v>1516</v>
      </c>
      <c r="D7019" s="42" t="s">
        <v>8</v>
      </c>
      <c r="E7019" s="42" t="s">
        <v>10</v>
      </c>
      <c r="F7019" s="42">
        <v>550</v>
      </c>
      <c r="G7019" s="42">
        <f t="shared" si="134"/>
        <v>27500</v>
      </c>
      <c r="H7019" s="42">
        <v>50</v>
      </c>
      <c r="I7019" s="22"/>
    </row>
    <row r="7020" spans="1:9" ht="24" customHeight="1" x14ac:dyDescent="0.25">
      <c r="A7020" s="42">
        <v>4267</v>
      </c>
      <c r="B7020" s="42" t="s">
        <v>5648</v>
      </c>
      <c r="C7020" s="42" t="s">
        <v>2336</v>
      </c>
      <c r="D7020" s="42" t="s">
        <v>8</v>
      </c>
      <c r="E7020" s="42" t="s">
        <v>9</v>
      </c>
      <c r="F7020" s="42">
        <v>10000</v>
      </c>
      <c r="G7020" s="42">
        <f t="shared" si="134"/>
        <v>50000</v>
      </c>
      <c r="H7020" s="42">
        <v>5</v>
      </c>
      <c r="I7020" s="22"/>
    </row>
    <row r="7021" spans="1:9" ht="24" customHeight="1" x14ac:dyDescent="0.25">
      <c r="A7021" s="42">
        <v>4267</v>
      </c>
      <c r="B7021" s="42" t="s">
        <v>5649</v>
      </c>
      <c r="C7021" s="42" t="s">
        <v>5650</v>
      </c>
      <c r="D7021" s="42" t="s">
        <v>8</v>
      </c>
      <c r="E7021" s="42" t="s">
        <v>9</v>
      </c>
      <c r="F7021" s="42">
        <v>2000</v>
      </c>
      <c r="G7021" s="42">
        <f t="shared" si="134"/>
        <v>2000</v>
      </c>
      <c r="H7021" s="42">
        <v>1</v>
      </c>
      <c r="I7021" s="22"/>
    </row>
    <row r="7022" spans="1:9" ht="24" customHeight="1" x14ac:dyDescent="0.25">
      <c r="A7022" s="42">
        <v>4267</v>
      </c>
      <c r="B7022" s="42" t="s">
        <v>5651</v>
      </c>
      <c r="C7022" s="42" t="s">
        <v>1504</v>
      </c>
      <c r="D7022" s="42" t="s">
        <v>8</v>
      </c>
      <c r="E7022" s="42" t="s">
        <v>9</v>
      </c>
      <c r="F7022" s="42">
        <v>1500</v>
      </c>
      <c r="G7022" s="42">
        <f t="shared" si="134"/>
        <v>4500</v>
      </c>
      <c r="H7022" s="42">
        <v>3</v>
      </c>
      <c r="I7022" s="22"/>
    </row>
    <row r="7023" spans="1:9" ht="24" customHeight="1" x14ac:dyDescent="0.25">
      <c r="A7023" s="42">
        <v>4267</v>
      </c>
      <c r="B7023" s="42" t="s">
        <v>5652</v>
      </c>
      <c r="C7023" s="42" t="s">
        <v>1523</v>
      </c>
      <c r="D7023" s="42" t="s">
        <v>8</v>
      </c>
      <c r="E7023" s="42" t="s">
        <v>9</v>
      </c>
      <c r="F7023" s="42">
        <v>850</v>
      </c>
      <c r="G7023" s="42">
        <f t="shared" si="134"/>
        <v>8500</v>
      </c>
      <c r="H7023" s="42">
        <v>10</v>
      </c>
      <c r="I7023" s="22"/>
    </row>
    <row r="7024" spans="1:9" ht="24" customHeight="1" x14ac:dyDescent="0.25">
      <c r="A7024" s="42">
        <v>4261</v>
      </c>
      <c r="B7024" s="42" t="s">
        <v>5656</v>
      </c>
      <c r="C7024" s="42" t="s">
        <v>407</v>
      </c>
      <c r="D7024" s="42" t="s">
        <v>8</v>
      </c>
      <c r="E7024" s="42" t="s">
        <v>9</v>
      </c>
      <c r="F7024" s="42">
        <v>35000</v>
      </c>
      <c r="G7024" s="42">
        <f t="shared" si="134"/>
        <v>70000</v>
      </c>
      <c r="H7024" s="42">
        <v>2</v>
      </c>
      <c r="I7024" s="22"/>
    </row>
    <row r="7025" spans="1:9" ht="24" customHeight="1" x14ac:dyDescent="0.25">
      <c r="A7025" s="42">
        <v>4261</v>
      </c>
      <c r="B7025" s="42" t="s">
        <v>5657</v>
      </c>
      <c r="C7025" s="42" t="s">
        <v>1468</v>
      </c>
      <c r="D7025" s="42" t="s">
        <v>8</v>
      </c>
      <c r="E7025" s="42" t="s">
        <v>9</v>
      </c>
      <c r="F7025" s="42">
        <v>12000</v>
      </c>
      <c r="G7025" s="42">
        <f t="shared" si="134"/>
        <v>240000</v>
      </c>
      <c r="H7025" s="42">
        <v>20</v>
      </c>
      <c r="I7025" s="22"/>
    </row>
    <row r="7026" spans="1:9" ht="24" customHeight="1" x14ac:dyDescent="0.25">
      <c r="A7026" s="42">
        <v>4261</v>
      </c>
      <c r="B7026" s="42" t="s">
        <v>5658</v>
      </c>
      <c r="C7026" s="42" t="s">
        <v>1468</v>
      </c>
      <c r="D7026" s="42" t="s">
        <v>8</v>
      </c>
      <c r="E7026" s="42" t="s">
        <v>9</v>
      </c>
      <c r="F7026" s="42">
        <v>7000</v>
      </c>
      <c r="G7026" s="42">
        <f t="shared" si="134"/>
        <v>105000</v>
      </c>
      <c r="H7026" s="42">
        <v>15</v>
      </c>
      <c r="I7026" s="22"/>
    </row>
    <row r="7027" spans="1:9" ht="24" customHeight="1" x14ac:dyDescent="0.25">
      <c r="A7027" s="42">
        <v>4261</v>
      </c>
      <c r="B7027" s="42" t="s">
        <v>5659</v>
      </c>
      <c r="C7027" s="42" t="s">
        <v>3306</v>
      </c>
      <c r="D7027" s="42" t="s">
        <v>8</v>
      </c>
      <c r="E7027" s="42" t="s">
        <v>9</v>
      </c>
      <c r="F7027" s="42">
        <v>22000</v>
      </c>
      <c r="G7027" s="42">
        <f t="shared" si="134"/>
        <v>220000</v>
      </c>
      <c r="H7027" s="42">
        <v>10</v>
      </c>
      <c r="I7027" s="22"/>
    </row>
    <row r="7028" spans="1:9" ht="24" customHeight="1" x14ac:dyDescent="0.25">
      <c r="A7028" s="42">
        <v>4261</v>
      </c>
      <c r="B7028" s="42" t="s">
        <v>5660</v>
      </c>
      <c r="C7028" s="42" t="s">
        <v>1468</v>
      </c>
      <c r="D7028" s="42" t="s">
        <v>8</v>
      </c>
      <c r="E7028" s="42" t="s">
        <v>9</v>
      </c>
      <c r="F7028" s="42">
        <v>6000</v>
      </c>
      <c r="G7028" s="42">
        <f t="shared" si="134"/>
        <v>96000</v>
      </c>
      <c r="H7028" s="42">
        <v>16</v>
      </c>
      <c r="I7028" s="22"/>
    </row>
    <row r="7029" spans="1:9" ht="24" customHeight="1" x14ac:dyDescent="0.25">
      <c r="A7029" s="42">
        <v>4261</v>
      </c>
      <c r="B7029" s="42" t="s">
        <v>5661</v>
      </c>
      <c r="C7029" s="42" t="s">
        <v>1470</v>
      </c>
      <c r="D7029" s="42" t="s">
        <v>8</v>
      </c>
      <c r="E7029" s="42" t="s">
        <v>9</v>
      </c>
      <c r="F7029" s="42">
        <v>7500</v>
      </c>
      <c r="G7029" s="42">
        <f t="shared" si="134"/>
        <v>187500</v>
      </c>
      <c r="H7029" s="42">
        <v>25</v>
      </c>
      <c r="I7029" s="22"/>
    </row>
    <row r="7030" spans="1:9" ht="24" customHeight="1" x14ac:dyDescent="0.25">
      <c r="A7030" s="42">
        <v>4261</v>
      </c>
      <c r="B7030" s="42" t="s">
        <v>5662</v>
      </c>
      <c r="C7030" s="42" t="s">
        <v>1468</v>
      </c>
      <c r="D7030" s="42" t="s">
        <v>8</v>
      </c>
      <c r="E7030" s="42" t="s">
        <v>9</v>
      </c>
      <c r="F7030" s="42">
        <v>4000</v>
      </c>
      <c r="G7030" s="42">
        <f t="shared" si="134"/>
        <v>140000</v>
      </c>
      <c r="H7030" s="42">
        <v>35</v>
      </c>
      <c r="I7030" s="22"/>
    </row>
    <row r="7031" spans="1:9" ht="24" customHeight="1" x14ac:dyDescent="0.25">
      <c r="A7031" s="42">
        <v>4261</v>
      </c>
      <c r="B7031" s="42" t="s">
        <v>5663</v>
      </c>
      <c r="C7031" s="42" t="s">
        <v>1468</v>
      </c>
      <c r="D7031" s="42" t="s">
        <v>8</v>
      </c>
      <c r="E7031" s="42" t="s">
        <v>9</v>
      </c>
      <c r="F7031" s="42">
        <v>4000</v>
      </c>
      <c r="G7031" s="42">
        <f t="shared" si="134"/>
        <v>80000</v>
      </c>
      <c r="H7031" s="42">
        <v>20</v>
      </c>
      <c r="I7031" s="22"/>
    </row>
    <row r="7032" spans="1:9" ht="24" customHeight="1" x14ac:dyDescent="0.25">
      <c r="A7032" s="42">
        <v>4261</v>
      </c>
      <c r="B7032" s="42" t="s">
        <v>5664</v>
      </c>
      <c r="C7032" s="42" t="s">
        <v>2288</v>
      </c>
      <c r="D7032" s="42" t="s">
        <v>8</v>
      </c>
      <c r="E7032" s="42" t="s">
        <v>9</v>
      </c>
      <c r="F7032" s="42">
        <v>12000</v>
      </c>
      <c r="G7032" s="42">
        <f t="shared" si="134"/>
        <v>300000</v>
      </c>
      <c r="H7032" s="42">
        <v>25</v>
      </c>
      <c r="I7032" s="22"/>
    </row>
    <row r="7033" spans="1:9" ht="24" customHeight="1" x14ac:dyDescent="0.25">
      <c r="A7033" s="42">
        <v>4261</v>
      </c>
      <c r="B7033" s="42" t="s">
        <v>5882</v>
      </c>
      <c r="C7033" s="42" t="s">
        <v>610</v>
      </c>
      <c r="D7033" s="42" t="s">
        <v>8</v>
      </c>
      <c r="E7033" s="42" t="s">
        <v>540</v>
      </c>
      <c r="F7033" s="42">
        <v>600</v>
      </c>
      <c r="G7033" s="42">
        <f t="shared" si="134"/>
        <v>1441200</v>
      </c>
      <c r="H7033" s="42">
        <v>2402</v>
      </c>
      <c r="I7033" s="22"/>
    </row>
    <row r="7034" spans="1:9" ht="24" customHeight="1" x14ac:dyDescent="0.25">
      <c r="A7034" s="42">
        <v>4261</v>
      </c>
      <c r="B7034" s="42" t="s">
        <v>5883</v>
      </c>
      <c r="C7034" s="42" t="s">
        <v>2466</v>
      </c>
      <c r="D7034" s="42" t="s">
        <v>8</v>
      </c>
      <c r="E7034" s="42" t="s">
        <v>9</v>
      </c>
      <c r="F7034" s="42">
        <v>8000</v>
      </c>
      <c r="G7034" s="42">
        <f t="shared" si="134"/>
        <v>16000</v>
      </c>
      <c r="H7034" s="42">
        <v>2</v>
      </c>
      <c r="I7034" s="22"/>
    </row>
    <row r="7035" spans="1:9" ht="24" customHeight="1" x14ac:dyDescent="0.25">
      <c r="A7035" s="42">
        <v>4261</v>
      </c>
      <c r="B7035" s="42" t="s">
        <v>5884</v>
      </c>
      <c r="C7035" s="42" t="s">
        <v>604</v>
      </c>
      <c r="D7035" s="42" t="s">
        <v>8</v>
      </c>
      <c r="E7035" s="42" t="s">
        <v>9</v>
      </c>
      <c r="F7035" s="42">
        <v>40</v>
      </c>
      <c r="G7035" s="42">
        <f t="shared" si="134"/>
        <v>2000</v>
      </c>
      <c r="H7035" s="42">
        <v>50</v>
      </c>
      <c r="I7035" s="22"/>
    </row>
    <row r="7036" spans="1:9" ht="24" customHeight="1" x14ac:dyDescent="0.25">
      <c r="A7036" s="42">
        <v>4261</v>
      </c>
      <c r="B7036" s="42" t="s">
        <v>5885</v>
      </c>
      <c r="C7036" s="42" t="s">
        <v>2508</v>
      </c>
      <c r="D7036" s="42" t="s">
        <v>8</v>
      </c>
      <c r="E7036" s="42" t="s">
        <v>539</v>
      </c>
      <c r="F7036" s="42">
        <v>130</v>
      </c>
      <c r="G7036" s="42">
        <f t="shared" si="134"/>
        <v>260</v>
      </c>
      <c r="H7036" s="42">
        <v>2</v>
      </c>
      <c r="I7036" s="22"/>
    </row>
    <row r="7037" spans="1:9" ht="24" customHeight="1" x14ac:dyDescent="0.25">
      <c r="A7037" s="42">
        <v>4261</v>
      </c>
      <c r="B7037" s="42" t="s">
        <v>5886</v>
      </c>
      <c r="C7037" s="42" t="s">
        <v>4358</v>
      </c>
      <c r="D7037" s="42" t="s">
        <v>8</v>
      </c>
      <c r="E7037" s="42" t="s">
        <v>9</v>
      </c>
      <c r="F7037" s="42">
        <v>15000</v>
      </c>
      <c r="G7037" s="42">
        <f t="shared" si="134"/>
        <v>30000</v>
      </c>
      <c r="H7037" s="42">
        <v>2</v>
      </c>
      <c r="I7037" s="22"/>
    </row>
    <row r="7038" spans="1:9" ht="24" customHeight="1" x14ac:dyDescent="0.25">
      <c r="A7038" s="42">
        <v>4261</v>
      </c>
      <c r="B7038" s="42" t="s">
        <v>5887</v>
      </c>
      <c r="C7038" s="42" t="s">
        <v>558</v>
      </c>
      <c r="D7038" s="42" t="s">
        <v>8</v>
      </c>
      <c r="E7038" s="42" t="s">
        <v>9</v>
      </c>
      <c r="F7038" s="42">
        <v>1200</v>
      </c>
      <c r="G7038" s="42">
        <f t="shared" si="134"/>
        <v>24000</v>
      </c>
      <c r="H7038" s="42">
        <v>20</v>
      </c>
      <c r="I7038" s="22"/>
    </row>
    <row r="7039" spans="1:9" ht="24" customHeight="1" x14ac:dyDescent="0.25">
      <c r="A7039" s="42">
        <v>4261</v>
      </c>
      <c r="B7039" s="42" t="s">
        <v>5888</v>
      </c>
      <c r="C7039" s="42" t="s">
        <v>574</v>
      </c>
      <c r="D7039" s="42" t="s">
        <v>8</v>
      </c>
      <c r="E7039" s="42" t="s">
        <v>9</v>
      </c>
      <c r="F7039" s="42">
        <v>4500</v>
      </c>
      <c r="G7039" s="42">
        <f t="shared" si="134"/>
        <v>54000</v>
      </c>
      <c r="H7039" s="42">
        <v>12</v>
      </c>
      <c r="I7039" s="22"/>
    </row>
    <row r="7040" spans="1:9" ht="24" customHeight="1" x14ac:dyDescent="0.25">
      <c r="A7040" s="42">
        <v>4261</v>
      </c>
      <c r="B7040" s="42" t="s">
        <v>5889</v>
      </c>
      <c r="C7040" s="42" t="s">
        <v>548</v>
      </c>
      <c r="D7040" s="42" t="s">
        <v>8</v>
      </c>
      <c r="E7040" s="42" t="s">
        <v>9</v>
      </c>
      <c r="F7040" s="42">
        <v>60</v>
      </c>
      <c r="G7040" s="42">
        <f t="shared" si="134"/>
        <v>9600</v>
      </c>
      <c r="H7040" s="42">
        <v>160</v>
      </c>
      <c r="I7040" s="22"/>
    </row>
    <row r="7041" spans="1:9" ht="24" customHeight="1" x14ac:dyDescent="0.25">
      <c r="A7041" s="42">
        <v>4261</v>
      </c>
      <c r="B7041" s="42" t="s">
        <v>5890</v>
      </c>
      <c r="C7041" s="42" t="s">
        <v>542</v>
      </c>
      <c r="D7041" s="42" t="s">
        <v>8</v>
      </c>
      <c r="E7041" s="42" t="s">
        <v>539</v>
      </c>
      <c r="F7041" s="42">
        <v>85</v>
      </c>
      <c r="G7041" s="42">
        <f t="shared" si="134"/>
        <v>11900</v>
      </c>
      <c r="H7041" s="42">
        <v>140</v>
      </c>
      <c r="I7041" s="22"/>
    </row>
    <row r="7042" spans="1:9" ht="24" customHeight="1" x14ac:dyDescent="0.25">
      <c r="A7042" s="42">
        <v>4261</v>
      </c>
      <c r="B7042" s="42" t="s">
        <v>5891</v>
      </c>
      <c r="C7042" s="42" t="s">
        <v>608</v>
      </c>
      <c r="D7042" s="42" t="s">
        <v>8</v>
      </c>
      <c r="E7042" s="42" t="s">
        <v>9</v>
      </c>
      <c r="F7042" s="42">
        <v>360</v>
      </c>
      <c r="G7042" s="42">
        <f t="shared" si="134"/>
        <v>90000</v>
      </c>
      <c r="H7042" s="42">
        <v>250</v>
      </c>
      <c r="I7042" s="22"/>
    </row>
    <row r="7043" spans="1:9" ht="24" customHeight="1" x14ac:dyDescent="0.25">
      <c r="A7043" s="42">
        <v>4261</v>
      </c>
      <c r="B7043" s="42" t="s">
        <v>5892</v>
      </c>
      <c r="C7043" s="42" t="s">
        <v>775</v>
      </c>
      <c r="D7043" s="42" t="s">
        <v>8</v>
      </c>
      <c r="E7043" s="42" t="s">
        <v>9</v>
      </c>
      <c r="F7043" s="42">
        <v>2000</v>
      </c>
      <c r="G7043" s="42">
        <f t="shared" si="134"/>
        <v>20000</v>
      </c>
      <c r="H7043" s="42">
        <v>10</v>
      </c>
      <c r="I7043" s="22"/>
    </row>
    <row r="7044" spans="1:9" ht="24" customHeight="1" x14ac:dyDescent="0.25">
      <c r="A7044" s="42">
        <v>4261</v>
      </c>
      <c r="B7044" s="42" t="s">
        <v>5893</v>
      </c>
      <c r="C7044" s="42" t="s">
        <v>546</v>
      </c>
      <c r="D7044" s="42" t="s">
        <v>8</v>
      </c>
      <c r="E7044" s="42" t="s">
        <v>9</v>
      </c>
      <c r="F7044" s="42">
        <v>200</v>
      </c>
      <c r="G7044" s="42">
        <f t="shared" si="134"/>
        <v>12000</v>
      </c>
      <c r="H7044" s="42">
        <v>60</v>
      </c>
      <c r="I7044" s="22"/>
    </row>
    <row r="7045" spans="1:9" ht="24" customHeight="1" x14ac:dyDescent="0.25">
      <c r="A7045" s="42">
        <v>4261</v>
      </c>
      <c r="B7045" s="42" t="s">
        <v>5894</v>
      </c>
      <c r="C7045" s="42" t="s">
        <v>1391</v>
      </c>
      <c r="D7045" s="42" t="s">
        <v>8</v>
      </c>
      <c r="E7045" s="42" t="s">
        <v>9</v>
      </c>
      <c r="F7045" s="42">
        <v>20000</v>
      </c>
      <c r="G7045" s="42">
        <f t="shared" si="134"/>
        <v>20000</v>
      </c>
      <c r="H7045" s="42">
        <v>1</v>
      </c>
      <c r="I7045" s="22"/>
    </row>
    <row r="7046" spans="1:9" ht="24" customHeight="1" x14ac:dyDescent="0.25">
      <c r="A7046" s="42">
        <v>4261</v>
      </c>
      <c r="B7046" s="42" t="s">
        <v>5895</v>
      </c>
      <c r="C7046" s="42" t="s">
        <v>633</v>
      </c>
      <c r="D7046" s="42" t="s">
        <v>8</v>
      </c>
      <c r="E7046" s="42" t="s">
        <v>9</v>
      </c>
      <c r="F7046" s="42">
        <v>100</v>
      </c>
      <c r="G7046" s="42">
        <f t="shared" si="134"/>
        <v>2500</v>
      </c>
      <c r="H7046" s="42">
        <v>25</v>
      </c>
      <c r="I7046" s="22"/>
    </row>
    <row r="7047" spans="1:9" ht="24" customHeight="1" x14ac:dyDescent="0.25">
      <c r="A7047" s="42">
        <v>4261</v>
      </c>
      <c r="B7047" s="42" t="s">
        <v>5896</v>
      </c>
      <c r="C7047" s="42" t="s">
        <v>595</v>
      </c>
      <c r="D7047" s="42" t="s">
        <v>8</v>
      </c>
      <c r="E7047" s="42" t="s">
        <v>9</v>
      </c>
      <c r="F7047" s="42">
        <v>5000</v>
      </c>
      <c r="G7047" s="42">
        <f t="shared" si="134"/>
        <v>100000</v>
      </c>
      <c r="H7047" s="42">
        <v>20</v>
      </c>
      <c r="I7047" s="22"/>
    </row>
    <row r="7048" spans="1:9" ht="24" customHeight="1" x14ac:dyDescent="0.25">
      <c r="A7048" s="42">
        <v>4261</v>
      </c>
      <c r="B7048" s="42" t="s">
        <v>5897</v>
      </c>
      <c r="C7048" s="42" t="s">
        <v>608</v>
      </c>
      <c r="D7048" s="42" t="s">
        <v>8</v>
      </c>
      <c r="E7048" s="42" t="s">
        <v>9</v>
      </c>
      <c r="F7048" s="42">
        <v>200</v>
      </c>
      <c r="G7048" s="42">
        <f t="shared" si="134"/>
        <v>50000</v>
      </c>
      <c r="H7048" s="42">
        <v>250</v>
      </c>
      <c r="I7048" s="22"/>
    </row>
    <row r="7049" spans="1:9" ht="24" customHeight="1" x14ac:dyDescent="0.25">
      <c r="A7049" s="42">
        <v>4261</v>
      </c>
      <c r="B7049" s="42" t="s">
        <v>5898</v>
      </c>
      <c r="C7049" s="42" t="s">
        <v>1404</v>
      </c>
      <c r="D7049" s="42" t="s">
        <v>8</v>
      </c>
      <c r="E7049" s="42" t="s">
        <v>9</v>
      </c>
      <c r="F7049" s="42">
        <v>200</v>
      </c>
      <c r="G7049" s="42">
        <f t="shared" si="134"/>
        <v>10000</v>
      </c>
      <c r="H7049" s="42">
        <v>50</v>
      </c>
      <c r="I7049" s="22"/>
    </row>
    <row r="7050" spans="1:9" ht="24" customHeight="1" x14ac:dyDescent="0.25">
      <c r="A7050" s="42">
        <v>4261</v>
      </c>
      <c r="B7050" s="42" t="s">
        <v>5899</v>
      </c>
      <c r="C7050" s="42" t="s">
        <v>3276</v>
      </c>
      <c r="D7050" s="42" t="s">
        <v>8</v>
      </c>
      <c r="E7050" s="42" t="s">
        <v>9</v>
      </c>
      <c r="F7050" s="42">
        <v>200</v>
      </c>
      <c r="G7050" s="42">
        <f t="shared" si="134"/>
        <v>20000</v>
      </c>
      <c r="H7050" s="42">
        <v>100</v>
      </c>
      <c r="I7050" s="22"/>
    </row>
    <row r="7051" spans="1:9" ht="24" customHeight="1" x14ac:dyDescent="0.25">
      <c r="A7051" s="42">
        <v>4261</v>
      </c>
      <c r="B7051" s="42" t="s">
        <v>5900</v>
      </c>
      <c r="C7051" s="42" t="s">
        <v>544</v>
      </c>
      <c r="D7051" s="42" t="s">
        <v>8</v>
      </c>
      <c r="E7051" s="42" t="s">
        <v>539</v>
      </c>
      <c r="F7051" s="42">
        <v>200</v>
      </c>
      <c r="G7051" s="42">
        <f t="shared" si="134"/>
        <v>40000</v>
      </c>
      <c r="H7051" s="42">
        <v>200</v>
      </c>
      <c r="I7051" s="22"/>
    </row>
    <row r="7052" spans="1:9" ht="24" customHeight="1" x14ac:dyDescent="0.25">
      <c r="A7052" s="42">
        <v>4261</v>
      </c>
      <c r="B7052" s="42" t="s">
        <v>5901</v>
      </c>
      <c r="C7052" s="42" t="s">
        <v>635</v>
      </c>
      <c r="D7052" s="42" t="s">
        <v>8</v>
      </c>
      <c r="E7052" s="42" t="s">
        <v>9</v>
      </c>
      <c r="F7052" s="42">
        <v>70</v>
      </c>
      <c r="G7052" s="42">
        <f t="shared" si="134"/>
        <v>1400</v>
      </c>
      <c r="H7052" s="42">
        <v>20</v>
      </c>
      <c r="I7052" s="22"/>
    </row>
    <row r="7053" spans="1:9" ht="24" customHeight="1" x14ac:dyDescent="0.25">
      <c r="A7053" s="42">
        <v>4261</v>
      </c>
      <c r="B7053" s="42" t="s">
        <v>5902</v>
      </c>
      <c r="C7053" s="42" t="s">
        <v>2466</v>
      </c>
      <c r="D7053" s="42" t="s">
        <v>8</v>
      </c>
      <c r="E7053" s="42" t="s">
        <v>9</v>
      </c>
      <c r="F7053" s="42">
        <v>7000</v>
      </c>
      <c r="G7053" s="42">
        <f t="shared" si="134"/>
        <v>28000</v>
      </c>
      <c r="H7053" s="42">
        <v>4</v>
      </c>
      <c r="I7053" s="22"/>
    </row>
    <row r="7054" spans="1:9" ht="24" customHeight="1" x14ac:dyDescent="0.25">
      <c r="A7054" s="42">
        <v>4261</v>
      </c>
      <c r="B7054" s="42" t="s">
        <v>5903</v>
      </c>
      <c r="C7054" s="42" t="s">
        <v>5904</v>
      </c>
      <c r="D7054" s="42" t="s">
        <v>8</v>
      </c>
      <c r="E7054" s="42" t="s">
        <v>9</v>
      </c>
      <c r="F7054" s="42">
        <v>150</v>
      </c>
      <c r="G7054" s="42">
        <f t="shared" si="134"/>
        <v>6000</v>
      </c>
      <c r="H7054" s="42">
        <v>40</v>
      </c>
      <c r="I7054" s="22"/>
    </row>
    <row r="7055" spans="1:9" ht="24" customHeight="1" x14ac:dyDescent="0.25">
      <c r="A7055" s="42">
        <v>4261</v>
      </c>
      <c r="B7055" s="42" t="s">
        <v>5905</v>
      </c>
      <c r="C7055" s="42" t="s">
        <v>2275</v>
      </c>
      <c r="D7055" s="42" t="s">
        <v>8</v>
      </c>
      <c r="E7055" s="42" t="s">
        <v>9</v>
      </c>
      <c r="F7055" s="42">
        <v>250</v>
      </c>
      <c r="G7055" s="42">
        <f t="shared" si="134"/>
        <v>12500</v>
      </c>
      <c r="H7055" s="42">
        <v>50</v>
      </c>
      <c r="I7055" s="22"/>
    </row>
    <row r="7056" spans="1:9" ht="24" customHeight="1" x14ac:dyDescent="0.25">
      <c r="A7056" s="42">
        <v>4261</v>
      </c>
      <c r="B7056" s="42" t="s">
        <v>5906</v>
      </c>
      <c r="C7056" s="42" t="s">
        <v>1406</v>
      </c>
      <c r="D7056" s="42" t="s">
        <v>8</v>
      </c>
      <c r="E7056" s="42" t="s">
        <v>9</v>
      </c>
      <c r="F7056" s="42">
        <v>1280</v>
      </c>
      <c r="G7056" s="42">
        <f t="shared" ref="G7056:G7071" si="135">H7056*F7056</f>
        <v>64000</v>
      </c>
      <c r="H7056" s="42">
        <v>50</v>
      </c>
      <c r="I7056" s="22"/>
    </row>
    <row r="7057" spans="1:9" ht="24" customHeight="1" x14ac:dyDescent="0.25">
      <c r="A7057" s="42">
        <v>4261</v>
      </c>
      <c r="B7057" s="42" t="s">
        <v>5907</v>
      </c>
      <c r="C7057" s="42" t="s">
        <v>614</v>
      </c>
      <c r="D7057" s="42" t="s">
        <v>8</v>
      </c>
      <c r="E7057" s="42" t="s">
        <v>539</v>
      </c>
      <c r="F7057" s="42">
        <v>220</v>
      </c>
      <c r="G7057" s="42">
        <f t="shared" si="135"/>
        <v>28600</v>
      </c>
      <c r="H7057" s="42">
        <v>130</v>
      </c>
      <c r="I7057" s="22"/>
    </row>
    <row r="7058" spans="1:9" ht="24" customHeight="1" x14ac:dyDescent="0.25">
      <c r="A7058" s="42">
        <v>4261</v>
      </c>
      <c r="B7058" s="42" t="s">
        <v>5908</v>
      </c>
      <c r="C7058" s="42" t="s">
        <v>572</v>
      </c>
      <c r="D7058" s="42" t="s">
        <v>8</v>
      </c>
      <c r="E7058" s="42" t="s">
        <v>9</v>
      </c>
      <c r="F7058" s="42">
        <v>5000</v>
      </c>
      <c r="G7058" s="42">
        <f t="shared" si="135"/>
        <v>50000</v>
      </c>
      <c r="H7058" s="42">
        <v>10</v>
      </c>
      <c r="I7058" s="22"/>
    </row>
    <row r="7059" spans="1:9" ht="24" customHeight="1" x14ac:dyDescent="0.25">
      <c r="A7059" s="42">
        <v>4261</v>
      </c>
      <c r="B7059" s="42" t="s">
        <v>5909</v>
      </c>
      <c r="C7059" s="42" t="s">
        <v>589</v>
      </c>
      <c r="D7059" s="42" t="s">
        <v>8</v>
      </c>
      <c r="E7059" s="42" t="s">
        <v>9</v>
      </c>
      <c r="F7059" s="42">
        <v>1800</v>
      </c>
      <c r="G7059" s="42">
        <f t="shared" si="135"/>
        <v>18000</v>
      </c>
      <c r="H7059" s="42">
        <v>10</v>
      </c>
      <c r="I7059" s="22"/>
    </row>
    <row r="7060" spans="1:9" ht="24" customHeight="1" x14ac:dyDescent="0.25">
      <c r="A7060" s="42">
        <v>4261</v>
      </c>
      <c r="B7060" s="42" t="s">
        <v>5910</v>
      </c>
      <c r="C7060" s="42" t="s">
        <v>586</v>
      </c>
      <c r="D7060" s="42" t="s">
        <v>8</v>
      </c>
      <c r="E7060" s="42" t="s">
        <v>9</v>
      </c>
      <c r="F7060" s="42">
        <v>8</v>
      </c>
      <c r="G7060" s="42">
        <f t="shared" si="135"/>
        <v>40560</v>
      </c>
      <c r="H7060" s="42">
        <v>5070</v>
      </c>
      <c r="I7060" s="22"/>
    </row>
    <row r="7061" spans="1:9" ht="24" customHeight="1" x14ac:dyDescent="0.25">
      <c r="A7061" s="42">
        <v>4261</v>
      </c>
      <c r="B7061" s="42" t="s">
        <v>5911</v>
      </c>
      <c r="C7061" s="42" t="s">
        <v>618</v>
      </c>
      <c r="D7061" s="42" t="s">
        <v>8</v>
      </c>
      <c r="E7061" s="42" t="s">
        <v>9</v>
      </c>
      <c r="F7061" s="42">
        <v>400</v>
      </c>
      <c r="G7061" s="42">
        <f t="shared" si="135"/>
        <v>20000</v>
      </c>
      <c r="H7061" s="42">
        <v>50</v>
      </c>
      <c r="I7061" s="22"/>
    </row>
    <row r="7062" spans="1:9" ht="24" customHeight="1" x14ac:dyDescent="0.25">
      <c r="A7062" s="42">
        <v>4261</v>
      </c>
      <c r="B7062" s="42" t="s">
        <v>5912</v>
      </c>
      <c r="C7062" s="42" t="s">
        <v>558</v>
      </c>
      <c r="D7062" s="42" t="s">
        <v>8</v>
      </c>
      <c r="E7062" s="42" t="s">
        <v>9</v>
      </c>
      <c r="F7062" s="42">
        <v>1000</v>
      </c>
      <c r="G7062" s="42">
        <f t="shared" si="135"/>
        <v>10000</v>
      </c>
      <c r="H7062" s="42">
        <v>10</v>
      </c>
      <c r="I7062" s="22"/>
    </row>
    <row r="7063" spans="1:9" ht="24" customHeight="1" x14ac:dyDescent="0.25">
      <c r="A7063" s="42">
        <v>4261</v>
      </c>
      <c r="B7063" s="42" t="s">
        <v>5913</v>
      </c>
      <c r="C7063" s="42" t="s">
        <v>620</v>
      </c>
      <c r="D7063" s="42" t="s">
        <v>8</v>
      </c>
      <c r="E7063" s="42" t="s">
        <v>9</v>
      </c>
      <c r="F7063" s="42">
        <v>250</v>
      </c>
      <c r="G7063" s="42">
        <f t="shared" si="135"/>
        <v>7500</v>
      </c>
      <c r="H7063" s="42">
        <v>30</v>
      </c>
      <c r="I7063" s="22"/>
    </row>
    <row r="7064" spans="1:9" ht="24" customHeight="1" x14ac:dyDescent="0.25">
      <c r="A7064" s="42">
        <v>4261</v>
      </c>
      <c r="B7064" s="42" t="s">
        <v>5914</v>
      </c>
      <c r="C7064" s="42" t="s">
        <v>1381</v>
      </c>
      <c r="D7064" s="42" t="s">
        <v>8</v>
      </c>
      <c r="E7064" s="42" t="s">
        <v>539</v>
      </c>
      <c r="F7064" s="42">
        <v>200</v>
      </c>
      <c r="G7064" s="42">
        <f t="shared" si="135"/>
        <v>40000</v>
      </c>
      <c r="H7064" s="42">
        <v>200</v>
      </c>
      <c r="I7064" s="22"/>
    </row>
    <row r="7065" spans="1:9" ht="24" customHeight="1" x14ac:dyDescent="0.25">
      <c r="A7065" s="42">
        <v>4261</v>
      </c>
      <c r="B7065" s="42" t="s">
        <v>5915</v>
      </c>
      <c r="C7065" s="42" t="s">
        <v>4121</v>
      </c>
      <c r="D7065" s="42" t="s">
        <v>8</v>
      </c>
      <c r="E7065" s="42" t="s">
        <v>9</v>
      </c>
      <c r="F7065" s="42">
        <v>60</v>
      </c>
      <c r="G7065" s="42">
        <f t="shared" si="135"/>
        <v>3000</v>
      </c>
      <c r="H7065" s="42">
        <v>50</v>
      </c>
      <c r="I7065" s="22"/>
    </row>
    <row r="7066" spans="1:9" ht="24" customHeight="1" x14ac:dyDescent="0.25">
      <c r="A7066" s="42">
        <v>4261</v>
      </c>
      <c r="B7066" s="42" t="s">
        <v>5916</v>
      </c>
      <c r="C7066" s="42" t="s">
        <v>5917</v>
      </c>
      <c r="D7066" s="42" t="s">
        <v>8</v>
      </c>
      <c r="E7066" s="42" t="s">
        <v>9</v>
      </c>
      <c r="F7066" s="42">
        <v>4000</v>
      </c>
      <c r="G7066" s="42">
        <f t="shared" si="135"/>
        <v>40000</v>
      </c>
      <c r="H7066" s="42">
        <v>10</v>
      </c>
      <c r="I7066" s="22"/>
    </row>
    <row r="7067" spans="1:9" ht="24" customHeight="1" x14ac:dyDescent="0.25">
      <c r="A7067" s="42">
        <v>4261</v>
      </c>
      <c r="B7067" s="42" t="s">
        <v>5918</v>
      </c>
      <c r="C7067" s="42" t="s">
        <v>574</v>
      </c>
      <c r="D7067" s="42" t="s">
        <v>8</v>
      </c>
      <c r="E7067" s="42" t="s">
        <v>9</v>
      </c>
      <c r="F7067" s="42">
        <v>90</v>
      </c>
      <c r="G7067" s="42">
        <f t="shared" si="135"/>
        <v>12600</v>
      </c>
      <c r="H7067" s="42">
        <v>140</v>
      </c>
      <c r="I7067" s="22"/>
    </row>
    <row r="7068" spans="1:9" ht="24" customHeight="1" x14ac:dyDescent="0.25">
      <c r="A7068" s="42">
        <v>4261</v>
      </c>
      <c r="B7068" s="42" t="s">
        <v>5919</v>
      </c>
      <c r="C7068" s="42" t="s">
        <v>1413</v>
      </c>
      <c r="D7068" s="42" t="s">
        <v>8</v>
      </c>
      <c r="E7068" s="42" t="s">
        <v>539</v>
      </c>
      <c r="F7068" s="42">
        <v>90</v>
      </c>
      <c r="G7068" s="42">
        <f t="shared" si="135"/>
        <v>3600</v>
      </c>
      <c r="H7068" s="42">
        <v>40</v>
      </c>
      <c r="I7068" s="22"/>
    </row>
    <row r="7069" spans="1:9" ht="24" customHeight="1" x14ac:dyDescent="0.25">
      <c r="A7069" s="42">
        <v>4261</v>
      </c>
      <c r="B7069" s="42" t="s">
        <v>5920</v>
      </c>
      <c r="C7069" s="42" t="s">
        <v>2275</v>
      </c>
      <c r="D7069" s="42" t="s">
        <v>8</v>
      </c>
      <c r="E7069" s="42" t="s">
        <v>9</v>
      </c>
      <c r="F7069" s="42">
        <v>600</v>
      </c>
      <c r="G7069" s="42">
        <f t="shared" si="135"/>
        <v>48000</v>
      </c>
      <c r="H7069" s="42">
        <v>80</v>
      </c>
      <c r="I7069" s="22"/>
    </row>
    <row r="7070" spans="1:9" ht="24" customHeight="1" x14ac:dyDescent="0.25">
      <c r="A7070" s="42">
        <v>4261</v>
      </c>
      <c r="B7070" s="42" t="s">
        <v>5921</v>
      </c>
      <c r="C7070" s="42" t="s">
        <v>630</v>
      </c>
      <c r="D7070" s="42" t="s">
        <v>8</v>
      </c>
      <c r="E7070" s="42" t="s">
        <v>9</v>
      </c>
      <c r="F7070" s="42">
        <v>95</v>
      </c>
      <c r="G7070" s="42">
        <f t="shared" si="135"/>
        <v>95000</v>
      </c>
      <c r="H7070" s="42">
        <v>1000</v>
      </c>
      <c r="I7070" s="22"/>
    </row>
    <row r="7071" spans="1:9" ht="24" customHeight="1" x14ac:dyDescent="0.25">
      <c r="A7071" s="42">
        <v>4261</v>
      </c>
      <c r="B7071" s="42" t="s">
        <v>5922</v>
      </c>
      <c r="C7071" s="42" t="s">
        <v>562</v>
      </c>
      <c r="D7071" s="42" t="s">
        <v>8</v>
      </c>
      <c r="E7071" s="42" t="s">
        <v>9</v>
      </c>
      <c r="F7071" s="42">
        <v>640.29999999999995</v>
      </c>
      <c r="G7071" s="42">
        <f t="shared" si="135"/>
        <v>102448</v>
      </c>
      <c r="H7071" s="42">
        <v>160</v>
      </c>
      <c r="I7071" s="22"/>
    </row>
    <row r="7072" spans="1:9" ht="24" customHeight="1" x14ac:dyDescent="0.25">
      <c r="A7072" s="42">
        <v>4215</v>
      </c>
      <c r="B7072" s="42" t="s">
        <v>6044</v>
      </c>
      <c r="C7072" s="42" t="s">
        <v>1317</v>
      </c>
      <c r="D7072" s="42" t="s">
        <v>378</v>
      </c>
      <c r="E7072" s="42" t="s">
        <v>13</v>
      </c>
      <c r="F7072" s="42">
        <v>109000</v>
      </c>
      <c r="G7072" s="42">
        <v>109000</v>
      </c>
      <c r="H7072" s="42">
        <v>1</v>
      </c>
      <c r="I7072" s="22"/>
    </row>
    <row r="7073" spans="1:9" ht="24" customHeight="1" x14ac:dyDescent="0.25">
      <c r="A7073" s="42">
        <v>4215</v>
      </c>
      <c r="B7073" s="42" t="s">
        <v>6045</v>
      </c>
      <c r="C7073" s="42" t="s">
        <v>1317</v>
      </c>
      <c r="D7073" s="42" t="s">
        <v>378</v>
      </c>
      <c r="E7073" s="42" t="s">
        <v>13</v>
      </c>
      <c r="F7073" s="42">
        <v>106000</v>
      </c>
      <c r="G7073" s="42">
        <v>106000</v>
      </c>
      <c r="H7073" s="42">
        <v>1</v>
      </c>
      <c r="I7073" s="22"/>
    </row>
    <row r="7074" spans="1:9" ht="24" customHeight="1" x14ac:dyDescent="0.25">
      <c r="A7074" s="42">
        <v>4215</v>
      </c>
      <c r="B7074" s="42" t="s">
        <v>6046</v>
      </c>
      <c r="C7074" s="42" t="s">
        <v>1317</v>
      </c>
      <c r="D7074" s="42" t="s">
        <v>378</v>
      </c>
      <c r="E7074" s="42" t="s">
        <v>13</v>
      </c>
      <c r="F7074" s="42">
        <v>106000</v>
      </c>
      <c r="G7074" s="42">
        <v>106000</v>
      </c>
      <c r="H7074" s="42">
        <v>1</v>
      </c>
      <c r="I7074" s="22"/>
    </row>
    <row r="7075" spans="1:9" ht="24" customHeight="1" x14ac:dyDescent="0.25">
      <c r="A7075" s="42">
        <v>4215</v>
      </c>
      <c r="B7075" s="42" t="s">
        <v>6047</v>
      </c>
      <c r="C7075" s="42" t="s">
        <v>1317</v>
      </c>
      <c r="D7075" s="42" t="s">
        <v>378</v>
      </c>
      <c r="E7075" s="42" t="s">
        <v>13</v>
      </c>
      <c r="F7075" s="42">
        <v>109000</v>
      </c>
      <c r="G7075" s="42">
        <v>109000</v>
      </c>
      <c r="H7075" s="42">
        <v>1</v>
      </c>
      <c r="I7075" s="22"/>
    </row>
    <row r="7076" spans="1:9" ht="24" customHeight="1" x14ac:dyDescent="0.25">
      <c r="A7076" s="42">
        <v>4215</v>
      </c>
      <c r="B7076" s="42" t="s">
        <v>6048</v>
      </c>
      <c r="C7076" s="42" t="s">
        <v>1317</v>
      </c>
      <c r="D7076" s="42" t="s">
        <v>378</v>
      </c>
      <c r="E7076" s="42" t="s">
        <v>13</v>
      </c>
      <c r="F7076" s="42">
        <v>127000</v>
      </c>
      <c r="G7076" s="42">
        <v>127000</v>
      </c>
      <c r="H7076" s="42">
        <v>1</v>
      </c>
      <c r="I7076" s="22"/>
    </row>
    <row r="7077" spans="1:9" ht="24" customHeight="1" x14ac:dyDescent="0.25">
      <c r="A7077" s="42">
        <v>4261</v>
      </c>
      <c r="B7077" s="42" t="s">
        <v>6929</v>
      </c>
      <c r="C7077" s="42" t="s">
        <v>548</v>
      </c>
      <c r="D7077" s="42" t="s">
        <v>8</v>
      </c>
      <c r="E7077" s="42" t="s">
        <v>9</v>
      </c>
      <c r="F7077" s="42">
        <v>60</v>
      </c>
      <c r="G7077" s="42">
        <f>H7077*F7077</f>
        <v>9600</v>
      </c>
      <c r="H7077" s="42">
        <v>160</v>
      </c>
      <c r="I7077" s="22"/>
    </row>
    <row r="7078" spans="1:9" ht="24" customHeight="1" x14ac:dyDescent="0.25">
      <c r="A7078" s="42">
        <v>4261</v>
      </c>
      <c r="B7078" s="42" t="s">
        <v>6930</v>
      </c>
      <c r="C7078" s="42" t="s">
        <v>572</v>
      </c>
      <c r="D7078" s="42" t="s">
        <v>8</v>
      </c>
      <c r="E7078" s="42" t="s">
        <v>9</v>
      </c>
      <c r="F7078" s="42">
        <v>5000</v>
      </c>
      <c r="G7078" s="42">
        <f t="shared" ref="G7078:G7107" si="136">H7078*F7078</f>
        <v>50000</v>
      </c>
      <c r="H7078" s="42">
        <v>10</v>
      </c>
      <c r="I7078" s="22"/>
    </row>
    <row r="7079" spans="1:9" ht="24" customHeight="1" x14ac:dyDescent="0.25">
      <c r="A7079" s="42">
        <v>4261</v>
      </c>
      <c r="B7079" s="42" t="s">
        <v>6931</v>
      </c>
      <c r="C7079" s="42" t="s">
        <v>610</v>
      </c>
      <c r="D7079" s="42" t="s">
        <v>8</v>
      </c>
      <c r="E7079" s="42" t="s">
        <v>920</v>
      </c>
      <c r="F7079" s="42">
        <v>600</v>
      </c>
      <c r="G7079" s="42">
        <f t="shared" si="136"/>
        <v>1441200</v>
      </c>
      <c r="H7079" s="42">
        <v>2402</v>
      </c>
      <c r="I7079" s="22"/>
    </row>
    <row r="7080" spans="1:9" ht="24" customHeight="1" x14ac:dyDescent="0.25">
      <c r="A7080" s="42">
        <v>4261</v>
      </c>
      <c r="B7080" s="42" t="s">
        <v>6932</v>
      </c>
      <c r="C7080" s="42" t="s">
        <v>775</v>
      </c>
      <c r="D7080" s="42" t="s">
        <v>8</v>
      </c>
      <c r="E7080" s="42" t="s">
        <v>9</v>
      </c>
      <c r="F7080" s="42">
        <v>2000</v>
      </c>
      <c r="G7080" s="42">
        <f t="shared" si="136"/>
        <v>20000</v>
      </c>
      <c r="H7080" s="42">
        <v>10</v>
      </c>
      <c r="I7080" s="22"/>
    </row>
    <row r="7081" spans="1:9" ht="24" customHeight="1" x14ac:dyDescent="0.25">
      <c r="A7081" s="42">
        <v>4261</v>
      </c>
      <c r="B7081" s="42" t="s">
        <v>6933</v>
      </c>
      <c r="C7081" s="42" t="s">
        <v>2275</v>
      </c>
      <c r="D7081" s="42" t="s">
        <v>8</v>
      </c>
      <c r="E7081" s="42" t="s">
        <v>9</v>
      </c>
      <c r="F7081" s="42">
        <v>250</v>
      </c>
      <c r="G7081" s="42">
        <f t="shared" si="136"/>
        <v>12500</v>
      </c>
      <c r="H7081" s="42">
        <v>50</v>
      </c>
      <c r="I7081" s="22"/>
    </row>
    <row r="7082" spans="1:9" ht="24" customHeight="1" x14ac:dyDescent="0.25">
      <c r="A7082" s="42">
        <v>4261</v>
      </c>
      <c r="B7082" s="42" t="s">
        <v>6934</v>
      </c>
      <c r="C7082" s="42" t="s">
        <v>4358</v>
      </c>
      <c r="D7082" s="42" t="s">
        <v>8</v>
      </c>
      <c r="E7082" s="42" t="s">
        <v>9</v>
      </c>
      <c r="F7082" s="42">
        <v>15000</v>
      </c>
      <c r="G7082" s="42">
        <f t="shared" si="136"/>
        <v>30000</v>
      </c>
      <c r="H7082" s="42">
        <v>2</v>
      </c>
      <c r="I7082" s="22"/>
    </row>
    <row r="7083" spans="1:9" ht="24" customHeight="1" x14ac:dyDescent="0.25">
      <c r="A7083" s="42">
        <v>4261</v>
      </c>
      <c r="B7083" s="42" t="s">
        <v>6935</v>
      </c>
      <c r="C7083" s="42" t="s">
        <v>1404</v>
      </c>
      <c r="D7083" s="42" t="s">
        <v>8</v>
      </c>
      <c r="E7083" s="42" t="s">
        <v>9</v>
      </c>
      <c r="F7083" s="42">
        <v>200</v>
      </c>
      <c r="G7083" s="42">
        <f t="shared" si="136"/>
        <v>10000</v>
      </c>
      <c r="H7083" s="42">
        <v>50</v>
      </c>
      <c r="I7083" s="22"/>
    </row>
    <row r="7084" spans="1:9" ht="24" customHeight="1" x14ac:dyDescent="0.25">
      <c r="A7084" s="42">
        <v>4261</v>
      </c>
      <c r="B7084" s="42" t="s">
        <v>6936</v>
      </c>
      <c r="C7084" s="42" t="s">
        <v>2466</v>
      </c>
      <c r="D7084" s="42" t="s">
        <v>8</v>
      </c>
      <c r="E7084" s="42" t="s">
        <v>9</v>
      </c>
      <c r="F7084" s="42">
        <v>7000</v>
      </c>
      <c r="G7084" s="42">
        <f t="shared" si="136"/>
        <v>28000</v>
      </c>
      <c r="H7084" s="42">
        <v>4</v>
      </c>
      <c r="I7084" s="22"/>
    </row>
    <row r="7085" spans="1:9" ht="24" customHeight="1" x14ac:dyDescent="0.25">
      <c r="A7085" s="42">
        <v>5122</v>
      </c>
      <c r="B7085" s="42" t="s">
        <v>7111</v>
      </c>
      <c r="C7085" s="42" t="s">
        <v>2318</v>
      </c>
      <c r="D7085" s="42" t="s">
        <v>8</v>
      </c>
      <c r="E7085" s="42" t="s">
        <v>9</v>
      </c>
      <c r="F7085" s="42">
        <v>90000</v>
      </c>
      <c r="G7085" s="42">
        <f t="shared" si="136"/>
        <v>180000</v>
      </c>
      <c r="H7085" s="42">
        <v>2</v>
      </c>
      <c r="I7085" s="22"/>
    </row>
    <row r="7086" spans="1:9" ht="24" customHeight="1" x14ac:dyDescent="0.25">
      <c r="A7086" s="42">
        <v>5122</v>
      </c>
      <c r="B7086" s="42" t="s">
        <v>7112</v>
      </c>
      <c r="C7086" s="42" t="s">
        <v>3430</v>
      </c>
      <c r="D7086" s="42" t="s">
        <v>8</v>
      </c>
      <c r="E7086" s="42" t="s">
        <v>9</v>
      </c>
      <c r="F7086" s="42">
        <v>40000</v>
      </c>
      <c r="G7086" s="42">
        <f t="shared" si="136"/>
        <v>400000</v>
      </c>
      <c r="H7086" s="42">
        <v>10</v>
      </c>
      <c r="I7086" s="22"/>
    </row>
    <row r="7087" spans="1:9" ht="24" customHeight="1" x14ac:dyDescent="0.25">
      <c r="A7087" s="42">
        <v>5122</v>
      </c>
      <c r="B7087" s="42" t="s">
        <v>7113</v>
      </c>
      <c r="C7087" s="42" t="s">
        <v>2207</v>
      </c>
      <c r="D7087" s="42" t="s">
        <v>8</v>
      </c>
      <c r="E7087" s="42" t="s">
        <v>9</v>
      </c>
      <c r="F7087" s="42">
        <v>28333</v>
      </c>
      <c r="G7087" s="42">
        <f t="shared" si="136"/>
        <v>849990</v>
      </c>
      <c r="H7087" s="42">
        <v>30</v>
      </c>
      <c r="I7087" s="22"/>
    </row>
    <row r="7088" spans="1:9" ht="24" customHeight="1" x14ac:dyDescent="0.25">
      <c r="A7088" s="42">
        <v>4261</v>
      </c>
      <c r="B7088" s="42" t="s">
        <v>7117</v>
      </c>
      <c r="C7088" s="42" t="s">
        <v>4358</v>
      </c>
      <c r="D7088" s="42" t="s">
        <v>8</v>
      </c>
      <c r="E7088" s="42" t="s">
        <v>9</v>
      </c>
      <c r="F7088" s="42">
        <v>15000</v>
      </c>
      <c r="G7088" s="42">
        <f t="shared" si="136"/>
        <v>30000</v>
      </c>
      <c r="H7088" s="42">
        <v>2</v>
      </c>
      <c r="I7088" s="22"/>
    </row>
    <row r="7089" spans="1:9" ht="24" customHeight="1" x14ac:dyDescent="0.25">
      <c r="A7089" s="42">
        <v>4261</v>
      </c>
      <c r="B7089" s="42" t="s">
        <v>7118</v>
      </c>
      <c r="C7089" s="42" t="s">
        <v>775</v>
      </c>
      <c r="D7089" s="42" t="s">
        <v>8</v>
      </c>
      <c r="E7089" s="42" t="s">
        <v>9</v>
      </c>
      <c r="F7089" s="42">
        <v>2000</v>
      </c>
      <c r="G7089" s="42">
        <f t="shared" si="136"/>
        <v>20000</v>
      </c>
      <c r="H7089" s="42">
        <v>10</v>
      </c>
      <c r="I7089" s="22"/>
    </row>
    <row r="7090" spans="1:9" ht="24" customHeight="1" x14ac:dyDescent="0.25">
      <c r="A7090" s="42">
        <v>4261</v>
      </c>
      <c r="B7090" s="42" t="s">
        <v>7119</v>
      </c>
      <c r="C7090" s="42" t="s">
        <v>2275</v>
      </c>
      <c r="D7090" s="42" t="s">
        <v>8</v>
      </c>
      <c r="E7090" s="42" t="s">
        <v>9</v>
      </c>
      <c r="F7090" s="42">
        <v>250</v>
      </c>
      <c r="G7090" s="42">
        <f t="shared" si="136"/>
        <v>12500</v>
      </c>
      <c r="H7090" s="42">
        <v>50</v>
      </c>
      <c r="I7090" s="22"/>
    </row>
    <row r="7091" spans="1:9" ht="24" customHeight="1" x14ac:dyDescent="0.25">
      <c r="A7091" s="42">
        <v>4261</v>
      </c>
      <c r="B7091" s="42" t="s">
        <v>7120</v>
      </c>
      <c r="C7091" s="42" t="s">
        <v>572</v>
      </c>
      <c r="D7091" s="42" t="s">
        <v>8</v>
      </c>
      <c r="E7091" s="42" t="s">
        <v>9</v>
      </c>
      <c r="F7091" s="42">
        <v>5000</v>
      </c>
      <c r="G7091" s="42">
        <f t="shared" si="136"/>
        <v>50000</v>
      </c>
      <c r="H7091" s="42">
        <v>10</v>
      </c>
      <c r="I7091" s="22"/>
    </row>
    <row r="7092" spans="1:9" ht="24" customHeight="1" x14ac:dyDescent="0.25">
      <c r="A7092" s="42">
        <v>4261</v>
      </c>
      <c r="B7092" s="42" t="s">
        <v>7121</v>
      </c>
      <c r="C7092" s="42" t="s">
        <v>548</v>
      </c>
      <c r="D7092" s="42" t="s">
        <v>8</v>
      </c>
      <c r="E7092" s="42" t="s">
        <v>9</v>
      </c>
      <c r="F7092" s="42">
        <v>60</v>
      </c>
      <c r="G7092" s="42">
        <f t="shared" si="136"/>
        <v>9600</v>
      </c>
      <c r="H7092" s="42">
        <v>160</v>
      </c>
      <c r="I7092" s="22"/>
    </row>
    <row r="7093" spans="1:9" ht="24" customHeight="1" x14ac:dyDescent="0.25">
      <c r="A7093" s="42">
        <v>4261</v>
      </c>
      <c r="B7093" s="42" t="s">
        <v>7122</v>
      </c>
      <c r="C7093" s="42" t="s">
        <v>2466</v>
      </c>
      <c r="D7093" s="42" t="s">
        <v>8</v>
      </c>
      <c r="E7093" s="42" t="s">
        <v>9</v>
      </c>
      <c r="F7093" s="42">
        <v>7000</v>
      </c>
      <c r="G7093" s="42">
        <f t="shared" si="136"/>
        <v>28000</v>
      </c>
      <c r="H7093" s="42">
        <v>4</v>
      </c>
      <c r="I7093" s="22"/>
    </row>
    <row r="7094" spans="1:9" ht="24" customHeight="1" x14ac:dyDescent="0.25">
      <c r="A7094" s="42">
        <v>4261</v>
      </c>
      <c r="B7094" s="42" t="s">
        <v>7123</v>
      </c>
      <c r="C7094" s="42" t="s">
        <v>1404</v>
      </c>
      <c r="D7094" s="42" t="s">
        <v>8</v>
      </c>
      <c r="E7094" s="42" t="s">
        <v>9</v>
      </c>
      <c r="F7094" s="42">
        <v>200</v>
      </c>
      <c r="G7094" s="42">
        <f t="shared" si="136"/>
        <v>10000</v>
      </c>
      <c r="H7094" s="42">
        <v>50</v>
      </c>
      <c r="I7094" s="22"/>
    </row>
    <row r="7095" spans="1:9" ht="24" customHeight="1" x14ac:dyDescent="0.25">
      <c r="A7095" s="42">
        <v>5122</v>
      </c>
      <c r="B7095" s="42" t="s">
        <v>7125</v>
      </c>
      <c r="C7095" s="42" t="s">
        <v>2108</v>
      </c>
      <c r="D7095" s="42" t="s">
        <v>8</v>
      </c>
      <c r="E7095" s="42" t="s">
        <v>9</v>
      </c>
      <c r="F7095" s="42">
        <v>409000</v>
      </c>
      <c r="G7095" s="42">
        <f t="shared" si="136"/>
        <v>409000</v>
      </c>
      <c r="H7095" s="42">
        <v>1</v>
      </c>
      <c r="I7095" s="22"/>
    </row>
    <row r="7096" spans="1:9" ht="24" customHeight="1" x14ac:dyDescent="0.25">
      <c r="A7096" s="42">
        <v>5122</v>
      </c>
      <c r="B7096" s="42" t="s">
        <v>7126</v>
      </c>
      <c r="C7096" s="42" t="s">
        <v>3945</v>
      </c>
      <c r="D7096" s="42" t="s">
        <v>8</v>
      </c>
      <c r="E7096" s="42" t="s">
        <v>9</v>
      </c>
      <c r="F7096" s="42">
        <v>6000</v>
      </c>
      <c r="G7096" s="42">
        <f t="shared" si="136"/>
        <v>36000</v>
      </c>
      <c r="H7096" s="42">
        <v>6</v>
      </c>
      <c r="I7096" s="22"/>
    </row>
    <row r="7097" spans="1:9" ht="24" customHeight="1" x14ac:dyDescent="0.25">
      <c r="A7097" s="42">
        <v>4261</v>
      </c>
      <c r="B7097" s="42" t="s">
        <v>7127</v>
      </c>
      <c r="C7097" s="42" t="s">
        <v>1470</v>
      </c>
      <c r="D7097" s="42" t="s">
        <v>8</v>
      </c>
      <c r="E7097" s="42" t="s">
        <v>9</v>
      </c>
      <c r="F7097" s="42">
        <v>7500</v>
      </c>
      <c r="G7097" s="42">
        <f t="shared" si="136"/>
        <v>187500</v>
      </c>
      <c r="H7097" s="42">
        <v>25</v>
      </c>
      <c r="I7097" s="22"/>
    </row>
    <row r="7098" spans="1:9" ht="24" customHeight="1" x14ac:dyDescent="0.25">
      <c r="A7098" s="42">
        <v>4261</v>
      </c>
      <c r="B7098" s="42" t="s">
        <v>7128</v>
      </c>
      <c r="C7098" s="42" t="s">
        <v>407</v>
      </c>
      <c r="D7098" s="42" t="s">
        <v>8</v>
      </c>
      <c r="E7098" s="42" t="s">
        <v>9</v>
      </c>
      <c r="F7098" s="42">
        <v>35000</v>
      </c>
      <c r="G7098" s="42">
        <f t="shared" si="136"/>
        <v>70000</v>
      </c>
      <c r="H7098" s="42">
        <v>2</v>
      </c>
      <c r="I7098" s="22"/>
    </row>
    <row r="7099" spans="1:9" ht="24" customHeight="1" x14ac:dyDescent="0.25">
      <c r="A7099" s="42">
        <v>4261</v>
      </c>
      <c r="B7099" s="42" t="s">
        <v>7129</v>
      </c>
      <c r="C7099" s="42" t="s">
        <v>2288</v>
      </c>
      <c r="D7099" s="42" t="s">
        <v>8</v>
      </c>
      <c r="E7099" s="42" t="s">
        <v>9</v>
      </c>
      <c r="F7099" s="42">
        <v>12000</v>
      </c>
      <c r="G7099" s="42">
        <f t="shared" si="136"/>
        <v>300000</v>
      </c>
      <c r="H7099" s="42">
        <v>25</v>
      </c>
      <c r="I7099" s="22"/>
    </row>
    <row r="7100" spans="1:9" ht="24" customHeight="1" x14ac:dyDescent="0.25">
      <c r="A7100" s="42">
        <v>4261</v>
      </c>
      <c r="B7100" s="42" t="s">
        <v>7130</v>
      </c>
      <c r="C7100" s="42" t="s">
        <v>3306</v>
      </c>
      <c r="D7100" s="42" t="s">
        <v>8</v>
      </c>
      <c r="E7100" s="42" t="s">
        <v>9</v>
      </c>
      <c r="F7100" s="42">
        <v>22000</v>
      </c>
      <c r="G7100" s="42">
        <f t="shared" si="136"/>
        <v>220000</v>
      </c>
      <c r="H7100" s="42">
        <v>10</v>
      </c>
      <c r="I7100" s="22"/>
    </row>
    <row r="7101" spans="1:9" ht="24" customHeight="1" x14ac:dyDescent="0.25">
      <c r="A7101" s="42">
        <v>4267</v>
      </c>
      <c r="B7101" s="42" t="s">
        <v>7131</v>
      </c>
      <c r="C7101" s="42" t="s">
        <v>4620</v>
      </c>
      <c r="D7101" s="42" t="s">
        <v>8</v>
      </c>
      <c r="E7101" s="42" t="s">
        <v>9</v>
      </c>
      <c r="F7101" s="42">
        <v>300</v>
      </c>
      <c r="G7101" s="42">
        <f t="shared" si="136"/>
        <v>7500</v>
      </c>
      <c r="H7101" s="42">
        <v>25</v>
      </c>
      <c r="I7101" s="22"/>
    </row>
    <row r="7102" spans="1:9" ht="24" customHeight="1" x14ac:dyDescent="0.25">
      <c r="A7102" s="42">
        <v>4267</v>
      </c>
      <c r="B7102" s="42" t="s">
        <v>7132</v>
      </c>
      <c r="C7102" s="42" t="s">
        <v>5650</v>
      </c>
      <c r="D7102" s="42" t="s">
        <v>8</v>
      </c>
      <c r="E7102" s="42" t="s">
        <v>9</v>
      </c>
      <c r="F7102" s="42">
        <v>2000</v>
      </c>
      <c r="G7102" s="42">
        <f t="shared" si="136"/>
        <v>2000</v>
      </c>
      <c r="H7102" s="42">
        <v>1</v>
      </c>
      <c r="I7102" s="22"/>
    </row>
    <row r="7103" spans="1:9" ht="24" customHeight="1" x14ac:dyDescent="0.25">
      <c r="A7103" s="42">
        <v>4267</v>
      </c>
      <c r="B7103" s="42" t="s">
        <v>7133</v>
      </c>
      <c r="C7103" s="42" t="s">
        <v>1523</v>
      </c>
      <c r="D7103" s="42" t="s">
        <v>8</v>
      </c>
      <c r="E7103" s="42" t="s">
        <v>9</v>
      </c>
      <c r="F7103" s="42">
        <v>850</v>
      </c>
      <c r="G7103" s="42">
        <f t="shared" si="136"/>
        <v>8500</v>
      </c>
      <c r="H7103" s="42">
        <v>10</v>
      </c>
      <c r="I7103" s="22"/>
    </row>
    <row r="7104" spans="1:9" ht="24" customHeight="1" x14ac:dyDescent="0.25">
      <c r="A7104" s="42">
        <v>4267</v>
      </c>
      <c r="B7104" s="42" t="s">
        <v>7134</v>
      </c>
      <c r="C7104" s="42" t="s">
        <v>1490</v>
      </c>
      <c r="D7104" s="42" t="s">
        <v>8</v>
      </c>
      <c r="E7104" s="42" t="s">
        <v>920</v>
      </c>
      <c r="F7104" s="42">
        <v>1500</v>
      </c>
      <c r="G7104" s="42">
        <f t="shared" si="136"/>
        <v>6000</v>
      </c>
      <c r="H7104" s="42">
        <v>4</v>
      </c>
      <c r="I7104" s="22"/>
    </row>
    <row r="7105" spans="1:9" ht="24" customHeight="1" x14ac:dyDescent="0.25">
      <c r="A7105" s="42">
        <v>4267</v>
      </c>
      <c r="B7105" s="42" t="s">
        <v>7135</v>
      </c>
      <c r="C7105" s="42" t="s">
        <v>3708</v>
      </c>
      <c r="D7105" s="42" t="s">
        <v>8</v>
      </c>
      <c r="E7105" s="42" t="s">
        <v>9</v>
      </c>
      <c r="F7105" s="42">
        <v>1200</v>
      </c>
      <c r="G7105" s="42">
        <f t="shared" si="136"/>
        <v>6000</v>
      </c>
      <c r="H7105" s="42">
        <v>5</v>
      </c>
      <c r="I7105" s="22"/>
    </row>
    <row r="7106" spans="1:9" ht="24" customHeight="1" x14ac:dyDescent="0.25">
      <c r="A7106" s="42">
        <v>5122</v>
      </c>
      <c r="B7106" s="42" t="s">
        <v>7485</v>
      </c>
      <c r="C7106" s="42" t="s">
        <v>6380</v>
      </c>
      <c r="D7106" s="42" t="s">
        <v>8</v>
      </c>
      <c r="E7106" s="42" t="s">
        <v>9</v>
      </c>
      <c r="F7106" s="42">
        <v>250000</v>
      </c>
      <c r="G7106" s="42">
        <f t="shared" si="136"/>
        <v>1000000</v>
      </c>
      <c r="H7106" s="42">
        <v>4</v>
      </c>
      <c r="I7106" s="22"/>
    </row>
    <row r="7107" spans="1:9" ht="24" customHeight="1" x14ac:dyDescent="0.25">
      <c r="A7107" s="42">
        <v>5122</v>
      </c>
      <c r="B7107" s="42" t="s">
        <v>7486</v>
      </c>
      <c r="C7107" s="42" t="s">
        <v>6772</v>
      </c>
      <c r="D7107" s="42" t="s">
        <v>8</v>
      </c>
      <c r="E7107" s="42" t="s">
        <v>1479</v>
      </c>
      <c r="F7107" s="42">
        <v>790000</v>
      </c>
      <c r="G7107" s="42">
        <f t="shared" si="136"/>
        <v>790000</v>
      </c>
      <c r="H7107" s="42">
        <v>1</v>
      </c>
      <c r="I7107" s="22"/>
    </row>
    <row r="7108" spans="1:9" ht="15" customHeight="1" x14ac:dyDescent="0.25">
      <c r="A7108" s="130" t="s">
        <v>3147</v>
      </c>
      <c r="B7108" s="131"/>
      <c r="C7108" s="131"/>
      <c r="D7108" s="131"/>
      <c r="E7108" s="131"/>
      <c r="F7108" s="131"/>
      <c r="G7108" s="131"/>
      <c r="H7108" s="132"/>
      <c r="I7108" s="22"/>
    </row>
    <row r="7109" spans="1:9" ht="15" customHeight="1" x14ac:dyDescent="0.25">
      <c r="A7109" s="122" t="s">
        <v>15</v>
      </c>
      <c r="B7109" s="123"/>
      <c r="C7109" s="123"/>
      <c r="D7109" s="123"/>
      <c r="E7109" s="123"/>
      <c r="F7109" s="123"/>
      <c r="G7109" s="123"/>
      <c r="H7109" s="126"/>
      <c r="I7109" s="22"/>
    </row>
    <row r="7110" spans="1:9" ht="27" x14ac:dyDescent="0.25">
      <c r="A7110" s="32">
        <v>4251</v>
      </c>
      <c r="B7110" s="32" t="s">
        <v>3149</v>
      </c>
      <c r="C7110" s="32" t="s">
        <v>3150</v>
      </c>
      <c r="D7110" s="32" t="s">
        <v>378</v>
      </c>
      <c r="E7110" s="32" t="s">
        <v>13</v>
      </c>
      <c r="F7110" s="32">
        <v>9313680</v>
      </c>
      <c r="G7110" s="32">
        <v>9313680</v>
      </c>
      <c r="H7110" s="32">
        <v>1</v>
      </c>
      <c r="I7110" s="22"/>
    </row>
    <row r="7111" spans="1:9" ht="15" customHeight="1" x14ac:dyDescent="0.25">
      <c r="A7111" s="122" t="s">
        <v>11</v>
      </c>
      <c r="B7111" s="123"/>
      <c r="C7111" s="123"/>
      <c r="D7111" s="123"/>
      <c r="E7111" s="123"/>
      <c r="F7111" s="123"/>
      <c r="G7111" s="123"/>
      <c r="H7111" s="126"/>
      <c r="I7111" s="22"/>
    </row>
    <row r="7112" spans="1:9" ht="27" x14ac:dyDescent="0.25">
      <c r="A7112" s="32">
        <v>4251</v>
      </c>
      <c r="B7112" s="32" t="s">
        <v>3148</v>
      </c>
      <c r="C7112" s="32" t="s">
        <v>451</v>
      </c>
      <c r="D7112" s="32" t="s">
        <v>1209</v>
      </c>
      <c r="E7112" s="32" t="s">
        <v>13</v>
      </c>
      <c r="F7112" s="32">
        <v>186270</v>
      </c>
      <c r="G7112" s="32">
        <v>186270</v>
      </c>
      <c r="H7112" s="32">
        <v>1</v>
      </c>
      <c r="I7112" s="22"/>
    </row>
    <row r="7113" spans="1:9" ht="40.5" x14ac:dyDescent="0.25">
      <c r="A7113" s="32">
        <v>4215</v>
      </c>
      <c r="B7113" s="32" t="s">
        <v>6344</v>
      </c>
      <c r="C7113" s="32" t="s">
        <v>1317</v>
      </c>
      <c r="D7113" s="32" t="s">
        <v>12</v>
      </c>
      <c r="E7113" s="32" t="s">
        <v>13</v>
      </c>
      <c r="F7113" s="32">
        <v>109000</v>
      </c>
      <c r="G7113" s="32">
        <v>109000</v>
      </c>
      <c r="H7113" s="32">
        <v>1</v>
      </c>
      <c r="I7113" s="22"/>
    </row>
    <row r="7114" spans="1:9" ht="40.5" x14ac:dyDescent="0.25">
      <c r="A7114" s="32">
        <v>4215</v>
      </c>
      <c r="B7114" s="32" t="s">
        <v>6345</v>
      </c>
      <c r="C7114" s="32" t="s">
        <v>1317</v>
      </c>
      <c r="D7114" s="32" t="s">
        <v>12</v>
      </c>
      <c r="E7114" s="32" t="s">
        <v>13</v>
      </c>
      <c r="F7114" s="32">
        <v>109000</v>
      </c>
      <c r="G7114" s="32">
        <v>109000</v>
      </c>
      <c r="H7114" s="32">
        <v>1</v>
      </c>
      <c r="I7114" s="22"/>
    </row>
    <row r="7115" spans="1:9" ht="40.5" x14ac:dyDescent="0.25">
      <c r="A7115" s="32">
        <v>4215</v>
      </c>
      <c r="B7115" s="32" t="s">
        <v>6346</v>
      </c>
      <c r="C7115" s="32" t="s">
        <v>1317</v>
      </c>
      <c r="D7115" s="32" t="s">
        <v>12</v>
      </c>
      <c r="E7115" s="32" t="s">
        <v>13</v>
      </c>
      <c r="F7115" s="32">
        <v>106000</v>
      </c>
      <c r="G7115" s="32">
        <v>106000</v>
      </c>
      <c r="H7115" s="32">
        <v>1</v>
      </c>
      <c r="I7115" s="22"/>
    </row>
    <row r="7116" spans="1:9" ht="40.5" x14ac:dyDescent="0.25">
      <c r="A7116" s="32">
        <v>4215</v>
      </c>
      <c r="B7116" s="32" t="s">
        <v>6347</v>
      </c>
      <c r="C7116" s="32" t="s">
        <v>1317</v>
      </c>
      <c r="D7116" s="32" t="s">
        <v>12</v>
      </c>
      <c r="E7116" s="32" t="s">
        <v>13</v>
      </c>
      <c r="F7116" s="32">
        <v>106000</v>
      </c>
      <c r="G7116" s="32">
        <v>106000</v>
      </c>
      <c r="H7116" s="32">
        <v>1</v>
      </c>
      <c r="I7116" s="22"/>
    </row>
    <row r="7117" spans="1:9" ht="40.5" x14ac:dyDescent="0.25">
      <c r="A7117" s="32">
        <v>4215</v>
      </c>
      <c r="B7117" s="32" t="s">
        <v>6348</v>
      </c>
      <c r="C7117" s="32" t="s">
        <v>1317</v>
      </c>
      <c r="D7117" s="32" t="s">
        <v>12</v>
      </c>
      <c r="E7117" s="32" t="s">
        <v>13</v>
      </c>
      <c r="F7117" s="32">
        <v>127000</v>
      </c>
      <c r="G7117" s="32">
        <v>127000</v>
      </c>
      <c r="H7117" s="32">
        <v>1</v>
      </c>
      <c r="I7117" s="22"/>
    </row>
    <row r="7118" spans="1:9" ht="40.5" x14ac:dyDescent="0.25">
      <c r="A7118" s="32">
        <v>4241</v>
      </c>
      <c r="B7118" s="32" t="s">
        <v>7464</v>
      </c>
      <c r="C7118" s="32" t="s">
        <v>1108</v>
      </c>
      <c r="D7118" s="32" t="s">
        <v>12</v>
      </c>
      <c r="E7118" s="32" t="s">
        <v>13</v>
      </c>
      <c r="F7118" s="32">
        <v>24000</v>
      </c>
      <c r="G7118" s="32">
        <v>24000</v>
      </c>
      <c r="H7118" s="32">
        <v>1</v>
      </c>
      <c r="I7118" s="22"/>
    </row>
    <row r="7119" spans="1:9" ht="40.5" x14ac:dyDescent="0.25">
      <c r="A7119" s="32">
        <v>4241</v>
      </c>
      <c r="B7119" s="32" t="s">
        <v>7465</v>
      </c>
      <c r="C7119" s="32" t="s">
        <v>1108</v>
      </c>
      <c r="D7119" s="32" t="s">
        <v>12</v>
      </c>
      <c r="E7119" s="32" t="s">
        <v>13</v>
      </c>
      <c r="F7119" s="32">
        <v>60000</v>
      </c>
      <c r="G7119" s="32">
        <v>60000</v>
      </c>
      <c r="H7119" s="32">
        <v>1</v>
      </c>
      <c r="I7119" s="22"/>
    </row>
    <row r="7120" spans="1:9" ht="40.5" x14ac:dyDescent="0.25">
      <c r="A7120" s="32">
        <v>4241</v>
      </c>
      <c r="B7120" s="32" t="s">
        <v>7505</v>
      </c>
      <c r="C7120" s="32" t="s">
        <v>1108</v>
      </c>
      <c r="D7120" s="32" t="s">
        <v>12</v>
      </c>
      <c r="E7120" s="32" t="s">
        <v>13</v>
      </c>
      <c r="F7120" s="32">
        <v>84000</v>
      </c>
      <c r="G7120" s="32">
        <v>84000</v>
      </c>
      <c r="H7120" s="32">
        <v>1</v>
      </c>
      <c r="I7120" s="22"/>
    </row>
    <row r="7121" spans="1:9" ht="15" customHeight="1" x14ac:dyDescent="0.25">
      <c r="A7121" s="130" t="s">
        <v>5802</v>
      </c>
      <c r="B7121" s="131"/>
      <c r="C7121" s="131"/>
      <c r="D7121" s="131"/>
      <c r="E7121" s="131"/>
      <c r="F7121" s="131"/>
      <c r="G7121" s="131"/>
      <c r="H7121" s="132"/>
      <c r="I7121" s="22"/>
    </row>
    <row r="7122" spans="1:9" ht="15" customHeight="1" x14ac:dyDescent="0.25">
      <c r="A7122" s="122" t="s">
        <v>11</v>
      </c>
      <c r="B7122" s="123"/>
      <c r="C7122" s="123"/>
      <c r="D7122" s="123"/>
      <c r="E7122" s="123"/>
      <c r="F7122" s="123"/>
      <c r="G7122" s="123"/>
      <c r="H7122" s="126"/>
      <c r="I7122" s="22"/>
    </row>
    <row r="7123" spans="1:9" ht="40.5" x14ac:dyDescent="0.25">
      <c r="A7123" s="42">
        <v>4239</v>
      </c>
      <c r="B7123" s="42" t="s">
        <v>2869</v>
      </c>
      <c r="C7123" s="42" t="s">
        <v>431</v>
      </c>
      <c r="D7123" s="42" t="s">
        <v>8</v>
      </c>
      <c r="E7123" s="42" t="s">
        <v>13</v>
      </c>
      <c r="F7123" s="42">
        <v>478400</v>
      </c>
      <c r="G7123" s="42">
        <v>478400</v>
      </c>
      <c r="H7123" s="42">
        <v>1</v>
      </c>
      <c r="I7123" s="22"/>
    </row>
    <row r="7124" spans="1:9" ht="40.5" x14ac:dyDescent="0.25">
      <c r="A7124" s="42">
        <v>4239</v>
      </c>
      <c r="B7124" s="42" t="s">
        <v>2870</v>
      </c>
      <c r="C7124" s="42" t="s">
        <v>431</v>
      </c>
      <c r="D7124" s="42" t="s">
        <v>8</v>
      </c>
      <c r="E7124" s="42" t="s">
        <v>13</v>
      </c>
      <c r="F7124" s="42">
        <v>434000</v>
      </c>
      <c r="G7124" s="42">
        <v>434000</v>
      </c>
      <c r="H7124" s="42">
        <v>1</v>
      </c>
      <c r="I7124" s="22"/>
    </row>
    <row r="7125" spans="1:9" ht="40.5" x14ac:dyDescent="0.25">
      <c r="A7125" s="42">
        <v>4239</v>
      </c>
      <c r="B7125" s="42" t="s">
        <v>1300</v>
      </c>
      <c r="C7125" s="42" t="s">
        <v>431</v>
      </c>
      <c r="D7125" s="42" t="s">
        <v>8</v>
      </c>
      <c r="E7125" s="42" t="s">
        <v>13</v>
      </c>
      <c r="F7125" s="42">
        <v>636000</v>
      </c>
      <c r="G7125" s="42">
        <v>636000</v>
      </c>
      <c r="H7125" s="42">
        <v>1</v>
      </c>
      <c r="I7125" s="22"/>
    </row>
    <row r="7126" spans="1:9" ht="40.5" x14ac:dyDescent="0.25">
      <c r="A7126" s="42">
        <v>4239</v>
      </c>
      <c r="B7126" s="42" t="s">
        <v>1301</v>
      </c>
      <c r="C7126" s="42" t="s">
        <v>431</v>
      </c>
      <c r="D7126" s="42" t="s">
        <v>8</v>
      </c>
      <c r="E7126" s="42" t="s">
        <v>13</v>
      </c>
      <c r="F7126" s="42">
        <v>898000</v>
      </c>
      <c r="G7126" s="42">
        <v>898000</v>
      </c>
      <c r="H7126" s="42">
        <v>1</v>
      </c>
      <c r="I7126" s="22"/>
    </row>
    <row r="7127" spans="1:9" ht="40.5" x14ac:dyDescent="0.25">
      <c r="A7127" s="42">
        <v>4239</v>
      </c>
      <c r="B7127" s="42" t="s">
        <v>1302</v>
      </c>
      <c r="C7127" s="42" t="s">
        <v>431</v>
      </c>
      <c r="D7127" s="42" t="s">
        <v>8</v>
      </c>
      <c r="E7127" s="42" t="s">
        <v>13</v>
      </c>
      <c r="F7127" s="42">
        <v>1073000</v>
      </c>
      <c r="G7127" s="42">
        <v>1073000</v>
      </c>
      <c r="H7127" s="42">
        <v>1</v>
      </c>
      <c r="I7127" s="22"/>
    </row>
    <row r="7128" spans="1:9" ht="40.5" x14ac:dyDescent="0.25">
      <c r="A7128" s="42">
        <v>4239</v>
      </c>
      <c r="B7128" s="42" t="s">
        <v>1303</v>
      </c>
      <c r="C7128" s="42" t="s">
        <v>431</v>
      </c>
      <c r="D7128" s="42" t="s">
        <v>8</v>
      </c>
      <c r="E7128" s="42" t="s">
        <v>13</v>
      </c>
      <c r="F7128" s="42">
        <v>247600</v>
      </c>
      <c r="G7128" s="42">
        <v>247600</v>
      </c>
      <c r="H7128" s="42">
        <v>1</v>
      </c>
      <c r="I7128" s="22"/>
    </row>
    <row r="7129" spans="1:9" ht="40.5" x14ac:dyDescent="0.25">
      <c r="A7129" s="42">
        <v>4239</v>
      </c>
      <c r="B7129" s="42" t="s">
        <v>5803</v>
      </c>
      <c r="C7129" s="42" t="s">
        <v>431</v>
      </c>
      <c r="D7129" s="42" t="s">
        <v>8</v>
      </c>
      <c r="E7129" s="42" t="s">
        <v>13</v>
      </c>
      <c r="F7129" s="42">
        <v>1126000</v>
      </c>
      <c r="G7129" s="42">
        <v>1126000</v>
      </c>
      <c r="H7129" s="42">
        <v>1</v>
      </c>
      <c r="I7129" s="22"/>
    </row>
    <row r="7130" spans="1:9" ht="40.5" x14ac:dyDescent="0.25">
      <c r="A7130" s="42">
        <v>4239</v>
      </c>
      <c r="B7130" s="42" t="s">
        <v>5804</v>
      </c>
      <c r="C7130" s="42" t="s">
        <v>431</v>
      </c>
      <c r="D7130" s="42" t="s">
        <v>8</v>
      </c>
      <c r="E7130" s="42" t="s">
        <v>13</v>
      </c>
      <c r="F7130" s="42">
        <v>362600</v>
      </c>
      <c r="G7130" s="42">
        <v>362600</v>
      </c>
      <c r="H7130" s="42">
        <v>1</v>
      </c>
      <c r="I7130" s="22"/>
    </row>
    <row r="7131" spans="1:9" ht="40.5" x14ac:dyDescent="0.25">
      <c r="A7131" s="42">
        <v>4239</v>
      </c>
      <c r="B7131" s="42" t="s">
        <v>7213</v>
      </c>
      <c r="C7131" s="42" t="s">
        <v>431</v>
      </c>
      <c r="D7131" s="42" t="s">
        <v>8</v>
      </c>
      <c r="E7131" s="42" t="s">
        <v>13</v>
      </c>
      <c r="F7131" s="42">
        <v>1073712</v>
      </c>
      <c r="G7131" s="42">
        <v>1073712</v>
      </c>
      <c r="H7131" s="42">
        <v>1</v>
      </c>
      <c r="I7131" s="22"/>
    </row>
    <row r="7132" spans="1:9" ht="40.5" x14ac:dyDescent="0.25">
      <c r="A7132" s="42" t="s">
        <v>21</v>
      </c>
      <c r="B7132" s="42" t="s">
        <v>7495</v>
      </c>
      <c r="C7132" s="42" t="s">
        <v>431</v>
      </c>
      <c r="D7132" s="42" t="s">
        <v>8</v>
      </c>
      <c r="E7132" s="42" t="s">
        <v>13</v>
      </c>
      <c r="F7132" s="42">
        <v>1073700</v>
      </c>
      <c r="G7132" s="42">
        <v>1073700</v>
      </c>
      <c r="H7132" s="42">
        <v>1</v>
      </c>
      <c r="I7132" s="22"/>
    </row>
    <row r="7133" spans="1:9" ht="15" customHeight="1" x14ac:dyDescent="0.25">
      <c r="A7133" s="130" t="s">
        <v>4553</v>
      </c>
      <c r="B7133" s="131"/>
      <c r="C7133" s="131"/>
      <c r="D7133" s="131"/>
      <c r="E7133" s="131"/>
      <c r="F7133" s="131"/>
      <c r="G7133" s="131"/>
      <c r="H7133" s="132"/>
      <c r="I7133" s="22"/>
    </row>
    <row r="7134" spans="1:9" ht="15" customHeight="1" x14ac:dyDescent="0.25">
      <c r="A7134" s="122" t="s">
        <v>7</v>
      </c>
      <c r="B7134" s="123"/>
      <c r="C7134" s="123"/>
      <c r="D7134" s="123"/>
      <c r="E7134" s="123"/>
      <c r="F7134" s="123"/>
      <c r="G7134" s="123"/>
      <c r="H7134" s="126"/>
      <c r="I7134" s="22"/>
    </row>
    <row r="7135" spans="1:9" x14ac:dyDescent="0.25">
      <c r="A7135" s="42">
        <v>4267</v>
      </c>
      <c r="B7135" s="42" t="s">
        <v>4554</v>
      </c>
      <c r="C7135" s="42" t="s">
        <v>956</v>
      </c>
      <c r="D7135" s="42" t="s">
        <v>378</v>
      </c>
      <c r="E7135" s="42" t="s">
        <v>13</v>
      </c>
      <c r="F7135" s="42">
        <v>600000</v>
      </c>
      <c r="G7135" s="42">
        <f>+F7135*H7135</f>
        <v>600000</v>
      </c>
      <c r="H7135" s="42" t="s">
        <v>695</v>
      </c>
      <c r="I7135" s="22"/>
    </row>
    <row r="7136" spans="1:9" x14ac:dyDescent="0.25">
      <c r="A7136" s="42">
        <v>4267</v>
      </c>
      <c r="B7136" s="42" t="s">
        <v>4555</v>
      </c>
      <c r="C7136" s="42" t="s">
        <v>954</v>
      </c>
      <c r="D7136" s="42" t="s">
        <v>378</v>
      </c>
      <c r="E7136" s="42" t="s">
        <v>13</v>
      </c>
      <c r="F7136" s="42">
        <v>9000</v>
      </c>
      <c r="G7136" s="42">
        <f>+F7136*H7136</f>
        <v>2997000</v>
      </c>
      <c r="H7136" s="42">
        <v>333</v>
      </c>
      <c r="I7136" s="22"/>
    </row>
    <row r="7137" spans="1:9" x14ac:dyDescent="0.25">
      <c r="A7137" s="42">
        <v>5129</v>
      </c>
      <c r="B7137" s="42" t="s">
        <v>5534</v>
      </c>
      <c r="C7137" s="42" t="s">
        <v>3781</v>
      </c>
      <c r="D7137" s="42" t="s">
        <v>8</v>
      </c>
      <c r="E7137" s="42" t="s">
        <v>9</v>
      </c>
      <c r="F7137" s="42">
        <v>130000</v>
      </c>
      <c r="G7137" s="42">
        <f t="shared" ref="G7137:G7153" si="137">+F7137*H7137</f>
        <v>260000</v>
      </c>
      <c r="H7137" s="42">
        <v>2</v>
      </c>
      <c r="I7137" s="22"/>
    </row>
    <row r="7138" spans="1:9" x14ac:dyDescent="0.25">
      <c r="A7138" s="42">
        <v>5129</v>
      </c>
      <c r="B7138" s="42" t="s">
        <v>5535</v>
      </c>
      <c r="C7138" s="42" t="s">
        <v>1339</v>
      </c>
      <c r="D7138" s="42" t="s">
        <v>8</v>
      </c>
      <c r="E7138" s="42" t="s">
        <v>9</v>
      </c>
      <c r="F7138" s="42">
        <v>170000</v>
      </c>
      <c r="G7138" s="42">
        <f t="shared" si="137"/>
        <v>680000</v>
      </c>
      <c r="H7138" s="42">
        <v>4</v>
      </c>
      <c r="I7138" s="22"/>
    </row>
    <row r="7139" spans="1:9" x14ac:dyDescent="0.25">
      <c r="A7139" s="42">
        <v>5129</v>
      </c>
      <c r="B7139" s="42" t="s">
        <v>5536</v>
      </c>
      <c r="C7139" s="42" t="s">
        <v>3422</v>
      </c>
      <c r="D7139" s="42" t="s">
        <v>8</v>
      </c>
      <c r="E7139" s="42" t="s">
        <v>9</v>
      </c>
      <c r="F7139" s="42">
        <v>180000</v>
      </c>
      <c r="G7139" s="42">
        <f t="shared" si="137"/>
        <v>180000</v>
      </c>
      <c r="H7139" s="42">
        <v>1</v>
      </c>
      <c r="I7139" s="22"/>
    </row>
    <row r="7140" spans="1:9" x14ac:dyDescent="0.25">
      <c r="A7140" s="42">
        <v>5129</v>
      </c>
      <c r="B7140" s="42" t="s">
        <v>5537</v>
      </c>
      <c r="C7140" s="42" t="s">
        <v>1350</v>
      </c>
      <c r="D7140" s="42" t="s">
        <v>8</v>
      </c>
      <c r="E7140" s="42" t="s">
        <v>9</v>
      </c>
      <c r="F7140" s="42">
        <v>150000</v>
      </c>
      <c r="G7140" s="42">
        <f t="shared" si="137"/>
        <v>1200000</v>
      </c>
      <c r="H7140" s="42">
        <v>8</v>
      </c>
      <c r="I7140" s="22"/>
    </row>
    <row r="7141" spans="1:9" x14ac:dyDescent="0.25">
      <c r="A7141" s="42">
        <v>5129</v>
      </c>
      <c r="B7141" s="42" t="s">
        <v>5538</v>
      </c>
      <c r="C7141" s="42" t="s">
        <v>3230</v>
      </c>
      <c r="D7141" s="42" t="s">
        <v>8</v>
      </c>
      <c r="E7141" s="42" t="s">
        <v>9</v>
      </c>
      <c r="F7141" s="42">
        <v>150000</v>
      </c>
      <c r="G7141" s="42">
        <f t="shared" si="137"/>
        <v>1800000</v>
      </c>
      <c r="H7141" s="42">
        <v>12</v>
      </c>
      <c r="I7141" s="22"/>
    </row>
    <row r="7142" spans="1:9" x14ac:dyDescent="0.25">
      <c r="A7142" s="42">
        <v>5129</v>
      </c>
      <c r="B7142" s="42" t="s">
        <v>5539</v>
      </c>
      <c r="C7142" s="42" t="s">
        <v>1341</v>
      </c>
      <c r="D7142" s="42" t="s">
        <v>8</v>
      </c>
      <c r="E7142" s="42" t="s">
        <v>9</v>
      </c>
      <c r="F7142" s="42">
        <v>136000</v>
      </c>
      <c r="G7142" s="42">
        <f t="shared" si="137"/>
        <v>272000</v>
      </c>
      <c r="H7142" s="42">
        <v>2</v>
      </c>
      <c r="I7142" s="22"/>
    </row>
    <row r="7143" spans="1:9" x14ac:dyDescent="0.25">
      <c r="A7143" s="42">
        <v>5129</v>
      </c>
      <c r="B7143" s="42" t="s">
        <v>5540</v>
      </c>
      <c r="C7143" s="42" t="s">
        <v>1346</v>
      </c>
      <c r="D7143" s="42" t="s">
        <v>8</v>
      </c>
      <c r="E7143" s="42" t="s">
        <v>9</v>
      </c>
      <c r="F7143" s="42">
        <v>195000</v>
      </c>
      <c r="G7143" s="42">
        <f t="shared" si="137"/>
        <v>1755000</v>
      </c>
      <c r="H7143" s="42">
        <v>9</v>
      </c>
      <c r="I7143" s="22"/>
    </row>
    <row r="7144" spans="1:9" x14ac:dyDescent="0.25">
      <c r="A7144" s="42">
        <v>5129</v>
      </c>
      <c r="B7144" s="42" t="s">
        <v>5541</v>
      </c>
      <c r="C7144" s="42" t="s">
        <v>5542</v>
      </c>
      <c r="D7144" s="42" t="s">
        <v>8</v>
      </c>
      <c r="E7144" s="42" t="s">
        <v>9</v>
      </c>
      <c r="F7144" s="42">
        <v>196000</v>
      </c>
      <c r="G7144" s="42">
        <f t="shared" si="137"/>
        <v>392000</v>
      </c>
      <c r="H7144" s="42">
        <v>2</v>
      </c>
      <c r="I7144" s="22"/>
    </row>
    <row r="7145" spans="1:9" x14ac:dyDescent="0.25">
      <c r="A7145" s="42">
        <v>5129</v>
      </c>
      <c r="B7145" s="42" t="s">
        <v>5543</v>
      </c>
      <c r="C7145" s="42" t="s">
        <v>1339</v>
      </c>
      <c r="D7145" s="42" t="s">
        <v>8</v>
      </c>
      <c r="E7145" s="42" t="s">
        <v>9</v>
      </c>
      <c r="F7145" s="42">
        <v>100000</v>
      </c>
      <c r="G7145" s="42">
        <f t="shared" si="137"/>
        <v>200000</v>
      </c>
      <c r="H7145" s="42">
        <v>2</v>
      </c>
      <c r="I7145" s="22"/>
    </row>
    <row r="7146" spans="1:9" x14ac:dyDescent="0.25">
      <c r="A7146" s="42">
        <v>5129</v>
      </c>
      <c r="B7146" s="42" t="s">
        <v>5952</v>
      </c>
      <c r="C7146" s="42" t="s">
        <v>5953</v>
      </c>
      <c r="D7146" s="42" t="s">
        <v>8</v>
      </c>
      <c r="E7146" s="42" t="s">
        <v>1479</v>
      </c>
      <c r="F7146" s="42">
        <v>196000</v>
      </c>
      <c r="G7146" s="42">
        <f t="shared" si="137"/>
        <v>392000</v>
      </c>
      <c r="H7146" s="42">
        <v>2</v>
      </c>
      <c r="I7146" s="22"/>
    </row>
    <row r="7147" spans="1:9" x14ac:dyDescent="0.25">
      <c r="A7147" s="42">
        <v>5129</v>
      </c>
      <c r="B7147" s="42" t="s">
        <v>7024</v>
      </c>
      <c r="C7147" s="42" t="s">
        <v>1341</v>
      </c>
      <c r="D7147" s="42" t="s">
        <v>8</v>
      </c>
      <c r="E7147" s="42" t="s">
        <v>9</v>
      </c>
      <c r="F7147" s="42">
        <v>136000</v>
      </c>
      <c r="G7147" s="42">
        <f t="shared" si="137"/>
        <v>680000</v>
      </c>
      <c r="H7147" s="42">
        <v>5</v>
      </c>
      <c r="I7147" s="22"/>
    </row>
    <row r="7148" spans="1:9" x14ac:dyDescent="0.25">
      <c r="A7148" s="42">
        <v>5129</v>
      </c>
      <c r="B7148" s="42" t="s">
        <v>7025</v>
      </c>
      <c r="C7148" s="42" t="s">
        <v>2109</v>
      </c>
      <c r="D7148" s="42" t="s">
        <v>8</v>
      </c>
      <c r="E7148" s="42" t="s">
        <v>9</v>
      </c>
      <c r="F7148" s="42">
        <v>260000</v>
      </c>
      <c r="G7148" s="42">
        <f t="shared" si="137"/>
        <v>260000</v>
      </c>
      <c r="H7148" s="42">
        <v>1</v>
      </c>
      <c r="I7148" s="22"/>
    </row>
    <row r="7149" spans="1:9" x14ac:dyDescent="0.25">
      <c r="A7149" s="42">
        <v>5129</v>
      </c>
      <c r="B7149" s="42" t="s">
        <v>7026</v>
      </c>
      <c r="C7149" s="42" t="s">
        <v>1339</v>
      </c>
      <c r="D7149" s="42" t="s">
        <v>8</v>
      </c>
      <c r="E7149" s="42" t="s">
        <v>9</v>
      </c>
      <c r="F7149" s="42">
        <v>100000</v>
      </c>
      <c r="G7149" s="42">
        <f t="shared" si="137"/>
        <v>100000</v>
      </c>
      <c r="H7149" s="42">
        <v>1</v>
      </c>
      <c r="I7149" s="22"/>
    </row>
    <row r="7150" spans="1:9" x14ac:dyDescent="0.25">
      <c r="A7150" s="42">
        <v>5129</v>
      </c>
      <c r="B7150" s="42" t="s">
        <v>7027</v>
      </c>
      <c r="C7150" s="42" t="s">
        <v>1350</v>
      </c>
      <c r="D7150" s="42" t="s">
        <v>8</v>
      </c>
      <c r="E7150" s="42" t="s">
        <v>9</v>
      </c>
      <c r="F7150" s="42">
        <v>150000</v>
      </c>
      <c r="G7150" s="42">
        <f t="shared" si="137"/>
        <v>1050000</v>
      </c>
      <c r="H7150" s="42">
        <v>7</v>
      </c>
      <c r="I7150" s="22"/>
    </row>
    <row r="7151" spans="1:9" x14ac:dyDescent="0.25">
      <c r="A7151" s="42">
        <v>5129</v>
      </c>
      <c r="B7151" s="42" t="s">
        <v>7028</v>
      </c>
      <c r="C7151" s="42" t="s">
        <v>1346</v>
      </c>
      <c r="D7151" s="42" t="s">
        <v>8</v>
      </c>
      <c r="E7151" s="42" t="s">
        <v>9</v>
      </c>
      <c r="F7151" s="42">
        <v>100000</v>
      </c>
      <c r="G7151" s="42">
        <f t="shared" si="137"/>
        <v>100000</v>
      </c>
      <c r="H7151" s="42">
        <v>1</v>
      </c>
      <c r="I7151" s="22"/>
    </row>
    <row r="7152" spans="1:9" x14ac:dyDescent="0.25">
      <c r="A7152" s="42">
        <v>5129</v>
      </c>
      <c r="B7152" s="42" t="s">
        <v>7029</v>
      </c>
      <c r="C7152" s="42" t="s">
        <v>1339</v>
      </c>
      <c r="D7152" s="42" t="s">
        <v>8</v>
      </c>
      <c r="E7152" s="42" t="s">
        <v>9</v>
      </c>
      <c r="F7152" s="42">
        <v>170000</v>
      </c>
      <c r="G7152" s="42">
        <f t="shared" si="137"/>
        <v>510000</v>
      </c>
      <c r="H7152" s="42">
        <v>3</v>
      </c>
      <c r="I7152" s="22"/>
    </row>
    <row r="7153" spans="1:9" x14ac:dyDescent="0.25">
      <c r="A7153" s="42">
        <v>5129</v>
      </c>
      <c r="B7153" s="42" t="s">
        <v>7030</v>
      </c>
      <c r="C7153" s="42" t="s">
        <v>3244</v>
      </c>
      <c r="D7153" s="42" t="s">
        <v>8</v>
      </c>
      <c r="E7153" s="42" t="s">
        <v>9</v>
      </c>
      <c r="F7153" s="42">
        <v>24000</v>
      </c>
      <c r="G7153" s="42">
        <f t="shared" si="137"/>
        <v>1440000</v>
      </c>
      <c r="H7153" s="42">
        <v>60</v>
      </c>
      <c r="I7153" s="22"/>
    </row>
    <row r="7154" spans="1:9" x14ac:dyDescent="0.25">
      <c r="A7154" s="42">
        <v>4267</v>
      </c>
      <c r="B7154" s="42" t="s">
        <v>7124</v>
      </c>
      <c r="C7154" s="42" t="s">
        <v>954</v>
      </c>
      <c r="D7154" s="42" t="s">
        <v>378</v>
      </c>
      <c r="E7154" s="42" t="s">
        <v>9</v>
      </c>
      <c r="F7154" s="42">
        <v>16000</v>
      </c>
      <c r="G7154" s="42">
        <f>H7154*F7154</f>
        <v>3088000</v>
      </c>
      <c r="H7154" s="42">
        <v>193</v>
      </c>
      <c r="I7154" s="22"/>
    </row>
    <row r="7155" spans="1:9" ht="15" customHeight="1" x14ac:dyDescent="0.25">
      <c r="A7155" s="130" t="s">
        <v>1296</v>
      </c>
      <c r="B7155" s="131"/>
      <c r="C7155" s="131"/>
      <c r="D7155" s="131"/>
      <c r="E7155" s="131"/>
      <c r="F7155" s="131"/>
      <c r="G7155" s="131"/>
      <c r="H7155" s="132"/>
      <c r="I7155" s="22"/>
    </row>
    <row r="7156" spans="1:9" ht="15" customHeight="1" x14ac:dyDescent="0.25">
      <c r="A7156" s="122" t="s">
        <v>11</v>
      </c>
      <c r="B7156" s="123"/>
      <c r="C7156" s="123"/>
      <c r="D7156" s="123"/>
      <c r="E7156" s="123"/>
      <c r="F7156" s="123"/>
      <c r="G7156" s="123"/>
      <c r="H7156" s="126"/>
      <c r="I7156" s="22"/>
    </row>
    <row r="7157" spans="1:9" ht="40.5" x14ac:dyDescent="0.25">
      <c r="A7157" s="32">
        <v>4239</v>
      </c>
      <c r="B7157" s="32" t="s">
        <v>2871</v>
      </c>
      <c r="C7157" s="32" t="s">
        <v>494</v>
      </c>
      <c r="D7157" s="32" t="s">
        <v>8</v>
      </c>
      <c r="E7157" s="32" t="s">
        <v>13</v>
      </c>
      <c r="F7157" s="32">
        <v>1500000</v>
      </c>
      <c r="G7157" s="32">
        <v>1500000</v>
      </c>
      <c r="H7157" s="32">
        <v>1</v>
      </c>
      <c r="I7157" s="22"/>
    </row>
    <row r="7158" spans="1:9" ht="40.5" x14ac:dyDescent="0.25">
      <c r="A7158" s="32">
        <v>4239</v>
      </c>
      <c r="B7158" s="32" t="s">
        <v>2872</v>
      </c>
      <c r="C7158" s="32" t="s">
        <v>494</v>
      </c>
      <c r="D7158" s="32" t="s">
        <v>8</v>
      </c>
      <c r="E7158" s="32" t="s">
        <v>13</v>
      </c>
      <c r="F7158" s="32">
        <v>1900000</v>
      </c>
      <c r="G7158" s="32">
        <v>1900000</v>
      </c>
      <c r="H7158" s="32">
        <v>1</v>
      </c>
      <c r="I7158" s="22"/>
    </row>
    <row r="7159" spans="1:9" ht="40.5" x14ac:dyDescent="0.25">
      <c r="A7159" s="32">
        <v>4239</v>
      </c>
      <c r="B7159" s="32" t="s">
        <v>2873</v>
      </c>
      <c r="C7159" s="32" t="s">
        <v>494</v>
      </c>
      <c r="D7159" s="32" t="s">
        <v>8</v>
      </c>
      <c r="E7159" s="32" t="s">
        <v>13</v>
      </c>
      <c r="F7159" s="32">
        <v>1700000</v>
      </c>
      <c r="G7159" s="32">
        <v>1700000</v>
      </c>
      <c r="H7159" s="32">
        <v>1</v>
      </c>
      <c r="I7159" s="22"/>
    </row>
    <row r="7160" spans="1:9" ht="40.5" x14ac:dyDescent="0.25">
      <c r="A7160" s="32">
        <v>4239</v>
      </c>
      <c r="B7160" s="32" t="s">
        <v>2874</v>
      </c>
      <c r="C7160" s="32" t="s">
        <v>494</v>
      </c>
      <c r="D7160" s="32" t="s">
        <v>8</v>
      </c>
      <c r="E7160" s="32" t="s">
        <v>13</v>
      </c>
      <c r="F7160" s="32">
        <v>3600000</v>
      </c>
      <c r="G7160" s="32">
        <v>3600000</v>
      </c>
      <c r="H7160" s="32">
        <v>1</v>
      </c>
      <c r="I7160" s="22"/>
    </row>
    <row r="7161" spans="1:9" ht="40.5" x14ac:dyDescent="0.25">
      <c r="A7161" s="32">
        <v>4239</v>
      </c>
      <c r="B7161" s="32" t="s">
        <v>2875</v>
      </c>
      <c r="C7161" s="32" t="s">
        <v>494</v>
      </c>
      <c r="D7161" s="32" t="s">
        <v>8</v>
      </c>
      <c r="E7161" s="32" t="s">
        <v>13</v>
      </c>
      <c r="F7161" s="32">
        <v>1500000</v>
      </c>
      <c r="G7161" s="32">
        <v>1500000</v>
      </c>
      <c r="H7161" s="32">
        <v>1</v>
      </c>
      <c r="I7161" s="22"/>
    </row>
    <row r="7162" spans="1:9" ht="40.5" x14ac:dyDescent="0.25">
      <c r="A7162" s="32">
        <v>4239</v>
      </c>
      <c r="B7162" s="32" t="s">
        <v>2876</v>
      </c>
      <c r="C7162" s="32" t="s">
        <v>494</v>
      </c>
      <c r="D7162" s="32" t="s">
        <v>8</v>
      </c>
      <c r="E7162" s="32" t="s">
        <v>13</v>
      </c>
      <c r="F7162" s="32">
        <v>2500000</v>
      </c>
      <c r="G7162" s="32">
        <v>2500000</v>
      </c>
      <c r="H7162" s="32">
        <v>1</v>
      </c>
      <c r="I7162" s="22"/>
    </row>
    <row r="7163" spans="1:9" ht="40.5" x14ac:dyDescent="0.25">
      <c r="A7163" s="32">
        <v>4239</v>
      </c>
      <c r="B7163" s="32" t="s">
        <v>1288</v>
      </c>
      <c r="C7163" s="32" t="s">
        <v>494</v>
      </c>
      <c r="D7163" s="32" t="s">
        <v>8</v>
      </c>
      <c r="E7163" s="32" t="s">
        <v>13</v>
      </c>
      <c r="F7163" s="32">
        <v>888000</v>
      </c>
      <c r="G7163" s="32">
        <v>888000</v>
      </c>
      <c r="H7163" s="32">
        <v>1</v>
      </c>
      <c r="I7163" s="22"/>
    </row>
    <row r="7164" spans="1:9" ht="40.5" x14ac:dyDescent="0.25">
      <c r="A7164" s="32">
        <v>4239</v>
      </c>
      <c r="B7164" s="32" t="s">
        <v>1289</v>
      </c>
      <c r="C7164" s="32" t="s">
        <v>494</v>
      </c>
      <c r="D7164" s="32" t="s">
        <v>8</v>
      </c>
      <c r="E7164" s="32" t="s">
        <v>13</v>
      </c>
      <c r="F7164" s="32">
        <v>835000</v>
      </c>
      <c r="G7164" s="32">
        <v>835000</v>
      </c>
      <c r="H7164" s="32">
        <v>1</v>
      </c>
      <c r="I7164" s="22"/>
    </row>
    <row r="7165" spans="1:9" ht="40.5" x14ac:dyDescent="0.25">
      <c r="A7165" s="32">
        <v>4239</v>
      </c>
      <c r="B7165" s="32" t="s">
        <v>1290</v>
      </c>
      <c r="C7165" s="32" t="s">
        <v>494</v>
      </c>
      <c r="D7165" s="42" t="s">
        <v>8</v>
      </c>
      <c r="E7165" s="42" t="s">
        <v>13</v>
      </c>
      <c r="F7165" s="42">
        <v>600000</v>
      </c>
      <c r="G7165" s="42">
        <v>600000</v>
      </c>
      <c r="H7165" s="32">
        <v>1</v>
      </c>
      <c r="I7165" s="22"/>
    </row>
    <row r="7166" spans="1:9" ht="40.5" x14ac:dyDescent="0.25">
      <c r="A7166" s="32">
        <v>4239</v>
      </c>
      <c r="B7166" s="32" t="s">
        <v>1291</v>
      </c>
      <c r="C7166" s="32" t="s">
        <v>494</v>
      </c>
      <c r="D7166" s="42" t="s">
        <v>8</v>
      </c>
      <c r="E7166" s="42" t="s">
        <v>13</v>
      </c>
      <c r="F7166" s="42">
        <v>0</v>
      </c>
      <c r="G7166" s="42">
        <v>0</v>
      </c>
      <c r="H7166" s="32">
        <v>1</v>
      </c>
      <c r="I7166" s="22"/>
    </row>
    <row r="7167" spans="1:9" ht="40.5" x14ac:dyDescent="0.25">
      <c r="A7167" s="32">
        <v>4239</v>
      </c>
      <c r="B7167" s="32" t="s">
        <v>1292</v>
      </c>
      <c r="C7167" s="32" t="s">
        <v>494</v>
      </c>
      <c r="D7167" s="42" t="s">
        <v>8</v>
      </c>
      <c r="E7167" s="42" t="s">
        <v>13</v>
      </c>
      <c r="F7167" s="42">
        <v>800000</v>
      </c>
      <c r="G7167" s="42">
        <v>800000</v>
      </c>
      <c r="H7167" s="32">
        <v>1</v>
      </c>
      <c r="I7167" s="22"/>
    </row>
    <row r="7168" spans="1:9" ht="40.5" x14ac:dyDescent="0.25">
      <c r="A7168" s="32">
        <v>4239</v>
      </c>
      <c r="B7168" s="32" t="s">
        <v>1293</v>
      </c>
      <c r="C7168" s="32" t="s">
        <v>494</v>
      </c>
      <c r="D7168" s="42" t="s">
        <v>8</v>
      </c>
      <c r="E7168" s="42" t="s">
        <v>13</v>
      </c>
      <c r="F7168" s="42">
        <v>1298000</v>
      </c>
      <c r="G7168" s="42">
        <v>1298000</v>
      </c>
      <c r="H7168" s="32">
        <v>1</v>
      </c>
      <c r="I7168" s="22"/>
    </row>
    <row r="7169" spans="1:9" ht="40.5" x14ac:dyDescent="0.25">
      <c r="A7169" s="32">
        <v>4239</v>
      </c>
      <c r="B7169" s="32" t="s">
        <v>1294</v>
      </c>
      <c r="C7169" s="32" t="s">
        <v>494</v>
      </c>
      <c r="D7169" s="42" t="s">
        <v>8</v>
      </c>
      <c r="E7169" s="42" t="s">
        <v>13</v>
      </c>
      <c r="F7169" s="42">
        <v>0</v>
      </c>
      <c r="G7169" s="42">
        <v>0</v>
      </c>
      <c r="H7169" s="32">
        <v>1</v>
      </c>
      <c r="I7169" s="22"/>
    </row>
    <row r="7170" spans="1:9" ht="40.5" x14ac:dyDescent="0.25">
      <c r="A7170" s="32">
        <v>4239</v>
      </c>
      <c r="B7170" s="32" t="s">
        <v>1295</v>
      </c>
      <c r="C7170" s="32" t="s">
        <v>494</v>
      </c>
      <c r="D7170" s="42" t="s">
        <v>8</v>
      </c>
      <c r="E7170" s="42" t="s">
        <v>13</v>
      </c>
      <c r="F7170" s="42">
        <v>844000</v>
      </c>
      <c r="G7170" s="42">
        <v>844000</v>
      </c>
      <c r="H7170" s="32">
        <v>1</v>
      </c>
      <c r="I7170" s="22"/>
    </row>
    <row r="7171" spans="1:9" ht="40.5" x14ac:dyDescent="0.25">
      <c r="A7171" s="32">
        <v>4239</v>
      </c>
      <c r="B7171" s="32" t="s">
        <v>5653</v>
      </c>
      <c r="C7171" s="32" t="s">
        <v>494</v>
      </c>
      <c r="D7171" s="42" t="s">
        <v>8</v>
      </c>
      <c r="E7171" s="42" t="s">
        <v>13</v>
      </c>
      <c r="F7171" s="42">
        <v>5000000</v>
      </c>
      <c r="G7171" s="42">
        <v>5000000</v>
      </c>
      <c r="H7171" s="32">
        <v>1</v>
      </c>
      <c r="I7171" s="22"/>
    </row>
    <row r="7172" spans="1:9" ht="40.5" x14ac:dyDescent="0.25">
      <c r="A7172" s="32">
        <v>4239</v>
      </c>
      <c r="B7172" s="32" t="s">
        <v>5654</v>
      </c>
      <c r="C7172" s="32" t="s">
        <v>494</v>
      </c>
      <c r="D7172" s="42" t="s">
        <v>8</v>
      </c>
      <c r="E7172" s="42" t="s">
        <v>13</v>
      </c>
      <c r="F7172" s="42">
        <v>2000000</v>
      </c>
      <c r="G7172" s="42">
        <v>2000000</v>
      </c>
      <c r="H7172" s="32">
        <v>1</v>
      </c>
      <c r="I7172" s="22"/>
    </row>
    <row r="7173" spans="1:9" ht="40.5" x14ac:dyDescent="0.25">
      <c r="A7173" s="32">
        <v>4239</v>
      </c>
      <c r="B7173" s="32" t="s">
        <v>5655</v>
      </c>
      <c r="C7173" s="32" t="s">
        <v>494</v>
      </c>
      <c r="D7173" s="42" t="s">
        <v>8</v>
      </c>
      <c r="E7173" s="42" t="s">
        <v>13</v>
      </c>
      <c r="F7173" s="42">
        <v>800000</v>
      </c>
      <c r="G7173" s="42">
        <v>800000</v>
      </c>
      <c r="H7173" s="32">
        <v>1</v>
      </c>
      <c r="I7173" s="22"/>
    </row>
    <row r="7174" spans="1:9" ht="40.5" x14ac:dyDescent="0.25">
      <c r="A7174" s="32">
        <v>4239</v>
      </c>
      <c r="B7174" s="32" t="s">
        <v>6335</v>
      </c>
      <c r="C7174" s="32" t="s">
        <v>494</v>
      </c>
      <c r="D7174" s="42" t="s">
        <v>8</v>
      </c>
      <c r="E7174" s="42" t="s">
        <v>13</v>
      </c>
      <c r="F7174" s="42">
        <v>1000000</v>
      </c>
      <c r="G7174" s="42">
        <v>1000000</v>
      </c>
      <c r="H7174" s="32">
        <v>1</v>
      </c>
      <c r="I7174" s="22"/>
    </row>
    <row r="7175" spans="1:9" ht="40.5" x14ac:dyDescent="0.25">
      <c r="A7175" s="32">
        <v>4239</v>
      </c>
      <c r="B7175" s="32" t="s">
        <v>6983</v>
      </c>
      <c r="C7175" s="32" t="s">
        <v>494</v>
      </c>
      <c r="D7175" s="42" t="s">
        <v>8</v>
      </c>
      <c r="E7175" s="42" t="s">
        <v>13</v>
      </c>
      <c r="F7175" s="42">
        <v>4700000</v>
      </c>
      <c r="G7175" s="42">
        <v>4700000</v>
      </c>
      <c r="H7175" s="32">
        <v>1</v>
      </c>
      <c r="I7175" s="22"/>
    </row>
    <row r="7176" spans="1:9" ht="40.5" x14ac:dyDescent="0.25">
      <c r="A7176" s="32">
        <v>4239</v>
      </c>
      <c r="B7176" s="32" t="s">
        <v>7209</v>
      </c>
      <c r="C7176" s="32" t="s">
        <v>494</v>
      </c>
      <c r="D7176" s="42" t="s">
        <v>8</v>
      </c>
      <c r="E7176" s="42" t="s">
        <v>13</v>
      </c>
      <c r="F7176" s="42">
        <v>3500000</v>
      </c>
      <c r="G7176" s="42">
        <v>3500</v>
      </c>
      <c r="H7176" s="32">
        <v>1</v>
      </c>
      <c r="I7176" s="22"/>
    </row>
    <row r="7177" spans="1:9" ht="40.5" x14ac:dyDescent="0.25">
      <c r="A7177" s="32">
        <v>4239</v>
      </c>
      <c r="B7177" s="32" t="s">
        <v>7210</v>
      </c>
      <c r="C7177" s="32" t="s">
        <v>494</v>
      </c>
      <c r="D7177" s="42" t="s">
        <v>8</v>
      </c>
      <c r="E7177" s="42" t="s">
        <v>13</v>
      </c>
      <c r="F7177" s="42">
        <v>1980000</v>
      </c>
      <c r="G7177" s="42">
        <v>1980</v>
      </c>
      <c r="H7177" s="32">
        <v>1</v>
      </c>
      <c r="I7177" s="22"/>
    </row>
    <row r="7178" spans="1:9" ht="40.5" x14ac:dyDescent="0.25">
      <c r="A7178" s="32">
        <v>4239</v>
      </c>
      <c r="B7178" s="32" t="s">
        <v>7259</v>
      </c>
      <c r="C7178" s="32" t="s">
        <v>494</v>
      </c>
      <c r="D7178" s="42" t="s">
        <v>8</v>
      </c>
      <c r="E7178" s="42" t="s">
        <v>13</v>
      </c>
      <c r="F7178" s="42">
        <v>0</v>
      </c>
      <c r="G7178" s="42">
        <v>0</v>
      </c>
      <c r="H7178" s="32">
        <v>1</v>
      </c>
      <c r="I7178" s="22"/>
    </row>
    <row r="7179" spans="1:9" ht="15" customHeight="1" x14ac:dyDescent="0.25">
      <c r="A7179" s="122" t="s">
        <v>7</v>
      </c>
      <c r="B7179" s="123"/>
      <c r="C7179" s="123"/>
      <c r="D7179" s="123"/>
      <c r="E7179" s="123"/>
      <c r="F7179" s="123"/>
      <c r="G7179" s="123"/>
      <c r="H7179" s="126"/>
      <c r="I7179" s="22"/>
    </row>
    <row r="7180" spans="1:9" x14ac:dyDescent="0.25">
      <c r="A7180" s="32">
        <v>4267</v>
      </c>
      <c r="B7180" s="32" t="s">
        <v>7173</v>
      </c>
      <c r="C7180" s="32" t="s">
        <v>954</v>
      </c>
      <c r="D7180" s="42" t="s">
        <v>378</v>
      </c>
      <c r="E7180" s="42" t="s">
        <v>9</v>
      </c>
      <c r="F7180" s="42">
        <v>1875</v>
      </c>
      <c r="G7180" s="42">
        <f>H7180*F7180</f>
        <v>7500000</v>
      </c>
      <c r="H7180" s="32">
        <v>4000</v>
      </c>
      <c r="I7180" s="22"/>
    </row>
    <row r="7181" spans="1:9" ht="15" customHeight="1" x14ac:dyDescent="0.25">
      <c r="A7181" s="130" t="s">
        <v>222</v>
      </c>
      <c r="B7181" s="131"/>
      <c r="C7181" s="131"/>
      <c r="D7181" s="131"/>
      <c r="E7181" s="131"/>
      <c r="F7181" s="131"/>
      <c r="G7181" s="131"/>
      <c r="H7181" s="132"/>
      <c r="I7181" s="22"/>
    </row>
    <row r="7182" spans="1:9" ht="15" customHeight="1" x14ac:dyDescent="0.25">
      <c r="A7182" s="122" t="s">
        <v>15</v>
      </c>
      <c r="B7182" s="123"/>
      <c r="C7182" s="123"/>
      <c r="D7182" s="123"/>
      <c r="E7182" s="123"/>
      <c r="F7182" s="123"/>
      <c r="G7182" s="123"/>
      <c r="H7182" s="126"/>
      <c r="I7182" s="22"/>
    </row>
    <row r="7183" spans="1:9" x14ac:dyDescent="0.25">
      <c r="A7183" s="32"/>
      <c r="B7183" s="32"/>
      <c r="C7183" s="32"/>
      <c r="D7183" s="32"/>
      <c r="E7183" s="32"/>
      <c r="F7183" s="32"/>
      <c r="G7183" s="32"/>
      <c r="H7183" s="32"/>
      <c r="I7183" s="22"/>
    </row>
    <row r="7184" spans="1:9" ht="15" customHeight="1" x14ac:dyDescent="0.25">
      <c r="A7184" s="130" t="s">
        <v>253</v>
      </c>
      <c r="B7184" s="131"/>
      <c r="C7184" s="131"/>
      <c r="D7184" s="131"/>
      <c r="E7184" s="131"/>
      <c r="F7184" s="131"/>
      <c r="G7184" s="131"/>
      <c r="H7184" s="132"/>
      <c r="I7184" s="28"/>
    </row>
    <row r="7185" spans="1:9" ht="18" customHeight="1" x14ac:dyDescent="0.25">
      <c r="A7185" s="122" t="s">
        <v>15</v>
      </c>
      <c r="B7185" s="123"/>
      <c r="C7185" s="123"/>
      <c r="D7185" s="123"/>
      <c r="E7185" s="123"/>
      <c r="F7185" s="123"/>
      <c r="G7185" s="123"/>
      <c r="H7185" s="126"/>
    </row>
    <row r="7186" spans="1:9" ht="27" x14ac:dyDescent="0.25">
      <c r="A7186" s="32">
        <v>5112</v>
      </c>
      <c r="B7186" s="32" t="s">
        <v>4904</v>
      </c>
      <c r="C7186" s="32" t="s">
        <v>1795</v>
      </c>
      <c r="D7186" s="32" t="s">
        <v>378</v>
      </c>
      <c r="E7186" s="32" t="s">
        <v>13</v>
      </c>
      <c r="F7186" s="32">
        <v>32010000</v>
      </c>
      <c r="G7186" s="32">
        <v>32010000</v>
      </c>
      <c r="H7186" s="32">
        <v>1</v>
      </c>
      <c r="I7186" s="22"/>
    </row>
    <row r="7187" spans="1:9" ht="15" customHeight="1" x14ac:dyDescent="0.25">
      <c r="A7187" s="122" t="s">
        <v>11</v>
      </c>
      <c r="B7187" s="123"/>
      <c r="C7187" s="123"/>
      <c r="D7187" s="123"/>
      <c r="E7187" s="123"/>
      <c r="F7187" s="123"/>
      <c r="G7187" s="123"/>
      <c r="H7187" s="126"/>
      <c r="I7187" s="22"/>
    </row>
    <row r="7188" spans="1:9" ht="27" x14ac:dyDescent="0.25">
      <c r="A7188" s="32">
        <v>5112</v>
      </c>
      <c r="B7188" s="32" t="s">
        <v>4905</v>
      </c>
      <c r="C7188" s="32" t="s">
        <v>451</v>
      </c>
      <c r="D7188" s="32" t="s">
        <v>1209</v>
      </c>
      <c r="E7188" s="32" t="s">
        <v>13</v>
      </c>
      <c r="F7188" s="32">
        <v>240000</v>
      </c>
      <c r="G7188" s="32">
        <v>240000</v>
      </c>
      <c r="H7188" s="32">
        <v>1</v>
      </c>
      <c r="I7188" s="22"/>
    </row>
    <row r="7189" spans="1:9" ht="27" x14ac:dyDescent="0.25">
      <c r="A7189" s="32">
        <v>5112</v>
      </c>
      <c r="B7189" s="32" t="s">
        <v>7525</v>
      </c>
      <c r="C7189" s="32" t="s">
        <v>1090</v>
      </c>
      <c r="D7189" s="32" t="s">
        <v>12</v>
      </c>
      <c r="E7189" s="32" t="s">
        <v>13</v>
      </c>
      <c r="F7189" s="32">
        <v>186577</v>
      </c>
      <c r="G7189" s="32">
        <v>186577</v>
      </c>
      <c r="H7189" s="32">
        <v>1</v>
      </c>
      <c r="I7189" s="22"/>
    </row>
    <row r="7190" spans="1:9" ht="15" customHeight="1" x14ac:dyDescent="0.25">
      <c r="A7190" s="130" t="s">
        <v>103</v>
      </c>
      <c r="B7190" s="131"/>
      <c r="C7190" s="131"/>
      <c r="D7190" s="131"/>
      <c r="E7190" s="131"/>
      <c r="F7190" s="131"/>
      <c r="G7190" s="131"/>
      <c r="H7190" s="132"/>
      <c r="I7190" s="22"/>
    </row>
    <row r="7191" spans="1:9" ht="15" customHeight="1" x14ac:dyDescent="0.25">
      <c r="A7191" s="122" t="s">
        <v>15</v>
      </c>
      <c r="B7191" s="123"/>
      <c r="C7191" s="123"/>
      <c r="D7191" s="123"/>
      <c r="E7191" s="123"/>
      <c r="F7191" s="123"/>
      <c r="G7191" s="123"/>
      <c r="H7191" s="126"/>
      <c r="I7191" s="22"/>
    </row>
    <row r="7192" spans="1:9" ht="27" x14ac:dyDescent="0.25">
      <c r="A7192" s="32">
        <v>5134</v>
      </c>
      <c r="B7192" s="32" t="s">
        <v>3396</v>
      </c>
      <c r="C7192" s="32" t="s">
        <v>16</v>
      </c>
      <c r="D7192" s="32" t="s">
        <v>14</v>
      </c>
      <c r="E7192" s="32" t="s">
        <v>13</v>
      </c>
      <c r="F7192" s="32">
        <v>300000</v>
      </c>
      <c r="G7192" s="32">
        <v>300000</v>
      </c>
      <c r="H7192" s="32">
        <v>1</v>
      </c>
      <c r="I7192" s="22"/>
    </row>
    <row r="7193" spans="1:9" ht="27" x14ac:dyDescent="0.25">
      <c r="A7193" s="32">
        <v>5134</v>
      </c>
      <c r="B7193" s="32" t="s">
        <v>2106</v>
      </c>
      <c r="C7193" s="32" t="s">
        <v>16</v>
      </c>
      <c r="D7193" s="32" t="s">
        <v>14</v>
      </c>
      <c r="E7193" s="32" t="s">
        <v>13</v>
      </c>
      <c r="F7193" s="32">
        <v>1200000</v>
      </c>
      <c r="G7193" s="32">
        <v>1200000</v>
      </c>
      <c r="H7193" s="32">
        <v>1</v>
      </c>
      <c r="I7193" s="22"/>
    </row>
    <row r="7194" spans="1:9" ht="27" x14ac:dyDescent="0.25">
      <c r="A7194" s="32">
        <v>5134</v>
      </c>
      <c r="B7194" s="32" t="s">
        <v>5105</v>
      </c>
      <c r="C7194" s="32" t="s">
        <v>16</v>
      </c>
      <c r="D7194" s="32" t="s">
        <v>14</v>
      </c>
      <c r="E7194" s="32" t="s">
        <v>13</v>
      </c>
      <c r="F7194" s="32">
        <v>450000</v>
      </c>
      <c r="G7194" s="32">
        <v>450000</v>
      </c>
      <c r="H7194" s="32">
        <v>1</v>
      </c>
      <c r="I7194" s="22"/>
    </row>
    <row r="7195" spans="1:9" ht="27" x14ac:dyDescent="0.25">
      <c r="A7195" s="32">
        <v>5134</v>
      </c>
      <c r="B7195" s="32" t="s">
        <v>5881</v>
      </c>
      <c r="C7195" s="32" t="s">
        <v>16</v>
      </c>
      <c r="D7195" s="32" t="s">
        <v>14</v>
      </c>
      <c r="E7195" s="32" t="s">
        <v>13</v>
      </c>
      <c r="F7195" s="32">
        <v>650000</v>
      </c>
      <c r="G7195" s="32">
        <v>650000</v>
      </c>
      <c r="H7195" s="32">
        <v>1</v>
      </c>
      <c r="I7195" s="22"/>
    </row>
    <row r="7196" spans="1:9" ht="27" x14ac:dyDescent="0.25">
      <c r="A7196" s="32">
        <v>5134</v>
      </c>
      <c r="B7196" s="32" t="s">
        <v>5969</v>
      </c>
      <c r="C7196" s="32" t="s">
        <v>16</v>
      </c>
      <c r="D7196" s="32" t="s">
        <v>14</v>
      </c>
      <c r="E7196" s="32" t="s">
        <v>13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5134</v>
      </c>
      <c r="B7197" s="32" t="s">
        <v>6295</v>
      </c>
      <c r="C7197" s="32" t="s">
        <v>16</v>
      </c>
      <c r="D7197" s="32" t="s">
        <v>378</v>
      </c>
      <c r="E7197" s="32" t="s">
        <v>13</v>
      </c>
      <c r="F7197" s="32">
        <v>1300000</v>
      </c>
      <c r="G7197" s="32">
        <v>1300000</v>
      </c>
      <c r="H7197" s="32">
        <v>1</v>
      </c>
      <c r="I7197" s="22"/>
    </row>
    <row r="7198" spans="1:9" ht="15" customHeight="1" x14ac:dyDescent="0.25">
      <c r="A7198" s="122" t="s">
        <v>11</v>
      </c>
      <c r="B7198" s="123"/>
      <c r="C7198" s="123"/>
      <c r="D7198" s="123"/>
      <c r="E7198" s="123"/>
      <c r="F7198" s="123"/>
      <c r="G7198" s="123"/>
      <c r="H7198" s="126"/>
      <c r="I7198" s="22"/>
    </row>
    <row r="7199" spans="1:9" ht="27" x14ac:dyDescent="0.25">
      <c r="A7199" s="32">
        <v>5134</v>
      </c>
      <c r="B7199" s="32" t="s">
        <v>1739</v>
      </c>
      <c r="C7199" s="32" t="s">
        <v>389</v>
      </c>
      <c r="D7199" s="32" t="s">
        <v>378</v>
      </c>
      <c r="E7199" s="32" t="s">
        <v>13</v>
      </c>
      <c r="F7199" s="32">
        <v>909100</v>
      </c>
      <c r="G7199" s="32">
        <v>909100</v>
      </c>
      <c r="H7199" s="32">
        <v>1</v>
      </c>
      <c r="I7199" s="22"/>
    </row>
    <row r="7200" spans="1:9" ht="27" x14ac:dyDescent="0.25">
      <c r="A7200" s="32">
        <v>5134</v>
      </c>
      <c r="B7200" s="32" t="s">
        <v>7552</v>
      </c>
      <c r="C7200" s="32" t="s">
        <v>389</v>
      </c>
      <c r="D7200" s="32" t="s">
        <v>378</v>
      </c>
      <c r="E7200" s="32" t="s">
        <v>13</v>
      </c>
      <c r="F7200" s="32">
        <v>646000</v>
      </c>
      <c r="G7200" s="32">
        <v>646000</v>
      </c>
      <c r="H7200" s="32">
        <v>1</v>
      </c>
      <c r="I7200" s="22"/>
    </row>
    <row r="7201" spans="1:9" ht="15" customHeight="1" x14ac:dyDescent="0.25">
      <c r="A7201" s="130" t="s">
        <v>1437</v>
      </c>
      <c r="B7201" s="131"/>
      <c r="C7201" s="131"/>
      <c r="D7201" s="131"/>
      <c r="E7201" s="131"/>
      <c r="F7201" s="131"/>
      <c r="G7201" s="131"/>
      <c r="H7201" s="132"/>
      <c r="I7201" s="22"/>
    </row>
    <row r="7202" spans="1:9" ht="15" customHeight="1" x14ac:dyDescent="0.25">
      <c r="A7202" s="122" t="s">
        <v>1148</v>
      </c>
      <c r="B7202" s="123"/>
      <c r="C7202" s="123"/>
      <c r="D7202" s="123"/>
      <c r="E7202" s="123"/>
      <c r="F7202" s="123"/>
      <c r="G7202" s="123"/>
      <c r="H7202" s="126"/>
      <c r="I7202" s="22"/>
    </row>
    <row r="7203" spans="1:9" ht="27" x14ac:dyDescent="0.25">
      <c r="A7203" s="32">
        <v>5112</v>
      </c>
      <c r="B7203" s="32" t="s">
        <v>4560</v>
      </c>
      <c r="C7203" s="32" t="s">
        <v>1795</v>
      </c>
      <c r="D7203" s="32" t="s">
        <v>14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15" customHeight="1" x14ac:dyDescent="0.25">
      <c r="A7204" s="122" t="s">
        <v>11</v>
      </c>
      <c r="B7204" s="123"/>
      <c r="C7204" s="123"/>
      <c r="D7204" s="123"/>
      <c r="E7204" s="123"/>
      <c r="F7204" s="123"/>
      <c r="G7204" s="123"/>
      <c r="H7204" s="126"/>
      <c r="I7204" s="22"/>
    </row>
    <row r="7205" spans="1:9" ht="27" x14ac:dyDescent="0.25">
      <c r="A7205" s="32">
        <v>5112</v>
      </c>
      <c r="B7205" s="32" t="s">
        <v>4558</v>
      </c>
      <c r="C7205" s="32" t="s">
        <v>1090</v>
      </c>
      <c r="D7205" s="32" t="s">
        <v>12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27" x14ac:dyDescent="0.25">
      <c r="A7206" s="32">
        <v>5112</v>
      </c>
      <c r="B7206" s="32" t="s">
        <v>4559</v>
      </c>
      <c r="C7206" s="32" t="s">
        <v>451</v>
      </c>
      <c r="D7206" s="32" t="s">
        <v>1209</v>
      </c>
      <c r="E7206" s="32" t="s">
        <v>13</v>
      </c>
      <c r="F7206" s="32">
        <v>0</v>
      </c>
      <c r="G7206" s="32">
        <v>0</v>
      </c>
      <c r="H7206" s="32">
        <v>1</v>
      </c>
      <c r="I7206" s="22"/>
    </row>
    <row r="7207" spans="1:9" ht="15" customHeight="1" x14ac:dyDescent="0.25">
      <c r="A7207" s="130" t="s">
        <v>1437</v>
      </c>
      <c r="B7207" s="131"/>
      <c r="C7207" s="131"/>
      <c r="D7207" s="131"/>
      <c r="E7207" s="131"/>
      <c r="F7207" s="131"/>
      <c r="G7207" s="131"/>
      <c r="H7207" s="132"/>
      <c r="I7207" s="22"/>
    </row>
    <row r="7208" spans="1:9" ht="15" customHeight="1" x14ac:dyDescent="0.25">
      <c r="A7208" s="122" t="s">
        <v>1148</v>
      </c>
      <c r="B7208" s="123"/>
      <c r="C7208" s="123"/>
      <c r="D7208" s="123"/>
      <c r="E7208" s="123"/>
      <c r="F7208" s="123"/>
      <c r="G7208" s="123"/>
      <c r="H7208" s="126"/>
      <c r="I7208" s="22"/>
    </row>
    <row r="7209" spans="1:9" ht="27" x14ac:dyDescent="0.25">
      <c r="A7209" s="32">
        <v>4251</v>
      </c>
      <c r="B7209" s="32" t="s">
        <v>1435</v>
      </c>
      <c r="C7209" s="32" t="s">
        <v>1436</v>
      </c>
      <c r="D7209" s="32" t="s">
        <v>378</v>
      </c>
      <c r="E7209" s="32" t="s">
        <v>13</v>
      </c>
      <c r="F7209" s="32">
        <v>3332472</v>
      </c>
      <c r="G7209" s="32">
        <v>3332472</v>
      </c>
      <c r="H7209" s="32">
        <v>1</v>
      </c>
      <c r="I7209" s="22"/>
    </row>
    <row r="7210" spans="1:9" ht="15" customHeight="1" x14ac:dyDescent="0.25">
      <c r="A7210" s="122" t="s">
        <v>11</v>
      </c>
      <c r="B7210" s="123"/>
      <c r="C7210" s="123"/>
      <c r="D7210" s="123"/>
      <c r="E7210" s="123"/>
      <c r="F7210" s="123"/>
      <c r="G7210" s="123"/>
      <c r="H7210" s="126"/>
      <c r="I7210" s="22"/>
    </row>
    <row r="7211" spans="1:9" ht="27" x14ac:dyDescent="0.25">
      <c r="A7211" s="32">
        <v>4251</v>
      </c>
      <c r="B7211" s="32" t="s">
        <v>1726</v>
      </c>
      <c r="C7211" s="32" t="s">
        <v>451</v>
      </c>
      <c r="D7211" s="32" t="s">
        <v>1209</v>
      </c>
      <c r="E7211" s="32" t="s">
        <v>13</v>
      </c>
      <c r="F7211" s="32">
        <v>67360</v>
      </c>
      <c r="G7211" s="32">
        <v>67360</v>
      </c>
      <c r="H7211" s="32">
        <v>1</v>
      </c>
      <c r="I7211" s="22"/>
    </row>
    <row r="7212" spans="1:9" ht="27" x14ac:dyDescent="0.25">
      <c r="A7212" s="32">
        <v>4251</v>
      </c>
      <c r="B7212" s="32" t="s">
        <v>1438</v>
      </c>
      <c r="C7212" s="32" t="s">
        <v>451</v>
      </c>
      <c r="D7212" s="32" t="s">
        <v>1209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15" customHeight="1" x14ac:dyDescent="0.25">
      <c r="A7213" s="130" t="s">
        <v>1210</v>
      </c>
      <c r="B7213" s="131"/>
      <c r="C7213" s="131"/>
      <c r="D7213" s="131"/>
      <c r="E7213" s="131"/>
      <c r="F7213" s="131"/>
      <c r="G7213" s="131"/>
      <c r="H7213" s="132"/>
      <c r="I7213" s="22"/>
    </row>
    <row r="7214" spans="1:9" ht="15" customHeight="1" x14ac:dyDescent="0.25">
      <c r="A7214" s="122" t="s">
        <v>1148</v>
      </c>
      <c r="B7214" s="123"/>
      <c r="C7214" s="123"/>
      <c r="D7214" s="123"/>
      <c r="E7214" s="123"/>
      <c r="F7214" s="123"/>
      <c r="G7214" s="123"/>
      <c r="H7214" s="126"/>
      <c r="I7214" s="22"/>
    </row>
    <row r="7215" spans="1:9" ht="27" x14ac:dyDescent="0.25">
      <c r="A7215" s="32">
        <v>5113</v>
      </c>
      <c r="B7215" s="32" t="s">
        <v>4574</v>
      </c>
      <c r="C7215" s="32" t="s">
        <v>971</v>
      </c>
      <c r="D7215" s="32" t="s">
        <v>378</v>
      </c>
      <c r="E7215" s="32" t="s">
        <v>13</v>
      </c>
      <c r="F7215" s="32">
        <v>28740000</v>
      </c>
      <c r="G7215" s="32">
        <v>28740000</v>
      </c>
      <c r="H7215" s="32">
        <v>1</v>
      </c>
      <c r="I7215" s="22"/>
    </row>
    <row r="7216" spans="1:9" ht="27" x14ac:dyDescent="0.25">
      <c r="A7216" s="32">
        <v>5113</v>
      </c>
      <c r="B7216" s="32" t="s">
        <v>4571</v>
      </c>
      <c r="C7216" s="32" t="s">
        <v>971</v>
      </c>
      <c r="D7216" s="32" t="s">
        <v>378</v>
      </c>
      <c r="E7216" s="32" t="s">
        <v>13</v>
      </c>
      <c r="F7216" s="32">
        <v>37541844</v>
      </c>
      <c r="G7216" s="32">
        <v>37541844</v>
      </c>
      <c r="H7216" s="32">
        <v>1</v>
      </c>
      <c r="I7216" s="22"/>
    </row>
    <row r="7217" spans="1:9" ht="27" x14ac:dyDescent="0.25">
      <c r="A7217" s="32">
        <v>5113</v>
      </c>
      <c r="B7217" s="32" t="s">
        <v>3047</v>
      </c>
      <c r="C7217" s="32" t="s">
        <v>971</v>
      </c>
      <c r="D7217" s="32" t="s">
        <v>378</v>
      </c>
      <c r="E7217" s="32" t="s">
        <v>13</v>
      </c>
      <c r="F7217" s="32">
        <v>37344768</v>
      </c>
      <c r="G7217" s="32">
        <v>37344768</v>
      </c>
      <c r="H7217" s="32">
        <v>1</v>
      </c>
      <c r="I7217" s="22"/>
    </row>
    <row r="7218" spans="1:9" ht="27" x14ac:dyDescent="0.25">
      <c r="A7218" s="32">
        <v>5113</v>
      </c>
      <c r="B7218" s="32" t="s">
        <v>3048</v>
      </c>
      <c r="C7218" s="32" t="s">
        <v>971</v>
      </c>
      <c r="D7218" s="32" t="s">
        <v>378</v>
      </c>
      <c r="E7218" s="32" t="s">
        <v>13</v>
      </c>
      <c r="F7218" s="32">
        <v>9485082</v>
      </c>
      <c r="G7218" s="32">
        <v>9485082</v>
      </c>
      <c r="H7218" s="32">
        <v>1</v>
      </c>
      <c r="I7218" s="22"/>
    </row>
    <row r="7219" spans="1:9" ht="27" x14ac:dyDescent="0.25">
      <c r="A7219" s="32">
        <v>5113</v>
      </c>
      <c r="B7219" s="32" t="s">
        <v>1628</v>
      </c>
      <c r="C7219" s="32" t="s">
        <v>971</v>
      </c>
      <c r="D7219" s="32" t="s">
        <v>378</v>
      </c>
      <c r="E7219" s="32" t="s">
        <v>13</v>
      </c>
      <c r="F7219" s="32">
        <v>32946033</v>
      </c>
      <c r="G7219" s="32">
        <v>32946033</v>
      </c>
      <c r="H7219" s="32">
        <v>1</v>
      </c>
      <c r="I7219" s="22"/>
    </row>
    <row r="7220" spans="1:9" ht="27" x14ac:dyDescent="0.25">
      <c r="A7220" s="32">
        <v>5113</v>
      </c>
      <c r="B7220" s="32" t="s">
        <v>1629</v>
      </c>
      <c r="C7220" s="32" t="s">
        <v>971</v>
      </c>
      <c r="D7220" s="32" t="s">
        <v>378</v>
      </c>
      <c r="E7220" s="32" t="s">
        <v>13</v>
      </c>
      <c r="F7220" s="32">
        <v>32941934</v>
      </c>
      <c r="G7220" s="32">
        <v>32941934</v>
      </c>
      <c r="H7220" s="32">
        <v>1</v>
      </c>
      <c r="I7220" s="22"/>
    </row>
    <row r="7221" spans="1:9" ht="27" x14ac:dyDescent="0.25">
      <c r="A7221" s="32">
        <v>5113</v>
      </c>
      <c r="B7221" s="32" t="s">
        <v>1631</v>
      </c>
      <c r="C7221" s="32" t="s">
        <v>971</v>
      </c>
      <c r="D7221" s="32" t="s">
        <v>378</v>
      </c>
      <c r="E7221" s="32" t="s">
        <v>13</v>
      </c>
      <c r="F7221" s="32">
        <v>22374158</v>
      </c>
      <c r="G7221" s="32">
        <v>22374158</v>
      </c>
      <c r="H7221" s="32">
        <v>1</v>
      </c>
      <c r="I7221" s="22"/>
    </row>
    <row r="7222" spans="1:9" ht="27" x14ac:dyDescent="0.25">
      <c r="A7222" s="32">
        <v>5113</v>
      </c>
      <c r="B7222" s="32" t="s">
        <v>1632</v>
      </c>
      <c r="C7222" s="32" t="s">
        <v>971</v>
      </c>
      <c r="D7222" s="32" t="s">
        <v>378</v>
      </c>
      <c r="E7222" s="32" t="s">
        <v>13</v>
      </c>
      <c r="F7222" s="32">
        <v>13821381</v>
      </c>
      <c r="G7222" s="32">
        <v>13821381</v>
      </c>
      <c r="H7222" s="32">
        <v>1</v>
      </c>
      <c r="I7222" s="22"/>
    </row>
    <row r="7223" spans="1:9" ht="27" x14ac:dyDescent="0.25">
      <c r="A7223" s="32">
        <v>5113</v>
      </c>
      <c r="B7223" s="32" t="s">
        <v>1633</v>
      </c>
      <c r="C7223" s="32" t="s">
        <v>971</v>
      </c>
      <c r="D7223" s="32" t="s">
        <v>378</v>
      </c>
      <c r="E7223" s="32" t="s">
        <v>13</v>
      </c>
      <c r="F7223" s="32">
        <v>61311059</v>
      </c>
      <c r="G7223" s="32">
        <v>61311059</v>
      </c>
      <c r="H7223" s="32">
        <v>1</v>
      </c>
      <c r="I7223" s="22"/>
    </row>
    <row r="7224" spans="1:9" ht="27" x14ac:dyDescent="0.25">
      <c r="A7224" s="32">
        <v>5113</v>
      </c>
      <c r="B7224" s="32" t="s">
        <v>1634</v>
      </c>
      <c r="C7224" s="32" t="s">
        <v>971</v>
      </c>
      <c r="D7224" s="32" t="s">
        <v>378</v>
      </c>
      <c r="E7224" s="32" t="s">
        <v>13</v>
      </c>
      <c r="F7224" s="32">
        <v>27546981</v>
      </c>
      <c r="G7224" s="32">
        <v>27546981</v>
      </c>
      <c r="H7224" s="32">
        <v>1</v>
      </c>
      <c r="I7224" s="22"/>
    </row>
    <row r="7225" spans="1:9" ht="27" x14ac:dyDescent="0.25">
      <c r="A7225" s="32">
        <v>5113</v>
      </c>
      <c r="B7225" s="32" t="s">
        <v>1635</v>
      </c>
      <c r="C7225" s="32" t="s">
        <v>971</v>
      </c>
      <c r="D7225" s="32" t="s">
        <v>378</v>
      </c>
      <c r="E7225" s="32" t="s">
        <v>13</v>
      </c>
      <c r="F7225" s="32">
        <v>40076002</v>
      </c>
      <c r="G7225" s="32">
        <v>40076002</v>
      </c>
      <c r="H7225" s="32">
        <v>1</v>
      </c>
      <c r="I7225" s="22"/>
    </row>
    <row r="7226" spans="1:9" ht="27" x14ac:dyDescent="0.25">
      <c r="A7226" s="32">
        <v>5113</v>
      </c>
      <c r="B7226" s="32" t="s">
        <v>1636</v>
      </c>
      <c r="C7226" s="32" t="s">
        <v>971</v>
      </c>
      <c r="D7226" s="32" t="s">
        <v>378</v>
      </c>
      <c r="E7226" s="32" t="s">
        <v>13</v>
      </c>
      <c r="F7226" s="32">
        <v>72306255</v>
      </c>
      <c r="G7226" s="32">
        <v>72306255</v>
      </c>
      <c r="H7226" s="32">
        <v>1</v>
      </c>
      <c r="I7226" s="22"/>
    </row>
    <row r="7227" spans="1:9" ht="27" x14ac:dyDescent="0.25">
      <c r="A7227" s="32">
        <v>5113</v>
      </c>
      <c r="B7227" s="32" t="s">
        <v>1637</v>
      </c>
      <c r="C7227" s="32" t="s">
        <v>971</v>
      </c>
      <c r="D7227" s="32" t="s">
        <v>14</v>
      </c>
      <c r="E7227" s="32" t="s">
        <v>13</v>
      </c>
      <c r="F7227" s="32">
        <v>38974616</v>
      </c>
      <c r="G7227" s="32">
        <v>38974616</v>
      </c>
      <c r="H7227" s="32">
        <v>1</v>
      </c>
      <c r="I7227" s="22"/>
    </row>
    <row r="7228" spans="1:9" ht="27" x14ac:dyDescent="0.25">
      <c r="A7228" s="32">
        <v>5113</v>
      </c>
      <c r="B7228" s="32" t="s">
        <v>1630</v>
      </c>
      <c r="C7228" s="32" t="s">
        <v>971</v>
      </c>
      <c r="D7228" s="32" t="s">
        <v>378</v>
      </c>
      <c r="E7228" s="32" t="s">
        <v>13</v>
      </c>
      <c r="F7228" s="32">
        <v>60841995</v>
      </c>
      <c r="G7228" s="32">
        <v>60841995</v>
      </c>
      <c r="H7228" s="32">
        <v>1</v>
      </c>
      <c r="I7228" s="22"/>
    </row>
    <row r="7229" spans="1:9" ht="27" x14ac:dyDescent="0.25">
      <c r="A7229" s="32">
        <v>5113</v>
      </c>
      <c r="B7229" s="32" t="s">
        <v>1638</v>
      </c>
      <c r="C7229" s="32" t="s">
        <v>971</v>
      </c>
      <c r="D7229" s="32" t="s">
        <v>378</v>
      </c>
      <c r="E7229" s="32" t="s">
        <v>13</v>
      </c>
      <c r="F7229" s="32">
        <v>56295847</v>
      </c>
      <c r="G7229" s="32">
        <v>56295847</v>
      </c>
      <c r="H7229" s="32">
        <v>1</v>
      </c>
      <c r="I7229" s="22"/>
    </row>
    <row r="7230" spans="1:9" ht="27" x14ac:dyDescent="0.25">
      <c r="A7230" s="32">
        <v>5113</v>
      </c>
      <c r="B7230" s="32" t="s">
        <v>1639</v>
      </c>
      <c r="C7230" s="32" t="s">
        <v>971</v>
      </c>
      <c r="D7230" s="32" t="s">
        <v>378</v>
      </c>
      <c r="E7230" s="32" t="s">
        <v>13</v>
      </c>
      <c r="F7230" s="32">
        <v>14578148</v>
      </c>
      <c r="G7230" s="32">
        <v>14578148</v>
      </c>
      <c r="H7230" s="32">
        <v>1</v>
      </c>
      <c r="I7230" s="22"/>
    </row>
    <row r="7231" spans="1:9" ht="27" x14ac:dyDescent="0.25">
      <c r="A7231" s="32">
        <v>5113</v>
      </c>
      <c r="B7231" s="32" t="s">
        <v>1640</v>
      </c>
      <c r="C7231" s="32" t="s">
        <v>971</v>
      </c>
      <c r="D7231" s="32" t="s">
        <v>378</v>
      </c>
      <c r="E7231" s="32" t="s">
        <v>13</v>
      </c>
      <c r="F7231" s="32">
        <v>23015115</v>
      </c>
      <c r="G7231" s="32">
        <v>23015115</v>
      </c>
      <c r="H7231" s="32">
        <v>1</v>
      </c>
      <c r="I7231" s="22"/>
    </row>
    <row r="7232" spans="1:9" ht="27" x14ac:dyDescent="0.25">
      <c r="A7232" s="32">
        <v>5113</v>
      </c>
      <c r="B7232" s="32" t="s">
        <v>1641</v>
      </c>
      <c r="C7232" s="32" t="s">
        <v>971</v>
      </c>
      <c r="D7232" s="32" t="s">
        <v>378</v>
      </c>
      <c r="E7232" s="32" t="s">
        <v>13</v>
      </c>
      <c r="F7232" s="32">
        <v>16010721</v>
      </c>
      <c r="G7232" s="32">
        <v>16010721</v>
      </c>
      <c r="H7232" s="32">
        <v>1</v>
      </c>
      <c r="I7232" s="22"/>
    </row>
    <row r="7233" spans="1:9" ht="27" x14ac:dyDescent="0.25">
      <c r="A7233" s="32">
        <v>5113</v>
      </c>
      <c r="B7233" s="32" t="s">
        <v>4972</v>
      </c>
      <c r="C7233" s="32" t="s">
        <v>971</v>
      </c>
      <c r="D7233" s="32" t="s">
        <v>378</v>
      </c>
      <c r="E7233" s="32" t="s">
        <v>13</v>
      </c>
      <c r="F7233" s="32">
        <v>36751100</v>
      </c>
      <c r="G7233" s="32">
        <v>36751100</v>
      </c>
      <c r="H7233" s="32">
        <v>1</v>
      </c>
      <c r="I7233" s="22"/>
    </row>
    <row r="7234" spans="1:9" ht="27" x14ac:dyDescent="0.25">
      <c r="A7234" s="32">
        <v>5113</v>
      </c>
      <c r="B7234" s="32" t="s">
        <v>5073</v>
      </c>
      <c r="C7234" s="32" t="s">
        <v>971</v>
      </c>
      <c r="D7234" s="32" t="s">
        <v>378</v>
      </c>
      <c r="E7234" s="32" t="s">
        <v>13</v>
      </c>
      <c r="F7234" s="32">
        <v>1019976</v>
      </c>
      <c r="G7234" s="32">
        <v>1019976</v>
      </c>
      <c r="H7234" s="32">
        <v>1</v>
      </c>
      <c r="I7234" s="22"/>
    </row>
    <row r="7235" spans="1:9" ht="27" x14ac:dyDescent="0.25">
      <c r="A7235" s="32">
        <v>5113</v>
      </c>
      <c r="B7235" s="32" t="s">
        <v>5074</v>
      </c>
      <c r="C7235" s="32" t="s">
        <v>971</v>
      </c>
      <c r="D7235" s="32" t="s">
        <v>378</v>
      </c>
      <c r="E7235" s="32" t="s">
        <v>13</v>
      </c>
      <c r="F7235" s="32">
        <v>4843573</v>
      </c>
      <c r="G7235" s="32">
        <v>4843573</v>
      </c>
      <c r="H7235" s="32">
        <v>1</v>
      </c>
      <c r="I7235" s="22"/>
    </row>
    <row r="7236" spans="1:9" ht="27" x14ac:dyDescent="0.25">
      <c r="A7236" s="32">
        <v>5113</v>
      </c>
      <c r="B7236" s="32" t="s">
        <v>5075</v>
      </c>
      <c r="C7236" s="32" t="s">
        <v>971</v>
      </c>
      <c r="D7236" s="32" t="s">
        <v>378</v>
      </c>
      <c r="E7236" s="32" t="s">
        <v>13</v>
      </c>
      <c r="F7236" s="32">
        <v>5711787.4000000004</v>
      </c>
      <c r="G7236" s="32">
        <v>5711787.4000000004</v>
      </c>
      <c r="H7236" s="32">
        <v>1</v>
      </c>
      <c r="I7236" s="22"/>
    </row>
    <row r="7237" spans="1:9" ht="27" x14ac:dyDescent="0.25">
      <c r="A7237" s="32">
        <v>5113</v>
      </c>
      <c r="B7237" s="32" t="s">
        <v>5076</v>
      </c>
      <c r="C7237" s="32" t="s">
        <v>971</v>
      </c>
      <c r="D7237" s="32" t="s">
        <v>378</v>
      </c>
      <c r="E7237" s="32" t="s">
        <v>13</v>
      </c>
      <c r="F7237" s="32">
        <v>4926421.2</v>
      </c>
      <c r="G7237" s="32">
        <v>4926421.2</v>
      </c>
      <c r="H7237" s="32">
        <v>1</v>
      </c>
      <c r="I7237" s="22"/>
    </row>
    <row r="7238" spans="1:9" ht="27" x14ac:dyDescent="0.25">
      <c r="A7238" s="32">
        <v>4251</v>
      </c>
      <c r="B7238" s="32" t="s">
        <v>5800</v>
      </c>
      <c r="C7238" s="32" t="s">
        <v>971</v>
      </c>
      <c r="D7238" s="32" t="s">
        <v>378</v>
      </c>
      <c r="E7238" s="32" t="s">
        <v>13</v>
      </c>
      <c r="F7238" s="32">
        <v>25485271</v>
      </c>
      <c r="G7238" s="32">
        <v>25485271</v>
      </c>
      <c r="H7238" s="32">
        <v>1</v>
      </c>
      <c r="I7238" s="22"/>
    </row>
    <row r="7239" spans="1:9" ht="27" x14ac:dyDescent="0.25">
      <c r="A7239" s="32">
        <v>5113</v>
      </c>
      <c r="B7239" s="32" t="s">
        <v>2958</v>
      </c>
      <c r="C7239" s="32" t="s">
        <v>971</v>
      </c>
      <c r="D7239" s="32" t="s">
        <v>378</v>
      </c>
      <c r="E7239" s="32" t="s">
        <v>13</v>
      </c>
      <c r="F7239" s="32">
        <v>28456100</v>
      </c>
      <c r="G7239" s="32">
        <v>28456100</v>
      </c>
      <c r="H7239" s="32">
        <v>1</v>
      </c>
      <c r="I7239" s="22"/>
    </row>
    <row r="7240" spans="1:9" x14ac:dyDescent="0.25">
      <c r="A7240" s="122" t="s">
        <v>7</v>
      </c>
      <c r="B7240" s="123"/>
      <c r="C7240" s="123"/>
      <c r="D7240" s="123"/>
      <c r="E7240" s="123"/>
      <c r="F7240" s="123"/>
      <c r="G7240" s="123"/>
      <c r="H7240" s="126"/>
      <c r="I7240" s="22"/>
    </row>
    <row r="7241" spans="1:9" x14ac:dyDescent="0.25">
      <c r="A7241" s="32">
        <v>5129</v>
      </c>
      <c r="B7241" s="32" t="s">
        <v>1579</v>
      </c>
      <c r="C7241" s="32" t="s">
        <v>1580</v>
      </c>
      <c r="D7241" s="32" t="s">
        <v>8</v>
      </c>
      <c r="E7241" s="32" t="s">
        <v>9</v>
      </c>
      <c r="F7241" s="32">
        <v>0</v>
      </c>
      <c r="G7241" s="32">
        <v>0</v>
      </c>
      <c r="H7241" s="20">
        <v>247</v>
      </c>
      <c r="I7241" s="22"/>
    </row>
    <row r="7242" spans="1:9" x14ac:dyDescent="0.25">
      <c r="A7242" s="32">
        <v>5129</v>
      </c>
      <c r="B7242" s="32" t="s">
        <v>2001</v>
      </c>
      <c r="C7242" s="32" t="s">
        <v>1580</v>
      </c>
      <c r="D7242" s="32" t="s">
        <v>8</v>
      </c>
      <c r="E7242" s="32" t="s">
        <v>9</v>
      </c>
      <c r="F7242" s="11">
        <v>60000</v>
      </c>
      <c r="G7242" s="11">
        <f>+F7242*H7242</f>
        <v>14820000</v>
      </c>
      <c r="H7242" s="20">
        <v>247</v>
      </c>
      <c r="I7242" s="22"/>
    </row>
    <row r="7243" spans="1:9" ht="27" x14ac:dyDescent="0.25">
      <c r="A7243" s="32">
        <v>5129</v>
      </c>
      <c r="B7243" s="32" t="s">
        <v>2002</v>
      </c>
      <c r="C7243" s="32" t="s">
        <v>1627</v>
      </c>
      <c r="D7243" s="32" t="s">
        <v>8</v>
      </c>
      <c r="E7243" s="32" t="s">
        <v>9</v>
      </c>
      <c r="F7243" s="11">
        <v>650000</v>
      </c>
      <c r="G7243" s="11">
        <f t="shared" ref="G7243:G7246" si="138">+F7243*H7243</f>
        <v>3250000</v>
      </c>
      <c r="H7243" s="20">
        <v>5</v>
      </c>
      <c r="I7243" s="22"/>
    </row>
    <row r="7244" spans="1:9" ht="27" x14ac:dyDescent="0.25">
      <c r="A7244" s="32">
        <v>5129</v>
      </c>
      <c r="B7244" s="32" t="s">
        <v>2003</v>
      </c>
      <c r="C7244" s="32" t="s">
        <v>1627</v>
      </c>
      <c r="D7244" s="32" t="s">
        <v>8</v>
      </c>
      <c r="E7244" s="32" t="s">
        <v>9</v>
      </c>
      <c r="F7244" s="11">
        <v>450000</v>
      </c>
      <c r="G7244" s="11">
        <f t="shared" si="138"/>
        <v>2250000</v>
      </c>
      <c r="H7244" s="20">
        <v>5</v>
      </c>
      <c r="I7244" s="22"/>
    </row>
    <row r="7245" spans="1:9" ht="27" x14ac:dyDescent="0.25">
      <c r="A7245" s="32">
        <v>5129</v>
      </c>
      <c r="B7245" s="32" t="s">
        <v>2004</v>
      </c>
      <c r="C7245" s="32" t="s">
        <v>1626</v>
      </c>
      <c r="D7245" s="32" t="s">
        <v>8</v>
      </c>
      <c r="E7245" s="32" t="s">
        <v>9</v>
      </c>
      <c r="F7245" s="11">
        <v>70000</v>
      </c>
      <c r="G7245" s="11">
        <f t="shared" si="138"/>
        <v>1400000</v>
      </c>
      <c r="H7245" s="20">
        <v>20</v>
      </c>
      <c r="I7245" s="22"/>
    </row>
    <row r="7246" spans="1:9" ht="27" x14ac:dyDescent="0.25">
      <c r="A7246" s="32">
        <v>5129</v>
      </c>
      <c r="B7246" s="32" t="s">
        <v>2005</v>
      </c>
      <c r="C7246" s="32" t="s">
        <v>1626</v>
      </c>
      <c r="D7246" s="32" t="s">
        <v>8</v>
      </c>
      <c r="E7246" s="32" t="s">
        <v>9</v>
      </c>
      <c r="F7246" s="11">
        <v>25000</v>
      </c>
      <c r="G7246" s="11">
        <f t="shared" si="138"/>
        <v>3775000</v>
      </c>
      <c r="H7246" s="20">
        <v>151</v>
      </c>
      <c r="I7246" s="22"/>
    </row>
    <row r="7247" spans="1:9" ht="40.5" x14ac:dyDescent="0.25">
      <c r="A7247" s="32">
        <v>5129</v>
      </c>
      <c r="B7247" s="32" t="s">
        <v>3446</v>
      </c>
      <c r="C7247" s="32" t="s">
        <v>3351</v>
      </c>
      <c r="D7247" s="32" t="s">
        <v>8</v>
      </c>
      <c r="E7247" s="32" t="s">
        <v>9</v>
      </c>
      <c r="F7247" s="32">
        <v>2700000</v>
      </c>
      <c r="G7247" s="32">
        <v>2700000</v>
      </c>
      <c r="H7247" s="32">
        <v>1</v>
      </c>
      <c r="I7247" s="22"/>
    </row>
    <row r="7248" spans="1:9" ht="40.5" x14ac:dyDescent="0.25">
      <c r="A7248" s="32">
        <v>5129</v>
      </c>
      <c r="B7248" s="32" t="s">
        <v>3447</v>
      </c>
      <c r="C7248" s="32" t="s">
        <v>3351</v>
      </c>
      <c r="D7248" s="32" t="s">
        <v>8</v>
      </c>
      <c r="E7248" s="32" t="s">
        <v>9</v>
      </c>
      <c r="F7248" s="32">
        <v>2900000</v>
      </c>
      <c r="G7248" s="32">
        <v>2900000</v>
      </c>
      <c r="H7248" s="32">
        <v>1</v>
      </c>
      <c r="I7248" s="22"/>
    </row>
    <row r="7249" spans="1:9" ht="40.5" x14ac:dyDescent="0.25">
      <c r="A7249" s="32">
        <v>5129</v>
      </c>
      <c r="B7249" s="32" t="s">
        <v>3448</v>
      </c>
      <c r="C7249" s="32" t="s">
        <v>3351</v>
      </c>
      <c r="D7249" s="32" t="s">
        <v>8</v>
      </c>
      <c r="E7249" s="32" t="s">
        <v>9</v>
      </c>
      <c r="F7249" s="32">
        <v>980000</v>
      </c>
      <c r="G7249" s="32">
        <v>980000</v>
      </c>
      <c r="H7249" s="32">
        <v>1</v>
      </c>
      <c r="I7249" s="22"/>
    </row>
    <row r="7250" spans="1:9" ht="40.5" x14ac:dyDescent="0.25">
      <c r="A7250" s="32">
        <v>5129</v>
      </c>
      <c r="B7250" s="32" t="s">
        <v>3449</v>
      </c>
      <c r="C7250" s="32" t="s">
        <v>3351</v>
      </c>
      <c r="D7250" s="32" t="s">
        <v>8</v>
      </c>
      <c r="E7250" s="32" t="s">
        <v>9</v>
      </c>
      <c r="F7250" s="32">
        <v>3250000</v>
      </c>
      <c r="G7250" s="32">
        <v>3250000</v>
      </c>
      <c r="H7250" s="32">
        <v>1</v>
      </c>
      <c r="I7250" s="22"/>
    </row>
    <row r="7251" spans="1:9" ht="40.5" x14ac:dyDescent="0.25">
      <c r="A7251" s="32">
        <v>5129</v>
      </c>
      <c r="B7251" s="32" t="s">
        <v>3450</v>
      </c>
      <c r="C7251" s="32" t="s">
        <v>3351</v>
      </c>
      <c r="D7251" s="32" t="s">
        <v>8</v>
      </c>
      <c r="E7251" s="32" t="s">
        <v>9</v>
      </c>
      <c r="F7251" s="32">
        <v>3800000</v>
      </c>
      <c r="G7251" s="32">
        <v>3800000</v>
      </c>
      <c r="H7251" s="32">
        <v>1</v>
      </c>
      <c r="I7251" s="22"/>
    </row>
    <row r="7252" spans="1:9" ht="40.5" x14ac:dyDescent="0.25">
      <c r="A7252" s="32">
        <v>5129</v>
      </c>
      <c r="B7252" s="32" t="s">
        <v>3451</v>
      </c>
      <c r="C7252" s="32" t="s">
        <v>3351</v>
      </c>
      <c r="D7252" s="32" t="s">
        <v>8</v>
      </c>
      <c r="E7252" s="32" t="s">
        <v>9</v>
      </c>
      <c r="F7252" s="32">
        <v>4100000</v>
      </c>
      <c r="G7252" s="32">
        <v>4100000</v>
      </c>
      <c r="H7252" s="32">
        <v>1</v>
      </c>
      <c r="I7252" s="22"/>
    </row>
    <row r="7253" spans="1:9" ht="27" x14ac:dyDescent="0.25">
      <c r="A7253" s="32">
        <v>5129</v>
      </c>
      <c r="B7253" s="32" t="s">
        <v>3452</v>
      </c>
      <c r="C7253" s="32" t="s">
        <v>2538</v>
      </c>
      <c r="D7253" s="32" t="s">
        <v>8</v>
      </c>
      <c r="E7253" s="32" t="s">
        <v>9</v>
      </c>
      <c r="F7253" s="32">
        <v>240000</v>
      </c>
      <c r="G7253" s="32">
        <f>+F7253*H7253</f>
        <v>480000</v>
      </c>
      <c r="H7253" s="32">
        <v>2</v>
      </c>
      <c r="I7253" s="22"/>
    </row>
    <row r="7254" spans="1:9" ht="27" x14ac:dyDescent="0.25">
      <c r="A7254" s="32">
        <v>5129</v>
      </c>
      <c r="B7254" s="32" t="s">
        <v>3453</v>
      </c>
      <c r="C7254" s="32" t="s">
        <v>2538</v>
      </c>
      <c r="D7254" s="32" t="s">
        <v>8</v>
      </c>
      <c r="E7254" s="32" t="s">
        <v>9</v>
      </c>
      <c r="F7254" s="32">
        <v>1600000</v>
      </c>
      <c r="G7254" s="32">
        <f t="shared" ref="G7254:G7276" si="139">+F7254*H7254</f>
        <v>3200000</v>
      </c>
      <c r="H7254" s="32">
        <v>2</v>
      </c>
      <c r="I7254" s="22"/>
    </row>
    <row r="7255" spans="1:9" ht="27" x14ac:dyDescent="0.25">
      <c r="A7255" s="32">
        <v>5129</v>
      </c>
      <c r="B7255" s="32" t="s">
        <v>3454</v>
      </c>
      <c r="C7255" s="32" t="s">
        <v>2538</v>
      </c>
      <c r="D7255" s="32" t="s">
        <v>8</v>
      </c>
      <c r="E7255" s="32" t="s">
        <v>9</v>
      </c>
      <c r="F7255" s="32">
        <v>260000</v>
      </c>
      <c r="G7255" s="32">
        <f t="shared" si="139"/>
        <v>520000</v>
      </c>
      <c r="H7255" s="32">
        <v>2</v>
      </c>
      <c r="I7255" s="22"/>
    </row>
    <row r="7256" spans="1:9" ht="27" x14ac:dyDescent="0.25">
      <c r="A7256" s="32">
        <v>5129</v>
      </c>
      <c r="B7256" s="32" t="s">
        <v>3455</v>
      </c>
      <c r="C7256" s="32" t="s">
        <v>2538</v>
      </c>
      <c r="D7256" s="32" t="s">
        <v>8</v>
      </c>
      <c r="E7256" s="32" t="s">
        <v>9</v>
      </c>
      <c r="F7256" s="32">
        <v>390000</v>
      </c>
      <c r="G7256" s="32">
        <f t="shared" si="139"/>
        <v>390000</v>
      </c>
      <c r="H7256" s="32">
        <v>1</v>
      </c>
      <c r="I7256" s="22"/>
    </row>
    <row r="7257" spans="1:9" ht="27" x14ac:dyDescent="0.25">
      <c r="A7257" s="32">
        <v>5129</v>
      </c>
      <c r="B7257" s="32" t="s">
        <v>3456</v>
      </c>
      <c r="C7257" s="32" t="s">
        <v>2538</v>
      </c>
      <c r="D7257" s="32" t="s">
        <v>8</v>
      </c>
      <c r="E7257" s="32" t="s">
        <v>9</v>
      </c>
      <c r="F7257" s="32">
        <v>310000</v>
      </c>
      <c r="G7257" s="32">
        <f t="shared" si="139"/>
        <v>620000</v>
      </c>
      <c r="H7257" s="32">
        <v>2</v>
      </c>
      <c r="I7257" s="22"/>
    </row>
    <row r="7258" spans="1:9" ht="27" x14ac:dyDescent="0.25">
      <c r="A7258" s="32">
        <v>5129</v>
      </c>
      <c r="B7258" s="32" t="s">
        <v>3457</v>
      </c>
      <c r="C7258" s="32" t="s">
        <v>2538</v>
      </c>
      <c r="D7258" s="32" t="s">
        <v>8</v>
      </c>
      <c r="E7258" s="32" t="s">
        <v>9</v>
      </c>
      <c r="F7258" s="32">
        <v>200000</v>
      </c>
      <c r="G7258" s="32">
        <f t="shared" si="139"/>
        <v>200000</v>
      </c>
      <c r="H7258" s="32">
        <v>1</v>
      </c>
      <c r="I7258" s="22"/>
    </row>
    <row r="7259" spans="1:9" ht="27" x14ac:dyDescent="0.25">
      <c r="A7259" s="32">
        <v>5129</v>
      </c>
      <c r="B7259" s="32" t="s">
        <v>3458</v>
      </c>
      <c r="C7259" s="32" t="s">
        <v>2538</v>
      </c>
      <c r="D7259" s="32" t="s">
        <v>8</v>
      </c>
      <c r="E7259" s="32" t="s">
        <v>9</v>
      </c>
      <c r="F7259" s="32">
        <v>170000</v>
      </c>
      <c r="G7259" s="32">
        <f t="shared" si="139"/>
        <v>170000</v>
      </c>
      <c r="H7259" s="32">
        <v>1</v>
      </c>
      <c r="I7259" s="22"/>
    </row>
    <row r="7260" spans="1:9" ht="27" x14ac:dyDescent="0.25">
      <c r="A7260" s="32">
        <v>5129</v>
      </c>
      <c r="B7260" s="32" t="s">
        <v>3459</v>
      </c>
      <c r="C7260" s="32" t="s">
        <v>2538</v>
      </c>
      <c r="D7260" s="32" t="s">
        <v>8</v>
      </c>
      <c r="E7260" s="32" t="s">
        <v>9</v>
      </c>
      <c r="F7260" s="32">
        <v>290000</v>
      </c>
      <c r="G7260" s="32">
        <f t="shared" si="139"/>
        <v>290000</v>
      </c>
      <c r="H7260" s="32">
        <v>1</v>
      </c>
      <c r="I7260" s="22"/>
    </row>
    <row r="7261" spans="1:9" ht="27" x14ac:dyDescent="0.25">
      <c r="A7261" s="32">
        <v>5129</v>
      </c>
      <c r="B7261" s="32" t="s">
        <v>3460</v>
      </c>
      <c r="C7261" s="32" t="s">
        <v>2538</v>
      </c>
      <c r="D7261" s="32" t="s">
        <v>8</v>
      </c>
      <c r="E7261" s="32" t="s">
        <v>9</v>
      </c>
      <c r="F7261" s="32">
        <v>300000</v>
      </c>
      <c r="G7261" s="32">
        <f t="shared" si="139"/>
        <v>600000</v>
      </c>
      <c r="H7261" s="32">
        <v>2</v>
      </c>
      <c r="I7261" s="22"/>
    </row>
    <row r="7262" spans="1:9" ht="27" x14ac:dyDescent="0.25">
      <c r="A7262" s="32">
        <v>5129</v>
      </c>
      <c r="B7262" s="32" t="s">
        <v>3461</v>
      </c>
      <c r="C7262" s="32" t="s">
        <v>2538</v>
      </c>
      <c r="D7262" s="32" t="s">
        <v>8</v>
      </c>
      <c r="E7262" s="32" t="s">
        <v>9</v>
      </c>
      <c r="F7262" s="32">
        <v>330000</v>
      </c>
      <c r="G7262" s="32">
        <f t="shared" si="139"/>
        <v>660000</v>
      </c>
      <c r="H7262" s="32">
        <v>2</v>
      </c>
      <c r="I7262" s="22"/>
    </row>
    <row r="7263" spans="1:9" ht="27" x14ac:dyDescent="0.25">
      <c r="A7263" s="32">
        <v>5129</v>
      </c>
      <c r="B7263" s="32" t="s">
        <v>3462</v>
      </c>
      <c r="C7263" s="32" t="s">
        <v>2538</v>
      </c>
      <c r="D7263" s="32" t="s">
        <v>8</v>
      </c>
      <c r="E7263" s="32" t="s">
        <v>9</v>
      </c>
      <c r="F7263" s="32">
        <v>310000</v>
      </c>
      <c r="G7263" s="32">
        <f t="shared" si="139"/>
        <v>620000</v>
      </c>
      <c r="H7263" s="32">
        <v>2</v>
      </c>
      <c r="I7263" s="22"/>
    </row>
    <row r="7264" spans="1:9" ht="27" x14ac:dyDescent="0.25">
      <c r="A7264" s="32">
        <v>5129</v>
      </c>
      <c r="B7264" s="32" t="s">
        <v>3463</v>
      </c>
      <c r="C7264" s="32" t="s">
        <v>2538</v>
      </c>
      <c r="D7264" s="32" t="s">
        <v>8</v>
      </c>
      <c r="E7264" s="32" t="s">
        <v>9</v>
      </c>
      <c r="F7264" s="32">
        <v>280000</v>
      </c>
      <c r="G7264" s="32">
        <f t="shared" si="139"/>
        <v>280000</v>
      </c>
      <c r="H7264" s="32">
        <v>1</v>
      </c>
      <c r="I7264" s="22"/>
    </row>
    <row r="7265" spans="1:9" ht="27" x14ac:dyDescent="0.25">
      <c r="A7265" s="32">
        <v>5129</v>
      </c>
      <c r="B7265" s="32" t="s">
        <v>3464</v>
      </c>
      <c r="C7265" s="32" t="s">
        <v>2538</v>
      </c>
      <c r="D7265" s="32" t="s">
        <v>8</v>
      </c>
      <c r="E7265" s="32" t="s">
        <v>9</v>
      </c>
      <c r="F7265" s="32">
        <v>210000</v>
      </c>
      <c r="G7265" s="32">
        <f t="shared" si="139"/>
        <v>420000</v>
      </c>
      <c r="H7265" s="32">
        <v>2</v>
      </c>
      <c r="I7265" s="22"/>
    </row>
    <row r="7266" spans="1:9" ht="27" x14ac:dyDescent="0.25">
      <c r="A7266" s="32">
        <v>5129</v>
      </c>
      <c r="B7266" s="32" t="s">
        <v>3465</v>
      </c>
      <c r="C7266" s="32" t="s">
        <v>2538</v>
      </c>
      <c r="D7266" s="32" t="s">
        <v>8</v>
      </c>
      <c r="E7266" s="32" t="s">
        <v>9</v>
      </c>
      <c r="F7266" s="32">
        <v>350000</v>
      </c>
      <c r="G7266" s="32">
        <f t="shared" si="139"/>
        <v>700000</v>
      </c>
      <c r="H7266" s="32">
        <v>2</v>
      </c>
      <c r="I7266" s="22"/>
    </row>
    <row r="7267" spans="1:9" ht="27" x14ac:dyDescent="0.25">
      <c r="A7267" s="32">
        <v>5129</v>
      </c>
      <c r="B7267" s="32" t="s">
        <v>3466</v>
      </c>
      <c r="C7267" s="32" t="s">
        <v>2538</v>
      </c>
      <c r="D7267" s="32" t="s">
        <v>8</v>
      </c>
      <c r="E7267" s="32" t="s">
        <v>9</v>
      </c>
      <c r="F7267" s="32">
        <v>230000</v>
      </c>
      <c r="G7267" s="32">
        <f t="shared" si="139"/>
        <v>230000</v>
      </c>
      <c r="H7267" s="32">
        <v>1</v>
      </c>
      <c r="I7267" s="22"/>
    </row>
    <row r="7268" spans="1:9" ht="27" x14ac:dyDescent="0.25">
      <c r="A7268" s="32">
        <v>5129</v>
      </c>
      <c r="B7268" s="32" t="s">
        <v>3467</v>
      </c>
      <c r="C7268" s="32" t="s">
        <v>2538</v>
      </c>
      <c r="D7268" s="32" t="s">
        <v>8</v>
      </c>
      <c r="E7268" s="32" t="s">
        <v>9</v>
      </c>
      <c r="F7268" s="32">
        <v>340000</v>
      </c>
      <c r="G7268" s="32">
        <f t="shared" si="139"/>
        <v>680000</v>
      </c>
      <c r="H7268" s="32">
        <v>2</v>
      </c>
      <c r="I7268" s="22"/>
    </row>
    <row r="7269" spans="1:9" ht="27" x14ac:dyDescent="0.25">
      <c r="A7269" s="32">
        <v>5129</v>
      </c>
      <c r="B7269" s="32" t="s">
        <v>3468</v>
      </c>
      <c r="C7269" s="32" t="s">
        <v>2538</v>
      </c>
      <c r="D7269" s="32" t="s">
        <v>8</v>
      </c>
      <c r="E7269" s="32" t="s">
        <v>9</v>
      </c>
      <c r="F7269" s="32">
        <v>370000</v>
      </c>
      <c r="G7269" s="32">
        <f t="shared" si="139"/>
        <v>740000</v>
      </c>
      <c r="H7269" s="32">
        <v>2</v>
      </c>
      <c r="I7269" s="22"/>
    </row>
    <row r="7270" spans="1:9" ht="27" x14ac:dyDescent="0.25">
      <c r="A7270" s="32">
        <v>5129</v>
      </c>
      <c r="B7270" s="32" t="s">
        <v>3469</v>
      </c>
      <c r="C7270" s="32" t="s">
        <v>2538</v>
      </c>
      <c r="D7270" s="32" t="s">
        <v>8</v>
      </c>
      <c r="E7270" s="32" t="s">
        <v>9</v>
      </c>
      <c r="F7270" s="32">
        <v>180000</v>
      </c>
      <c r="G7270" s="32">
        <f t="shared" si="139"/>
        <v>360000</v>
      </c>
      <c r="H7270" s="32">
        <v>2</v>
      </c>
      <c r="I7270" s="22"/>
    </row>
    <row r="7271" spans="1:9" ht="27" x14ac:dyDescent="0.25">
      <c r="A7271" s="32">
        <v>5129</v>
      </c>
      <c r="B7271" s="32" t="s">
        <v>3470</v>
      </c>
      <c r="C7271" s="32" t="s">
        <v>2538</v>
      </c>
      <c r="D7271" s="32" t="s">
        <v>8</v>
      </c>
      <c r="E7271" s="32" t="s">
        <v>9</v>
      </c>
      <c r="F7271" s="32">
        <v>460000</v>
      </c>
      <c r="G7271" s="32">
        <f t="shared" si="139"/>
        <v>920000</v>
      </c>
      <c r="H7271" s="32">
        <v>2</v>
      </c>
      <c r="I7271" s="22"/>
    </row>
    <row r="7272" spans="1:9" ht="27" x14ac:dyDescent="0.25">
      <c r="A7272" s="32">
        <v>5129</v>
      </c>
      <c r="B7272" s="32" t="s">
        <v>3471</v>
      </c>
      <c r="C7272" s="32" t="s">
        <v>2538</v>
      </c>
      <c r="D7272" s="32" t="s">
        <v>8</v>
      </c>
      <c r="E7272" s="32" t="s">
        <v>9</v>
      </c>
      <c r="F7272" s="32">
        <v>310000</v>
      </c>
      <c r="G7272" s="32">
        <f t="shared" si="139"/>
        <v>620000</v>
      </c>
      <c r="H7272" s="32">
        <v>2</v>
      </c>
      <c r="I7272" s="22"/>
    </row>
    <row r="7273" spans="1:9" ht="27" x14ac:dyDescent="0.25">
      <c r="A7273" s="32">
        <v>5129</v>
      </c>
      <c r="B7273" s="32" t="s">
        <v>3472</v>
      </c>
      <c r="C7273" s="32" t="s">
        <v>2538</v>
      </c>
      <c r="D7273" s="32" t="s">
        <v>8</v>
      </c>
      <c r="E7273" s="32" t="s">
        <v>9</v>
      </c>
      <c r="F7273" s="32">
        <v>340000</v>
      </c>
      <c r="G7273" s="32">
        <f t="shared" si="139"/>
        <v>680000</v>
      </c>
      <c r="H7273" s="32">
        <v>2</v>
      </c>
      <c r="I7273" s="22"/>
    </row>
    <row r="7274" spans="1:9" ht="27" x14ac:dyDescent="0.25">
      <c r="A7274" s="32">
        <v>5129</v>
      </c>
      <c r="B7274" s="32" t="s">
        <v>3473</v>
      </c>
      <c r="C7274" s="32" t="s">
        <v>2538</v>
      </c>
      <c r="D7274" s="32" t="s">
        <v>8</v>
      </c>
      <c r="E7274" s="32" t="s">
        <v>9</v>
      </c>
      <c r="F7274" s="32">
        <v>230000</v>
      </c>
      <c r="G7274" s="32">
        <f t="shared" si="139"/>
        <v>460000</v>
      </c>
      <c r="H7274" s="32">
        <v>2</v>
      </c>
      <c r="I7274" s="22"/>
    </row>
    <row r="7275" spans="1:9" ht="27" x14ac:dyDescent="0.25">
      <c r="A7275" s="32">
        <v>5129</v>
      </c>
      <c r="B7275" s="32" t="s">
        <v>3474</v>
      </c>
      <c r="C7275" s="32" t="s">
        <v>2538</v>
      </c>
      <c r="D7275" s="32" t="s">
        <v>8</v>
      </c>
      <c r="E7275" s="32" t="s">
        <v>9</v>
      </c>
      <c r="F7275" s="32">
        <v>240000</v>
      </c>
      <c r="G7275" s="32">
        <f t="shared" si="139"/>
        <v>480000</v>
      </c>
      <c r="H7275" s="32">
        <v>2</v>
      </c>
      <c r="I7275" s="22"/>
    </row>
    <row r="7276" spans="1:9" ht="27" x14ac:dyDescent="0.25">
      <c r="A7276" s="32">
        <v>5129</v>
      </c>
      <c r="B7276" s="32" t="s">
        <v>3475</v>
      </c>
      <c r="C7276" s="32" t="s">
        <v>2538</v>
      </c>
      <c r="D7276" s="32" t="s">
        <v>8</v>
      </c>
      <c r="E7276" s="32" t="s">
        <v>9</v>
      </c>
      <c r="F7276" s="32">
        <v>510000</v>
      </c>
      <c r="G7276" s="32">
        <f t="shared" si="139"/>
        <v>510000</v>
      </c>
      <c r="H7276" s="32">
        <v>1</v>
      </c>
      <c r="I7276" s="22"/>
    </row>
    <row r="7277" spans="1:9" ht="27" x14ac:dyDescent="0.25">
      <c r="A7277" s="32">
        <v>5129</v>
      </c>
      <c r="B7277" s="32" t="s">
        <v>3476</v>
      </c>
      <c r="C7277" s="32" t="s">
        <v>2538</v>
      </c>
      <c r="D7277" s="32" t="s">
        <v>8</v>
      </c>
      <c r="E7277" s="32" t="s">
        <v>9</v>
      </c>
      <c r="F7277" s="32">
        <v>0</v>
      </c>
      <c r="G7277" s="32">
        <v>0</v>
      </c>
      <c r="H7277" s="32">
        <v>8</v>
      </c>
      <c r="I7277" s="22"/>
    </row>
    <row r="7278" spans="1:9" ht="27" x14ac:dyDescent="0.25">
      <c r="A7278" s="32">
        <v>5129</v>
      </c>
      <c r="B7278" s="32" t="s">
        <v>3477</v>
      </c>
      <c r="C7278" s="32" t="s">
        <v>2538</v>
      </c>
      <c r="D7278" s="32" t="s">
        <v>8</v>
      </c>
      <c r="E7278" s="32" t="s">
        <v>9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5129</v>
      </c>
      <c r="B7279" s="32" t="s">
        <v>3478</v>
      </c>
      <c r="C7279" s="32" t="s">
        <v>2538</v>
      </c>
      <c r="D7279" s="32" t="s">
        <v>8</v>
      </c>
      <c r="E7279" s="32" t="s">
        <v>9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5129</v>
      </c>
      <c r="B7280" s="32" t="s">
        <v>3479</v>
      </c>
      <c r="C7280" s="32" t="s">
        <v>2538</v>
      </c>
      <c r="D7280" s="32" t="s">
        <v>8</v>
      </c>
      <c r="E7280" s="32" t="s">
        <v>9</v>
      </c>
      <c r="F7280" s="32">
        <v>0</v>
      </c>
      <c r="G7280" s="32">
        <v>0</v>
      </c>
      <c r="H7280" s="32">
        <v>2</v>
      </c>
      <c r="I7280" s="22"/>
    </row>
    <row r="7281" spans="1:9" ht="27" x14ac:dyDescent="0.25">
      <c r="A7281" s="32">
        <v>5129</v>
      </c>
      <c r="B7281" s="32" t="s">
        <v>3480</v>
      </c>
      <c r="C7281" s="32" t="s">
        <v>2538</v>
      </c>
      <c r="D7281" s="32" t="s">
        <v>8</v>
      </c>
      <c r="E7281" s="32" t="s">
        <v>9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5129</v>
      </c>
      <c r="B7282" s="32" t="s">
        <v>3481</v>
      </c>
      <c r="C7282" s="32" t="s">
        <v>2538</v>
      </c>
      <c r="D7282" s="32" t="s">
        <v>8</v>
      </c>
      <c r="E7282" s="32" t="s">
        <v>9</v>
      </c>
      <c r="F7282" s="32">
        <v>0</v>
      </c>
      <c r="G7282" s="32">
        <v>0</v>
      </c>
      <c r="H7282" s="32">
        <v>3</v>
      </c>
      <c r="I7282" s="22"/>
    </row>
    <row r="7283" spans="1:9" ht="27" x14ac:dyDescent="0.25">
      <c r="A7283" s="32">
        <v>5129</v>
      </c>
      <c r="B7283" s="32" t="s">
        <v>3482</v>
      </c>
      <c r="C7283" s="32" t="s">
        <v>2538</v>
      </c>
      <c r="D7283" s="32" t="s">
        <v>8</v>
      </c>
      <c r="E7283" s="32" t="s">
        <v>9</v>
      </c>
      <c r="F7283" s="32">
        <v>0</v>
      </c>
      <c r="G7283" s="32">
        <v>0</v>
      </c>
      <c r="H7283" s="32">
        <v>3</v>
      </c>
      <c r="I7283" s="22"/>
    </row>
    <row r="7284" spans="1:9" ht="27" x14ac:dyDescent="0.25">
      <c r="A7284" s="32">
        <v>5129</v>
      </c>
      <c r="B7284" s="32" t="s">
        <v>3483</v>
      </c>
      <c r="C7284" s="32" t="s">
        <v>2538</v>
      </c>
      <c r="D7284" s="32" t="s">
        <v>8</v>
      </c>
      <c r="E7284" s="32" t="s">
        <v>9</v>
      </c>
      <c r="F7284" s="32">
        <v>0</v>
      </c>
      <c r="G7284" s="32">
        <v>0</v>
      </c>
      <c r="H7284" s="32">
        <v>3</v>
      </c>
      <c r="I7284" s="22"/>
    </row>
    <row r="7285" spans="1:9" ht="27" x14ac:dyDescent="0.25">
      <c r="A7285" s="32">
        <v>5129</v>
      </c>
      <c r="B7285" s="32" t="s">
        <v>3484</v>
      </c>
      <c r="C7285" s="32" t="s">
        <v>2538</v>
      </c>
      <c r="D7285" s="32" t="s">
        <v>8</v>
      </c>
      <c r="E7285" s="32" t="s">
        <v>9</v>
      </c>
      <c r="F7285" s="32">
        <v>0</v>
      </c>
      <c r="G7285" s="32">
        <v>0</v>
      </c>
      <c r="H7285" s="32">
        <v>4</v>
      </c>
      <c r="I7285" s="22"/>
    </row>
    <row r="7286" spans="1:9" ht="27" x14ac:dyDescent="0.25">
      <c r="A7286" s="32">
        <v>5129</v>
      </c>
      <c r="B7286" s="32" t="s">
        <v>3485</v>
      </c>
      <c r="C7286" s="32" t="s">
        <v>2538</v>
      </c>
      <c r="D7286" s="32" t="s">
        <v>8</v>
      </c>
      <c r="E7286" s="32" t="s">
        <v>9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5129</v>
      </c>
      <c r="B7287" s="32" t="s">
        <v>3486</v>
      </c>
      <c r="C7287" s="32" t="s">
        <v>2538</v>
      </c>
      <c r="D7287" s="32" t="s">
        <v>8</v>
      </c>
      <c r="E7287" s="32" t="s">
        <v>9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5129</v>
      </c>
      <c r="B7288" s="32" t="s">
        <v>3487</v>
      </c>
      <c r="C7288" s="32" t="s">
        <v>2538</v>
      </c>
      <c r="D7288" s="32" t="s">
        <v>8</v>
      </c>
      <c r="E7288" s="32" t="s">
        <v>9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5129</v>
      </c>
      <c r="B7289" s="32" t="s">
        <v>3488</v>
      </c>
      <c r="C7289" s="32" t="s">
        <v>2538</v>
      </c>
      <c r="D7289" s="32" t="s">
        <v>8</v>
      </c>
      <c r="E7289" s="32" t="s">
        <v>9</v>
      </c>
      <c r="F7289" s="32">
        <v>0</v>
      </c>
      <c r="G7289" s="32">
        <v>0</v>
      </c>
      <c r="H7289" s="32">
        <v>2</v>
      </c>
      <c r="I7289" s="22"/>
    </row>
    <row r="7290" spans="1:9" ht="27" x14ac:dyDescent="0.25">
      <c r="A7290" s="32">
        <v>5129</v>
      </c>
      <c r="B7290" s="32" t="s">
        <v>3489</v>
      </c>
      <c r="C7290" s="32" t="s">
        <v>2538</v>
      </c>
      <c r="D7290" s="32" t="s">
        <v>8</v>
      </c>
      <c r="E7290" s="32" t="s">
        <v>9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5129</v>
      </c>
      <c r="B7291" s="32" t="s">
        <v>3490</v>
      </c>
      <c r="C7291" s="32" t="s">
        <v>2538</v>
      </c>
      <c r="D7291" s="32" t="s">
        <v>8</v>
      </c>
      <c r="E7291" s="32" t="s">
        <v>9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5129</v>
      </c>
      <c r="B7292" s="32" t="s">
        <v>3491</v>
      </c>
      <c r="C7292" s="32" t="s">
        <v>2538</v>
      </c>
      <c r="D7292" s="32" t="s">
        <v>8</v>
      </c>
      <c r="E7292" s="32" t="s">
        <v>9</v>
      </c>
      <c r="F7292" s="32">
        <v>0</v>
      </c>
      <c r="G7292" s="32">
        <v>0</v>
      </c>
      <c r="H7292" s="32">
        <v>2</v>
      </c>
      <c r="I7292" s="22"/>
    </row>
    <row r="7293" spans="1:9" ht="27" x14ac:dyDescent="0.25">
      <c r="A7293" s="32">
        <v>5129</v>
      </c>
      <c r="B7293" s="32" t="s">
        <v>3492</v>
      </c>
      <c r="C7293" s="32" t="s">
        <v>2538</v>
      </c>
      <c r="D7293" s="32" t="s">
        <v>8</v>
      </c>
      <c r="E7293" s="32" t="s">
        <v>9</v>
      </c>
      <c r="F7293" s="32">
        <v>0</v>
      </c>
      <c r="G7293" s="32">
        <v>0</v>
      </c>
      <c r="H7293" s="32">
        <v>2</v>
      </c>
      <c r="I7293" s="22"/>
    </row>
    <row r="7294" spans="1:9" ht="27" x14ac:dyDescent="0.25">
      <c r="A7294" s="32">
        <v>5129</v>
      </c>
      <c r="B7294" s="32" t="s">
        <v>3493</v>
      </c>
      <c r="C7294" s="32" t="s">
        <v>2538</v>
      </c>
      <c r="D7294" s="32" t="s">
        <v>8</v>
      </c>
      <c r="E7294" s="32" t="s">
        <v>9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5129</v>
      </c>
      <c r="B7295" s="32" t="s">
        <v>3494</v>
      </c>
      <c r="C7295" s="32" t="s">
        <v>2538</v>
      </c>
      <c r="D7295" s="32" t="s">
        <v>8</v>
      </c>
      <c r="E7295" s="32" t="s">
        <v>9</v>
      </c>
      <c r="F7295" s="32">
        <v>0</v>
      </c>
      <c r="G7295" s="32">
        <v>0</v>
      </c>
      <c r="H7295" s="32">
        <v>1</v>
      </c>
      <c r="I7295" s="22"/>
    </row>
    <row r="7296" spans="1:9" ht="27" x14ac:dyDescent="0.25">
      <c r="A7296" s="32">
        <v>5129</v>
      </c>
      <c r="B7296" s="32" t="s">
        <v>3495</v>
      </c>
      <c r="C7296" s="32" t="s">
        <v>2538</v>
      </c>
      <c r="D7296" s="32" t="s">
        <v>8</v>
      </c>
      <c r="E7296" s="32" t="s">
        <v>9</v>
      </c>
      <c r="F7296" s="32">
        <v>0</v>
      </c>
      <c r="G7296" s="32">
        <v>0</v>
      </c>
      <c r="H7296" s="32">
        <v>2</v>
      </c>
      <c r="I7296" s="22"/>
    </row>
    <row r="7297" spans="1:9" ht="27" x14ac:dyDescent="0.25">
      <c r="A7297" s="32">
        <v>5129</v>
      </c>
      <c r="B7297" s="32" t="s">
        <v>3496</v>
      </c>
      <c r="C7297" s="32" t="s">
        <v>2538</v>
      </c>
      <c r="D7297" s="32" t="s">
        <v>8</v>
      </c>
      <c r="E7297" s="32" t="s">
        <v>9</v>
      </c>
      <c r="F7297" s="32">
        <v>0</v>
      </c>
      <c r="G7297" s="32">
        <v>0</v>
      </c>
      <c r="H7297" s="32">
        <v>3</v>
      </c>
      <c r="I7297" s="22"/>
    </row>
    <row r="7298" spans="1:9" ht="27" x14ac:dyDescent="0.25">
      <c r="A7298" s="32">
        <v>5129</v>
      </c>
      <c r="B7298" s="32" t="s">
        <v>5406</v>
      </c>
      <c r="C7298" s="32" t="s">
        <v>1626</v>
      </c>
      <c r="D7298" s="32" t="s">
        <v>8</v>
      </c>
      <c r="E7298" s="32" t="s">
        <v>9</v>
      </c>
      <c r="F7298" s="32">
        <v>13200</v>
      </c>
      <c r="G7298" s="32">
        <f>H7298*F7298</f>
        <v>660000</v>
      </c>
      <c r="H7298" s="32">
        <v>50</v>
      </c>
      <c r="I7298" s="22"/>
    </row>
    <row r="7299" spans="1:9" x14ac:dyDescent="0.25">
      <c r="A7299" s="32">
        <v>5129</v>
      </c>
      <c r="B7299" s="32" t="s">
        <v>5407</v>
      </c>
      <c r="C7299" s="32" t="s">
        <v>1580</v>
      </c>
      <c r="D7299" s="32" t="s">
        <v>8</v>
      </c>
      <c r="E7299" s="32" t="s">
        <v>9</v>
      </c>
      <c r="F7299" s="32">
        <v>46800</v>
      </c>
      <c r="G7299" s="32">
        <f>H7299*F7299</f>
        <v>9360000</v>
      </c>
      <c r="H7299" s="32">
        <v>200</v>
      </c>
      <c r="I7299" s="22"/>
    </row>
    <row r="7300" spans="1:9" ht="27" x14ac:dyDescent="0.25">
      <c r="A7300" s="32">
        <v>5129</v>
      </c>
      <c r="B7300" s="32" t="s">
        <v>5408</v>
      </c>
      <c r="C7300" s="32" t="s">
        <v>1627</v>
      </c>
      <c r="D7300" s="32" t="s">
        <v>8</v>
      </c>
      <c r="E7300" s="32" t="s">
        <v>9</v>
      </c>
      <c r="F7300" s="32">
        <v>343200</v>
      </c>
      <c r="G7300" s="32">
        <f>H7300*F7300</f>
        <v>1716000</v>
      </c>
      <c r="H7300" s="32">
        <v>5</v>
      </c>
      <c r="I7300" s="22"/>
    </row>
    <row r="7301" spans="1:9" ht="27" x14ac:dyDescent="0.25">
      <c r="A7301" s="32">
        <v>5129</v>
      </c>
      <c r="B7301" s="32" t="s">
        <v>5409</v>
      </c>
      <c r="C7301" s="32" t="s">
        <v>1627</v>
      </c>
      <c r="D7301" s="32" t="s">
        <v>8</v>
      </c>
      <c r="E7301" s="32" t="s">
        <v>9</v>
      </c>
      <c r="F7301" s="32">
        <v>0</v>
      </c>
      <c r="G7301" s="32">
        <v>0</v>
      </c>
      <c r="H7301" s="32">
        <v>5</v>
      </c>
      <c r="I7301" s="22"/>
    </row>
    <row r="7302" spans="1:9" ht="15" customHeight="1" x14ac:dyDescent="0.25">
      <c r="A7302" s="122" t="s">
        <v>11</v>
      </c>
      <c r="B7302" s="123"/>
      <c r="C7302" s="123"/>
      <c r="D7302" s="123"/>
      <c r="E7302" s="123"/>
      <c r="F7302" s="123"/>
      <c r="G7302" s="123"/>
      <c r="H7302" s="126"/>
      <c r="I7302" s="22"/>
    </row>
    <row r="7303" spans="1:9" ht="27" x14ac:dyDescent="0.25">
      <c r="A7303" s="32">
        <v>5113</v>
      </c>
      <c r="B7303" s="32" t="s">
        <v>3046</v>
      </c>
      <c r="C7303" s="32" t="s">
        <v>451</v>
      </c>
      <c r="D7303" s="32" t="s">
        <v>1209</v>
      </c>
      <c r="E7303" s="32" t="s">
        <v>13</v>
      </c>
      <c r="F7303" s="32">
        <v>186000</v>
      </c>
      <c r="G7303" s="32">
        <v>186000</v>
      </c>
      <c r="H7303" s="32">
        <v>1</v>
      </c>
      <c r="I7303" s="22"/>
    </row>
    <row r="7304" spans="1:9" ht="27" x14ac:dyDescent="0.25">
      <c r="A7304" s="32">
        <v>5113</v>
      </c>
      <c r="B7304" s="32" t="s">
        <v>4569</v>
      </c>
      <c r="C7304" s="32" t="s">
        <v>451</v>
      </c>
      <c r="D7304" s="32" t="s">
        <v>1209</v>
      </c>
      <c r="E7304" s="32" t="s">
        <v>13</v>
      </c>
      <c r="F7304" s="32">
        <v>240000</v>
      </c>
      <c r="G7304" s="32">
        <v>240000</v>
      </c>
      <c r="H7304" s="32">
        <v>1</v>
      </c>
      <c r="I7304" s="22"/>
    </row>
    <row r="7305" spans="1:9" ht="27" x14ac:dyDescent="0.25">
      <c r="A7305" s="32">
        <v>5113</v>
      </c>
      <c r="B7305" s="32" t="s">
        <v>4570</v>
      </c>
      <c r="C7305" s="32" t="s">
        <v>1090</v>
      </c>
      <c r="D7305" s="32" t="s">
        <v>12</v>
      </c>
      <c r="E7305" s="32" t="s">
        <v>13</v>
      </c>
      <c r="F7305" s="32">
        <v>0</v>
      </c>
      <c r="G7305" s="32">
        <v>0</v>
      </c>
      <c r="H7305" s="32">
        <v>1</v>
      </c>
      <c r="I7305" s="22"/>
    </row>
    <row r="7306" spans="1:9" ht="27" x14ac:dyDescent="0.25">
      <c r="A7306" s="32">
        <v>5113</v>
      </c>
      <c r="B7306" s="32" t="s">
        <v>4572</v>
      </c>
      <c r="C7306" s="32" t="s">
        <v>451</v>
      </c>
      <c r="D7306" s="32" t="s">
        <v>1209</v>
      </c>
      <c r="E7306" s="32" t="s">
        <v>13</v>
      </c>
      <c r="F7306" s="32">
        <v>195000</v>
      </c>
      <c r="G7306" s="32">
        <v>195000</v>
      </c>
      <c r="H7306" s="32">
        <v>1</v>
      </c>
      <c r="I7306" s="22"/>
    </row>
    <row r="7307" spans="1:9" ht="27" x14ac:dyDescent="0.25">
      <c r="A7307" s="32">
        <v>5113</v>
      </c>
      <c r="B7307" s="32" t="s">
        <v>4573</v>
      </c>
      <c r="C7307" s="32" t="s">
        <v>1090</v>
      </c>
      <c r="D7307" s="32" t="s">
        <v>12</v>
      </c>
      <c r="E7307" s="32" t="s">
        <v>13</v>
      </c>
      <c r="F7307" s="32">
        <v>0</v>
      </c>
      <c r="G7307" s="32">
        <v>0</v>
      </c>
      <c r="H7307" s="32">
        <v>1</v>
      </c>
      <c r="I7307" s="22"/>
    </row>
    <row r="7308" spans="1:9" ht="27" x14ac:dyDescent="0.25">
      <c r="A7308" s="32">
        <v>5113</v>
      </c>
      <c r="B7308" s="32" t="s">
        <v>3099</v>
      </c>
      <c r="C7308" s="32" t="s">
        <v>1090</v>
      </c>
      <c r="D7308" s="32" t="s">
        <v>12</v>
      </c>
      <c r="E7308" s="32" t="s">
        <v>13</v>
      </c>
      <c r="F7308" s="32">
        <v>165041</v>
      </c>
      <c r="G7308" s="32">
        <v>165041</v>
      </c>
      <c r="H7308" s="32">
        <v>1</v>
      </c>
      <c r="I7308" s="22"/>
    </row>
    <row r="7309" spans="1:9" ht="27" x14ac:dyDescent="0.25">
      <c r="A7309" s="32">
        <v>5113</v>
      </c>
      <c r="B7309" s="32" t="s">
        <v>3100</v>
      </c>
      <c r="C7309" s="32" t="s">
        <v>1090</v>
      </c>
      <c r="D7309" s="32" t="s">
        <v>12</v>
      </c>
      <c r="E7309" s="32" t="s">
        <v>13</v>
      </c>
      <c r="F7309" s="32">
        <v>197362</v>
      </c>
      <c r="G7309" s="32">
        <v>197362</v>
      </c>
      <c r="H7309" s="32">
        <v>1</v>
      </c>
      <c r="I7309" s="22"/>
    </row>
    <row r="7310" spans="1:9" ht="27" x14ac:dyDescent="0.25">
      <c r="A7310" s="32">
        <v>5113</v>
      </c>
      <c r="B7310" s="32" t="s">
        <v>3101</v>
      </c>
      <c r="C7310" s="32" t="s">
        <v>1090</v>
      </c>
      <c r="D7310" s="32" t="s">
        <v>12</v>
      </c>
      <c r="E7310" s="32" t="s">
        <v>13</v>
      </c>
      <c r="F7310" s="32">
        <v>233206</v>
      </c>
      <c r="G7310" s="32">
        <v>233206</v>
      </c>
      <c r="H7310" s="32">
        <v>1</v>
      </c>
      <c r="I7310" s="22"/>
    </row>
    <row r="7311" spans="1:9" ht="27" x14ac:dyDescent="0.25">
      <c r="A7311" s="32">
        <v>5113</v>
      </c>
      <c r="B7311" s="32" t="s">
        <v>3102</v>
      </c>
      <c r="C7311" s="32" t="s">
        <v>1090</v>
      </c>
      <c r="D7311" s="32" t="s">
        <v>12</v>
      </c>
      <c r="E7311" s="32" t="s">
        <v>13</v>
      </c>
      <c r="F7311" s="32">
        <v>336981</v>
      </c>
      <c r="G7311" s="32">
        <v>336981</v>
      </c>
      <c r="H7311" s="32">
        <v>1</v>
      </c>
      <c r="I7311" s="22"/>
    </row>
    <row r="7312" spans="1:9" ht="27" x14ac:dyDescent="0.25">
      <c r="A7312" s="32">
        <v>5113</v>
      </c>
      <c r="B7312" s="32" t="s">
        <v>3103</v>
      </c>
      <c r="C7312" s="32" t="s">
        <v>1090</v>
      </c>
      <c r="D7312" s="32" t="s">
        <v>12</v>
      </c>
      <c r="E7312" s="32" t="s">
        <v>13</v>
      </c>
      <c r="F7312" s="32">
        <v>364218</v>
      </c>
      <c r="G7312" s="32">
        <v>364218</v>
      </c>
      <c r="H7312" s="32">
        <v>1</v>
      </c>
      <c r="I7312" s="22"/>
    </row>
    <row r="7313" spans="1:9" ht="27" x14ac:dyDescent="0.25">
      <c r="A7313" s="32">
        <v>5113</v>
      </c>
      <c r="B7313" s="32" t="s">
        <v>3104</v>
      </c>
      <c r="C7313" s="32" t="s">
        <v>1090</v>
      </c>
      <c r="D7313" s="32" t="s">
        <v>12</v>
      </c>
      <c r="E7313" s="32" t="s">
        <v>13</v>
      </c>
      <c r="F7313" s="32">
        <v>82807</v>
      </c>
      <c r="G7313" s="32">
        <v>82807</v>
      </c>
      <c r="H7313" s="32">
        <v>1</v>
      </c>
      <c r="I7313" s="22"/>
    </row>
    <row r="7314" spans="1:9" ht="27" x14ac:dyDescent="0.25">
      <c r="A7314" s="32">
        <v>5113</v>
      </c>
      <c r="B7314" s="32" t="s">
        <v>3105</v>
      </c>
      <c r="C7314" s="32" t="s">
        <v>1090</v>
      </c>
      <c r="D7314" s="32" t="s">
        <v>12</v>
      </c>
      <c r="E7314" s="32" t="s">
        <v>13</v>
      </c>
      <c r="F7314" s="32">
        <v>137889</v>
      </c>
      <c r="G7314" s="32">
        <v>137889</v>
      </c>
      <c r="H7314" s="32">
        <v>1</v>
      </c>
      <c r="I7314" s="22"/>
    </row>
    <row r="7315" spans="1:9" ht="27" x14ac:dyDescent="0.25">
      <c r="A7315" s="32">
        <v>5113</v>
      </c>
      <c r="B7315" s="32" t="s">
        <v>3106</v>
      </c>
      <c r="C7315" s="32" t="s">
        <v>1090</v>
      </c>
      <c r="D7315" s="32" t="s">
        <v>12</v>
      </c>
      <c r="E7315" s="32" t="s">
        <v>13</v>
      </c>
      <c r="F7315" s="32">
        <v>87341</v>
      </c>
      <c r="G7315" s="32">
        <v>87341</v>
      </c>
      <c r="H7315" s="32">
        <v>1</v>
      </c>
      <c r="I7315" s="22"/>
    </row>
    <row r="7316" spans="1:9" ht="27" x14ac:dyDescent="0.25">
      <c r="A7316" s="32">
        <v>5113</v>
      </c>
      <c r="B7316" s="32" t="s">
        <v>3107</v>
      </c>
      <c r="C7316" s="32" t="s">
        <v>1090</v>
      </c>
      <c r="D7316" s="32" t="s">
        <v>12</v>
      </c>
      <c r="E7316" s="32" t="s">
        <v>13</v>
      </c>
      <c r="F7316" s="32">
        <v>239805</v>
      </c>
      <c r="G7316" s="32">
        <v>239805</v>
      </c>
      <c r="H7316" s="32">
        <v>1</v>
      </c>
      <c r="I7316" s="22"/>
    </row>
    <row r="7317" spans="1:9" ht="27" x14ac:dyDescent="0.25">
      <c r="A7317" s="32">
        <v>5113</v>
      </c>
      <c r="B7317" s="32" t="s">
        <v>3108</v>
      </c>
      <c r="C7317" s="32" t="s">
        <v>1090</v>
      </c>
      <c r="D7317" s="32" t="s">
        <v>12</v>
      </c>
      <c r="E7317" s="32" t="s">
        <v>13</v>
      </c>
      <c r="F7317" s="32">
        <v>134049</v>
      </c>
      <c r="G7317" s="32">
        <v>134049</v>
      </c>
      <c r="H7317" s="32">
        <v>1</v>
      </c>
      <c r="I7317" s="22"/>
    </row>
    <row r="7318" spans="1:9" ht="27" x14ac:dyDescent="0.25">
      <c r="A7318" s="32">
        <v>5113</v>
      </c>
      <c r="B7318" s="32" t="s">
        <v>3109</v>
      </c>
      <c r="C7318" s="32" t="s">
        <v>1090</v>
      </c>
      <c r="D7318" s="32" t="s">
        <v>12</v>
      </c>
      <c r="E7318" s="32" t="s">
        <v>13</v>
      </c>
      <c r="F7318" s="32">
        <v>433198</v>
      </c>
      <c r="G7318" s="32">
        <v>433198</v>
      </c>
      <c r="H7318" s="32">
        <v>1</v>
      </c>
      <c r="I7318" s="22"/>
    </row>
    <row r="7319" spans="1:9" ht="27" x14ac:dyDescent="0.25">
      <c r="A7319" s="32">
        <v>5113</v>
      </c>
      <c r="B7319" s="32" t="s">
        <v>3110</v>
      </c>
      <c r="C7319" s="32" t="s">
        <v>1090</v>
      </c>
      <c r="D7319" s="32" t="s">
        <v>12</v>
      </c>
      <c r="E7319" s="32" t="s">
        <v>13</v>
      </c>
      <c r="F7319" s="32">
        <v>197088</v>
      </c>
      <c r="G7319" s="32">
        <v>197088</v>
      </c>
      <c r="H7319" s="32">
        <v>1</v>
      </c>
      <c r="I7319" s="22"/>
    </row>
    <row r="7320" spans="1:9" ht="27" x14ac:dyDescent="0.25">
      <c r="A7320" s="32">
        <v>5113</v>
      </c>
      <c r="B7320" s="32" t="s">
        <v>3111</v>
      </c>
      <c r="C7320" s="32" t="s">
        <v>1090</v>
      </c>
      <c r="D7320" s="32" t="s">
        <v>12</v>
      </c>
      <c r="E7320" s="32" t="s">
        <v>13</v>
      </c>
      <c r="F7320" s="32">
        <v>95924</v>
      </c>
      <c r="G7320" s="32">
        <v>95924</v>
      </c>
      <c r="H7320" s="32">
        <v>1</v>
      </c>
      <c r="I7320" s="22"/>
    </row>
    <row r="7321" spans="1:9" ht="27" x14ac:dyDescent="0.25">
      <c r="A7321" s="32">
        <v>5113</v>
      </c>
      <c r="B7321" s="32" t="s">
        <v>3112</v>
      </c>
      <c r="C7321" s="32" t="s">
        <v>1090</v>
      </c>
      <c r="D7321" s="32" t="s">
        <v>12</v>
      </c>
      <c r="E7321" s="32" t="s">
        <v>13</v>
      </c>
      <c r="F7321" s="32">
        <v>367026</v>
      </c>
      <c r="G7321" s="32">
        <v>367026</v>
      </c>
      <c r="H7321" s="32">
        <v>1</v>
      </c>
      <c r="I7321" s="22"/>
    </row>
    <row r="7322" spans="1:9" ht="27" x14ac:dyDescent="0.25">
      <c r="A7322" s="32">
        <v>5113</v>
      </c>
      <c r="B7322" s="32" t="s">
        <v>3040</v>
      </c>
      <c r="C7322" s="32" t="s">
        <v>1090</v>
      </c>
      <c r="D7322" s="32" t="s">
        <v>12</v>
      </c>
      <c r="E7322" s="32" t="s">
        <v>13</v>
      </c>
      <c r="F7322" s="32">
        <v>71040</v>
      </c>
      <c r="G7322" s="32">
        <v>71040</v>
      </c>
      <c r="H7322" s="32">
        <v>1</v>
      </c>
      <c r="I7322" s="22"/>
    </row>
    <row r="7323" spans="1:9" ht="27" x14ac:dyDescent="0.25">
      <c r="A7323" s="32">
        <v>5113</v>
      </c>
      <c r="B7323" s="32" t="s">
        <v>3041</v>
      </c>
      <c r="C7323" s="32" t="s">
        <v>1090</v>
      </c>
      <c r="D7323" s="32" t="s">
        <v>12</v>
      </c>
      <c r="E7323" s="32" t="s">
        <v>13</v>
      </c>
      <c r="F7323" s="32">
        <v>272310</v>
      </c>
      <c r="G7323" s="32">
        <v>272310</v>
      </c>
      <c r="H7323" s="32">
        <v>1</v>
      </c>
      <c r="I7323" s="22"/>
    </row>
    <row r="7324" spans="1:9" ht="27" x14ac:dyDescent="0.25">
      <c r="A7324" s="32">
        <v>5113</v>
      </c>
      <c r="B7324" s="32" t="s">
        <v>3042</v>
      </c>
      <c r="C7324" s="32" t="s">
        <v>1090</v>
      </c>
      <c r="D7324" s="32" t="s">
        <v>12</v>
      </c>
      <c r="E7324" s="32" t="s">
        <v>13</v>
      </c>
      <c r="F7324" s="32">
        <v>108400</v>
      </c>
      <c r="G7324" s="32">
        <v>108400</v>
      </c>
      <c r="H7324" s="32">
        <v>1</v>
      </c>
      <c r="I7324" s="22"/>
    </row>
    <row r="7325" spans="1:9" ht="27" x14ac:dyDescent="0.25">
      <c r="A7325" s="32">
        <v>5113</v>
      </c>
      <c r="B7325" s="32" t="s">
        <v>3043</v>
      </c>
      <c r="C7325" s="32" t="s">
        <v>451</v>
      </c>
      <c r="D7325" s="32" t="s">
        <v>1209</v>
      </c>
      <c r="E7325" s="32" t="s">
        <v>13</v>
      </c>
      <c r="F7325" s="32">
        <v>102000</v>
      </c>
      <c r="G7325" s="32">
        <v>102000</v>
      </c>
      <c r="H7325" s="32">
        <v>1</v>
      </c>
      <c r="I7325" s="22"/>
    </row>
    <row r="7326" spans="1:9" ht="27" x14ac:dyDescent="0.25">
      <c r="A7326" s="32">
        <v>5113</v>
      </c>
      <c r="B7326" s="32" t="s">
        <v>3044</v>
      </c>
      <c r="C7326" s="32" t="s">
        <v>451</v>
      </c>
      <c r="D7326" s="32" t="s">
        <v>1209</v>
      </c>
      <c r="E7326" s="32" t="s">
        <v>13</v>
      </c>
      <c r="F7326" s="32">
        <v>120000</v>
      </c>
      <c r="G7326" s="32">
        <v>120000</v>
      </c>
      <c r="H7326" s="32">
        <v>1</v>
      </c>
      <c r="I7326" s="22"/>
    </row>
    <row r="7327" spans="1:9" ht="27" x14ac:dyDescent="0.25">
      <c r="A7327" s="32">
        <v>5113</v>
      </c>
      <c r="B7327" s="32" t="s">
        <v>3045</v>
      </c>
      <c r="C7327" s="32" t="s">
        <v>971</v>
      </c>
      <c r="D7327" s="32" t="s">
        <v>378</v>
      </c>
      <c r="E7327" s="32" t="s">
        <v>13</v>
      </c>
      <c r="F7327" s="32">
        <v>14472000</v>
      </c>
      <c r="G7327" s="32">
        <v>14472000</v>
      </c>
      <c r="H7327" s="32">
        <v>1</v>
      </c>
      <c r="I7327" s="22"/>
    </row>
    <row r="7328" spans="1:9" ht="27" x14ac:dyDescent="0.25">
      <c r="A7328" s="32">
        <v>5113</v>
      </c>
      <c r="B7328" s="32" t="s">
        <v>2887</v>
      </c>
      <c r="C7328" s="32" t="s">
        <v>1090</v>
      </c>
      <c r="D7328" s="32" t="s">
        <v>12</v>
      </c>
      <c r="E7328" s="32" t="s">
        <v>13</v>
      </c>
      <c r="F7328" s="32">
        <v>92630</v>
      </c>
      <c r="G7328" s="32">
        <v>92630</v>
      </c>
      <c r="H7328" s="32">
        <v>1</v>
      </c>
      <c r="I7328" s="22"/>
    </row>
    <row r="7329" spans="1:9" ht="27" x14ac:dyDescent="0.25">
      <c r="A7329" s="32">
        <v>5113</v>
      </c>
      <c r="B7329" s="32" t="s">
        <v>2888</v>
      </c>
      <c r="C7329" s="32" t="s">
        <v>451</v>
      </c>
      <c r="D7329" s="32" t="s">
        <v>1209</v>
      </c>
      <c r="E7329" s="32" t="s">
        <v>13</v>
      </c>
      <c r="F7329" s="32">
        <v>0</v>
      </c>
      <c r="G7329" s="32">
        <v>0</v>
      </c>
      <c r="H7329" s="32">
        <v>1</v>
      </c>
      <c r="I7329" s="22"/>
    </row>
    <row r="7330" spans="1:9" ht="27" x14ac:dyDescent="0.25">
      <c r="A7330" s="32">
        <v>5113</v>
      </c>
      <c r="B7330" s="32" t="s">
        <v>2889</v>
      </c>
      <c r="C7330" s="32" t="s">
        <v>1090</v>
      </c>
      <c r="D7330" s="32" t="s">
        <v>1276</v>
      </c>
      <c r="E7330" s="32" t="s">
        <v>13</v>
      </c>
      <c r="F7330" s="32">
        <v>134880</v>
      </c>
      <c r="G7330" s="32">
        <v>134880</v>
      </c>
      <c r="H7330" s="32">
        <v>1</v>
      </c>
      <c r="I7330" s="22"/>
    </row>
    <row r="7331" spans="1:9" ht="27" x14ac:dyDescent="0.25">
      <c r="A7331" s="32">
        <v>5113</v>
      </c>
      <c r="B7331" s="32" t="s">
        <v>2890</v>
      </c>
      <c r="C7331" s="32" t="s">
        <v>971</v>
      </c>
      <c r="D7331" s="32" t="s">
        <v>378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2891</v>
      </c>
      <c r="C7332" s="32" t="s">
        <v>451</v>
      </c>
      <c r="D7332" s="32" t="s">
        <v>1209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2892</v>
      </c>
      <c r="C7333" s="32" t="s">
        <v>451</v>
      </c>
      <c r="D7333" s="32" t="s">
        <v>1209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2893</v>
      </c>
      <c r="C7334" s="32" t="s">
        <v>971</v>
      </c>
      <c r="D7334" s="32" t="s">
        <v>378</v>
      </c>
      <c r="E7334" s="32" t="s">
        <v>13</v>
      </c>
      <c r="F7334" s="32">
        <v>0</v>
      </c>
      <c r="G7334" s="32">
        <v>0</v>
      </c>
      <c r="H7334" s="32">
        <v>1</v>
      </c>
      <c r="I7334" s="22"/>
    </row>
    <row r="7335" spans="1:9" ht="27" x14ac:dyDescent="0.25">
      <c r="A7335" s="32">
        <v>5113</v>
      </c>
      <c r="B7335" s="32" t="s">
        <v>2894</v>
      </c>
      <c r="C7335" s="32" t="s">
        <v>971</v>
      </c>
      <c r="D7335" s="32" t="s">
        <v>378</v>
      </c>
      <c r="E7335" s="32" t="s">
        <v>13</v>
      </c>
      <c r="F7335" s="32">
        <v>0</v>
      </c>
      <c r="G7335" s="32">
        <v>0</v>
      </c>
      <c r="H7335" s="32">
        <v>1</v>
      </c>
      <c r="I7335" s="22"/>
    </row>
    <row r="7336" spans="1:9" ht="27" x14ac:dyDescent="0.25">
      <c r="A7336" s="32">
        <v>5113</v>
      </c>
      <c r="B7336" s="32" t="s">
        <v>2895</v>
      </c>
      <c r="C7336" s="32" t="s">
        <v>1090</v>
      </c>
      <c r="D7336" s="32" t="s">
        <v>1276</v>
      </c>
      <c r="E7336" s="32" t="s">
        <v>13</v>
      </c>
      <c r="F7336" s="32">
        <v>46210</v>
      </c>
      <c r="G7336" s="32">
        <v>46210</v>
      </c>
      <c r="H7336" s="32">
        <v>1</v>
      </c>
      <c r="I7336" s="22"/>
    </row>
    <row r="7337" spans="1:9" ht="27" x14ac:dyDescent="0.25">
      <c r="A7337" s="32">
        <v>5113</v>
      </c>
      <c r="B7337" s="32" t="s">
        <v>2896</v>
      </c>
      <c r="C7337" s="32" t="s">
        <v>451</v>
      </c>
      <c r="D7337" s="32" t="s">
        <v>1209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40.5" x14ac:dyDescent="0.25">
      <c r="A7338" s="32">
        <v>5113</v>
      </c>
      <c r="B7338" s="32" t="s">
        <v>2897</v>
      </c>
      <c r="C7338" s="32" t="s">
        <v>971</v>
      </c>
      <c r="D7338" s="32" t="s">
        <v>2885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27" x14ac:dyDescent="0.25">
      <c r="A7339" s="32">
        <v>5113</v>
      </c>
      <c r="B7339" s="32" t="s">
        <v>2898</v>
      </c>
      <c r="C7339" s="32" t="s">
        <v>451</v>
      </c>
      <c r="D7339" s="32" t="s">
        <v>1209</v>
      </c>
      <c r="E7339" s="32" t="s">
        <v>13</v>
      </c>
      <c r="F7339" s="32">
        <v>0</v>
      </c>
      <c r="G7339" s="32">
        <v>0</v>
      </c>
      <c r="H7339" s="32">
        <v>1</v>
      </c>
      <c r="I7339" s="22"/>
    </row>
    <row r="7340" spans="1:9" ht="27" x14ac:dyDescent="0.25">
      <c r="A7340" s="32">
        <v>5113</v>
      </c>
      <c r="B7340" s="32" t="s">
        <v>2899</v>
      </c>
      <c r="C7340" s="32" t="s">
        <v>971</v>
      </c>
      <c r="D7340" s="32" t="s">
        <v>3004</v>
      </c>
      <c r="E7340" s="32" t="s">
        <v>13</v>
      </c>
      <c r="F7340" s="32">
        <v>0</v>
      </c>
      <c r="G7340" s="32">
        <v>0</v>
      </c>
      <c r="H7340" s="32">
        <v>1</v>
      </c>
      <c r="I7340" s="22"/>
    </row>
    <row r="7341" spans="1:9" ht="27" x14ac:dyDescent="0.25">
      <c r="A7341" s="32">
        <v>5113</v>
      </c>
      <c r="B7341" s="32" t="s">
        <v>2900</v>
      </c>
      <c r="C7341" s="32" t="s">
        <v>1090</v>
      </c>
      <c r="D7341" s="32" t="s">
        <v>1276</v>
      </c>
      <c r="E7341" s="32" t="s">
        <v>13</v>
      </c>
      <c r="F7341" s="32">
        <v>115680</v>
      </c>
      <c r="G7341" s="32">
        <v>115680</v>
      </c>
      <c r="H7341" s="32">
        <v>1</v>
      </c>
      <c r="I7341" s="22"/>
    </row>
    <row r="7342" spans="1:9" ht="27" x14ac:dyDescent="0.25">
      <c r="A7342" s="32">
        <v>5113</v>
      </c>
      <c r="B7342" s="32" t="s">
        <v>2901</v>
      </c>
      <c r="C7342" s="32" t="s">
        <v>1090</v>
      </c>
      <c r="D7342" s="32" t="s">
        <v>1276</v>
      </c>
      <c r="E7342" s="32" t="s">
        <v>13</v>
      </c>
      <c r="F7342" s="32">
        <v>155490</v>
      </c>
      <c r="G7342" s="32">
        <v>155490</v>
      </c>
      <c r="H7342" s="32">
        <v>1</v>
      </c>
      <c r="I7342" s="22"/>
    </row>
    <row r="7343" spans="1:9" ht="27" x14ac:dyDescent="0.25">
      <c r="A7343" s="32">
        <v>5113</v>
      </c>
      <c r="B7343" s="32" t="s">
        <v>2902</v>
      </c>
      <c r="C7343" s="32" t="s">
        <v>451</v>
      </c>
      <c r="D7343" s="1" t="s">
        <v>1209</v>
      </c>
      <c r="E7343" s="32" t="s">
        <v>13</v>
      </c>
      <c r="F7343" s="32">
        <v>0</v>
      </c>
      <c r="G7343" s="32">
        <v>0</v>
      </c>
      <c r="H7343" s="32">
        <v>1</v>
      </c>
      <c r="I7343" s="22"/>
    </row>
    <row r="7344" spans="1:9" ht="40.5" x14ac:dyDescent="0.25">
      <c r="A7344" s="32">
        <v>5113</v>
      </c>
      <c r="B7344" s="32" t="s">
        <v>2903</v>
      </c>
      <c r="C7344" s="32" t="s">
        <v>971</v>
      </c>
      <c r="D7344" s="32" t="s">
        <v>2885</v>
      </c>
      <c r="E7344" s="32" t="s">
        <v>13</v>
      </c>
      <c r="F7344" s="32">
        <v>0</v>
      </c>
      <c r="G7344" s="32">
        <v>0</v>
      </c>
      <c r="H7344" s="32">
        <v>1</v>
      </c>
      <c r="I7344" s="22"/>
    </row>
    <row r="7345" spans="1:9" ht="27" x14ac:dyDescent="0.25">
      <c r="A7345" s="32">
        <v>5113</v>
      </c>
      <c r="B7345" s="32" t="s">
        <v>2904</v>
      </c>
      <c r="C7345" s="32" t="s">
        <v>1090</v>
      </c>
      <c r="D7345" s="32" t="s">
        <v>1276</v>
      </c>
      <c r="E7345" s="32" t="s">
        <v>13</v>
      </c>
      <c r="F7345" s="32">
        <v>61730</v>
      </c>
      <c r="G7345" s="32">
        <v>61730</v>
      </c>
      <c r="H7345" s="32">
        <v>1</v>
      </c>
      <c r="I7345" s="22"/>
    </row>
    <row r="7346" spans="1:9" ht="40.5" x14ac:dyDescent="0.25">
      <c r="A7346" s="32">
        <v>5113</v>
      </c>
      <c r="B7346" s="32" t="s">
        <v>2905</v>
      </c>
      <c r="C7346" s="32" t="s">
        <v>451</v>
      </c>
      <c r="D7346" s="32" t="s">
        <v>2886</v>
      </c>
      <c r="E7346" s="32" t="s">
        <v>13</v>
      </c>
      <c r="F7346" s="32">
        <v>0</v>
      </c>
      <c r="G7346" s="32">
        <v>0</v>
      </c>
      <c r="H7346" s="32">
        <v>1</v>
      </c>
      <c r="I7346" s="22"/>
    </row>
    <row r="7347" spans="1:9" ht="40.5" x14ac:dyDescent="0.25">
      <c r="A7347" s="32">
        <v>5113</v>
      </c>
      <c r="B7347" s="32" t="s">
        <v>2906</v>
      </c>
      <c r="C7347" s="32" t="s">
        <v>971</v>
      </c>
      <c r="D7347" s="32" t="s">
        <v>2885</v>
      </c>
      <c r="E7347" s="32" t="s">
        <v>13</v>
      </c>
      <c r="F7347" s="32">
        <v>0</v>
      </c>
      <c r="G7347" s="32">
        <v>0</v>
      </c>
      <c r="H7347" s="32">
        <v>1</v>
      </c>
      <c r="I7347" s="22"/>
    </row>
    <row r="7348" spans="1:9" ht="27" x14ac:dyDescent="0.25">
      <c r="A7348" s="32">
        <v>5113</v>
      </c>
      <c r="B7348" s="32" t="s">
        <v>2907</v>
      </c>
      <c r="C7348" s="32" t="s">
        <v>1090</v>
      </c>
      <c r="D7348" s="32" t="s">
        <v>1276</v>
      </c>
      <c r="E7348" s="32" t="s">
        <v>13</v>
      </c>
      <c r="F7348" s="32">
        <v>219510</v>
      </c>
      <c r="G7348" s="32">
        <v>219510</v>
      </c>
      <c r="H7348" s="32">
        <v>1</v>
      </c>
      <c r="I7348" s="22"/>
    </row>
    <row r="7349" spans="1:9" ht="40.5" x14ac:dyDescent="0.25">
      <c r="A7349" s="32">
        <v>5113</v>
      </c>
      <c r="B7349" s="32" t="s">
        <v>2908</v>
      </c>
      <c r="C7349" s="32" t="s">
        <v>971</v>
      </c>
      <c r="D7349" s="32" t="s">
        <v>2885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40.5" x14ac:dyDescent="0.25">
      <c r="A7350" s="32">
        <v>5113</v>
      </c>
      <c r="B7350" s="32" t="s">
        <v>2909</v>
      </c>
      <c r="C7350" s="32" t="s">
        <v>971</v>
      </c>
      <c r="D7350" s="32" t="s">
        <v>2885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40.5" x14ac:dyDescent="0.25">
      <c r="A7351" s="32">
        <v>5113</v>
      </c>
      <c r="B7351" s="32" t="s">
        <v>2910</v>
      </c>
      <c r="C7351" s="32" t="s">
        <v>971</v>
      </c>
      <c r="D7351" s="32" t="s">
        <v>2885</v>
      </c>
      <c r="E7351" s="32" t="s">
        <v>13</v>
      </c>
      <c r="F7351" s="32">
        <v>0</v>
      </c>
      <c r="G7351" s="32">
        <v>0</v>
      </c>
      <c r="H7351" s="32">
        <v>1</v>
      </c>
      <c r="I7351" s="22"/>
    </row>
    <row r="7352" spans="1:9" ht="27" x14ac:dyDescent="0.25">
      <c r="A7352" s="32">
        <v>5113</v>
      </c>
      <c r="B7352" s="32" t="s">
        <v>2911</v>
      </c>
      <c r="C7352" s="32" t="s">
        <v>451</v>
      </c>
      <c r="D7352" s="32" t="s">
        <v>1209</v>
      </c>
      <c r="E7352" s="32" t="s">
        <v>13</v>
      </c>
      <c r="F7352" s="32">
        <v>0</v>
      </c>
      <c r="G7352" s="32">
        <v>0</v>
      </c>
      <c r="H7352" s="32">
        <v>1</v>
      </c>
      <c r="I7352" s="22"/>
    </row>
    <row r="7353" spans="1:9" ht="27" x14ac:dyDescent="0.25">
      <c r="A7353" s="32">
        <v>5113</v>
      </c>
      <c r="B7353" s="32" t="s">
        <v>2912</v>
      </c>
      <c r="C7353" s="32" t="s">
        <v>451</v>
      </c>
      <c r="D7353" s="32" t="s">
        <v>1209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5113</v>
      </c>
      <c r="B7354" s="32" t="s">
        <v>2913</v>
      </c>
      <c r="C7354" s="32" t="s">
        <v>971</v>
      </c>
      <c r="D7354" s="32" t="s">
        <v>378</v>
      </c>
      <c r="E7354" s="32" t="s">
        <v>13</v>
      </c>
      <c r="F7354" s="32">
        <v>0</v>
      </c>
      <c r="G7354" s="32">
        <v>0</v>
      </c>
      <c r="H7354" s="32">
        <v>1</v>
      </c>
      <c r="I7354" s="22"/>
    </row>
    <row r="7355" spans="1:9" ht="27" x14ac:dyDescent="0.25">
      <c r="A7355" s="32">
        <v>5113</v>
      </c>
      <c r="B7355" s="32" t="s">
        <v>2914</v>
      </c>
      <c r="C7355" s="32" t="s">
        <v>451</v>
      </c>
      <c r="D7355" s="32" t="s">
        <v>1209</v>
      </c>
      <c r="E7355" s="32" t="s">
        <v>13</v>
      </c>
      <c r="F7355" s="32">
        <v>0</v>
      </c>
      <c r="G7355" s="32">
        <v>0</v>
      </c>
      <c r="H7355" s="32">
        <v>1</v>
      </c>
      <c r="I7355" s="22"/>
    </row>
    <row r="7356" spans="1:9" ht="27" x14ac:dyDescent="0.25">
      <c r="A7356" s="32">
        <v>5113</v>
      </c>
      <c r="B7356" s="32" t="s">
        <v>2915</v>
      </c>
      <c r="C7356" s="32" t="s">
        <v>1090</v>
      </c>
      <c r="D7356" s="32" t="s">
        <v>12</v>
      </c>
      <c r="E7356" s="32" t="s">
        <v>13</v>
      </c>
      <c r="F7356" s="32">
        <v>204220</v>
      </c>
      <c r="G7356" s="32">
        <v>204220</v>
      </c>
      <c r="H7356" s="32">
        <v>1</v>
      </c>
      <c r="I7356" s="22"/>
    </row>
    <row r="7357" spans="1:9" ht="27" x14ac:dyDescent="0.25">
      <c r="A7357" s="32">
        <v>5113</v>
      </c>
      <c r="B7357" s="32" t="s">
        <v>2916</v>
      </c>
      <c r="C7357" s="32" t="s">
        <v>971</v>
      </c>
      <c r="D7357" s="32" t="s">
        <v>378</v>
      </c>
      <c r="E7357" s="32" t="s">
        <v>13</v>
      </c>
      <c r="F7357" s="32">
        <v>0</v>
      </c>
      <c r="G7357" s="32">
        <v>0</v>
      </c>
      <c r="H7357" s="32">
        <v>1</v>
      </c>
      <c r="I7357" s="22"/>
    </row>
    <row r="7358" spans="1:9" ht="27" x14ac:dyDescent="0.25">
      <c r="A7358" s="32">
        <v>5113</v>
      </c>
      <c r="B7358" s="32" t="s">
        <v>2917</v>
      </c>
      <c r="C7358" s="32" t="s">
        <v>971</v>
      </c>
      <c r="D7358" s="32" t="s">
        <v>378</v>
      </c>
      <c r="E7358" s="32" t="s">
        <v>13</v>
      </c>
      <c r="F7358" s="32">
        <v>0</v>
      </c>
      <c r="G7358" s="32">
        <v>0</v>
      </c>
      <c r="H7358" s="32">
        <v>1</v>
      </c>
      <c r="I7358" s="22"/>
    </row>
    <row r="7359" spans="1:9" ht="27" x14ac:dyDescent="0.25">
      <c r="A7359" s="32">
        <v>5113</v>
      </c>
      <c r="B7359" s="32" t="s">
        <v>2918</v>
      </c>
      <c r="C7359" s="32" t="s">
        <v>1090</v>
      </c>
      <c r="D7359" s="32" t="s">
        <v>12</v>
      </c>
      <c r="E7359" s="32" t="s">
        <v>13</v>
      </c>
      <c r="F7359" s="32">
        <v>141170</v>
      </c>
      <c r="G7359" s="32">
        <v>141170</v>
      </c>
      <c r="H7359" s="32">
        <v>1</v>
      </c>
      <c r="I7359" s="22"/>
    </row>
    <row r="7360" spans="1:9" ht="27" x14ac:dyDescent="0.25">
      <c r="A7360" s="32">
        <v>5113</v>
      </c>
      <c r="B7360" s="32" t="s">
        <v>2919</v>
      </c>
      <c r="C7360" s="32" t="s">
        <v>451</v>
      </c>
      <c r="D7360" s="32" t="s">
        <v>14</v>
      </c>
      <c r="E7360" s="32" t="s">
        <v>13</v>
      </c>
      <c r="F7360" s="32">
        <v>0</v>
      </c>
      <c r="G7360" s="32">
        <v>0</v>
      </c>
      <c r="H7360" s="32">
        <v>1</v>
      </c>
      <c r="I7360" s="22"/>
    </row>
    <row r="7361" spans="1:9" ht="27" x14ac:dyDescent="0.25">
      <c r="A7361" s="32">
        <v>5113</v>
      </c>
      <c r="B7361" s="32" t="s">
        <v>2920</v>
      </c>
      <c r="C7361" s="32" t="s">
        <v>1090</v>
      </c>
      <c r="D7361" s="32" t="s">
        <v>12</v>
      </c>
      <c r="E7361" s="32" t="s">
        <v>13</v>
      </c>
      <c r="F7361" s="32">
        <v>310450</v>
      </c>
      <c r="G7361" s="32">
        <v>310450</v>
      </c>
      <c r="H7361" s="32">
        <v>1</v>
      </c>
      <c r="I7361" s="22"/>
    </row>
    <row r="7362" spans="1:9" ht="27" x14ac:dyDescent="0.25">
      <c r="A7362" s="32">
        <v>5113</v>
      </c>
      <c r="B7362" s="32" t="s">
        <v>2921</v>
      </c>
      <c r="C7362" s="32" t="s">
        <v>971</v>
      </c>
      <c r="D7362" s="32" t="s">
        <v>378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27" x14ac:dyDescent="0.25">
      <c r="A7363" s="32">
        <v>5113</v>
      </c>
      <c r="B7363" s="32" t="s">
        <v>2922</v>
      </c>
      <c r="C7363" s="32" t="s">
        <v>971</v>
      </c>
      <c r="D7363" s="32" t="s">
        <v>378</v>
      </c>
      <c r="E7363" s="32" t="s">
        <v>13</v>
      </c>
      <c r="F7363" s="32">
        <v>0</v>
      </c>
      <c r="G7363" s="32">
        <v>0</v>
      </c>
      <c r="H7363" s="32">
        <v>1</v>
      </c>
      <c r="I7363" s="22"/>
    </row>
    <row r="7364" spans="1:9" ht="27" x14ac:dyDescent="0.25">
      <c r="A7364" s="32">
        <v>5113</v>
      </c>
      <c r="B7364" s="32" t="s">
        <v>2923</v>
      </c>
      <c r="C7364" s="32" t="s">
        <v>1090</v>
      </c>
      <c r="D7364" s="32" t="s">
        <v>12</v>
      </c>
      <c r="E7364" s="32" t="s">
        <v>13</v>
      </c>
      <c r="F7364" s="32">
        <v>62080</v>
      </c>
      <c r="G7364" s="32">
        <v>62080</v>
      </c>
      <c r="H7364" s="32">
        <v>1</v>
      </c>
      <c r="I7364" s="22"/>
    </row>
    <row r="7365" spans="1:9" ht="27" x14ac:dyDescent="0.25">
      <c r="A7365" s="32">
        <v>5113</v>
      </c>
      <c r="B7365" s="32" t="s">
        <v>2924</v>
      </c>
      <c r="C7365" s="32" t="s">
        <v>451</v>
      </c>
      <c r="D7365" s="32" t="s">
        <v>1209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27" x14ac:dyDescent="0.25">
      <c r="A7366" s="32">
        <v>5113</v>
      </c>
      <c r="B7366" s="32" t="s">
        <v>2925</v>
      </c>
      <c r="C7366" s="32" t="s">
        <v>451</v>
      </c>
      <c r="D7366" s="32" t="s">
        <v>1209</v>
      </c>
      <c r="E7366" s="32" t="s">
        <v>13</v>
      </c>
      <c r="F7366" s="32">
        <v>0</v>
      </c>
      <c r="G7366" s="32">
        <v>0</v>
      </c>
      <c r="H7366" s="32">
        <v>1</v>
      </c>
      <c r="I7366" s="22"/>
    </row>
    <row r="7367" spans="1:9" ht="27" x14ac:dyDescent="0.25">
      <c r="A7367" s="32">
        <v>5113</v>
      </c>
      <c r="B7367" s="32" t="s">
        <v>2926</v>
      </c>
      <c r="C7367" s="32" t="s">
        <v>1090</v>
      </c>
      <c r="D7367" s="32" t="s">
        <v>12</v>
      </c>
      <c r="E7367" s="32" t="s">
        <v>13</v>
      </c>
      <c r="F7367" s="32">
        <v>85250</v>
      </c>
      <c r="G7367" s="32">
        <v>85250</v>
      </c>
      <c r="H7367" s="32">
        <v>1</v>
      </c>
      <c r="I7367" s="22"/>
    </row>
    <row r="7368" spans="1:9" ht="27" x14ac:dyDescent="0.25">
      <c r="A7368" s="32">
        <v>5113</v>
      </c>
      <c r="B7368" s="32" t="s">
        <v>2927</v>
      </c>
      <c r="C7368" s="32" t="s">
        <v>451</v>
      </c>
      <c r="D7368" s="32" t="s">
        <v>1209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2928</v>
      </c>
      <c r="C7369" s="32" t="s">
        <v>451</v>
      </c>
      <c r="D7369" s="32" t="s">
        <v>1209</v>
      </c>
      <c r="E7369" s="32" t="s">
        <v>13</v>
      </c>
      <c r="F7369" s="32">
        <v>0</v>
      </c>
      <c r="G7369" s="32">
        <v>0</v>
      </c>
      <c r="H7369" s="32">
        <v>1</v>
      </c>
      <c r="I7369" s="22"/>
    </row>
    <row r="7370" spans="1:9" ht="27" x14ac:dyDescent="0.25">
      <c r="A7370" s="32">
        <v>5113</v>
      </c>
      <c r="B7370" s="32" t="s">
        <v>2929</v>
      </c>
      <c r="C7370" s="32" t="s">
        <v>451</v>
      </c>
      <c r="D7370" s="32" t="s">
        <v>1209</v>
      </c>
      <c r="E7370" s="32" t="s">
        <v>13</v>
      </c>
      <c r="F7370" s="32">
        <v>0</v>
      </c>
      <c r="G7370" s="32">
        <v>0</v>
      </c>
      <c r="H7370" s="32">
        <v>1</v>
      </c>
      <c r="I7370" s="22"/>
    </row>
    <row r="7371" spans="1:9" ht="27" x14ac:dyDescent="0.25">
      <c r="A7371" s="32">
        <v>5113</v>
      </c>
      <c r="B7371" s="32" t="s">
        <v>2930</v>
      </c>
      <c r="C7371" s="32" t="s">
        <v>1090</v>
      </c>
      <c r="D7371" s="32" t="s">
        <v>12</v>
      </c>
      <c r="E7371" s="32" t="s">
        <v>13</v>
      </c>
      <c r="F7371" s="32">
        <v>143200</v>
      </c>
      <c r="G7371" s="32">
        <v>143200</v>
      </c>
      <c r="H7371" s="32">
        <v>1</v>
      </c>
      <c r="I7371" s="22"/>
    </row>
    <row r="7372" spans="1:9" ht="27" x14ac:dyDescent="0.25">
      <c r="A7372" s="32">
        <v>5113</v>
      </c>
      <c r="B7372" s="32" t="s">
        <v>2931</v>
      </c>
      <c r="C7372" s="32" t="s">
        <v>451</v>
      </c>
      <c r="D7372" s="32" t="s">
        <v>1209</v>
      </c>
      <c r="E7372" s="32" t="s">
        <v>13</v>
      </c>
      <c r="F7372" s="32">
        <v>734000</v>
      </c>
      <c r="G7372" s="32">
        <v>734000</v>
      </c>
      <c r="H7372" s="32">
        <v>1</v>
      </c>
      <c r="I7372" s="22"/>
    </row>
    <row r="7373" spans="1:9" ht="27" x14ac:dyDescent="0.25">
      <c r="A7373" s="32">
        <v>5113</v>
      </c>
      <c r="B7373" s="32" t="s">
        <v>2932</v>
      </c>
      <c r="C7373" s="32" t="s">
        <v>451</v>
      </c>
      <c r="D7373" s="32" t="s">
        <v>1209</v>
      </c>
      <c r="E7373" s="32" t="s">
        <v>13</v>
      </c>
      <c r="F7373" s="32">
        <v>0</v>
      </c>
      <c r="G7373" s="32">
        <v>0</v>
      </c>
      <c r="H7373" s="32">
        <v>1</v>
      </c>
      <c r="I7373" s="22"/>
    </row>
    <row r="7374" spans="1:9" ht="27" x14ac:dyDescent="0.25">
      <c r="A7374" s="32">
        <v>5113</v>
      </c>
      <c r="B7374" s="32" t="s">
        <v>2933</v>
      </c>
      <c r="C7374" s="32" t="s">
        <v>1090</v>
      </c>
      <c r="D7374" s="32" t="s">
        <v>12</v>
      </c>
      <c r="E7374" s="32" t="s">
        <v>13</v>
      </c>
      <c r="F7374" s="32">
        <v>220180</v>
      </c>
      <c r="G7374" s="32">
        <v>220180</v>
      </c>
      <c r="H7374" s="32">
        <v>1</v>
      </c>
      <c r="I7374" s="22"/>
    </row>
    <row r="7375" spans="1:9" ht="27" x14ac:dyDescent="0.25">
      <c r="A7375" s="32">
        <v>5113</v>
      </c>
      <c r="B7375" s="32" t="s">
        <v>2934</v>
      </c>
      <c r="C7375" s="32" t="s">
        <v>451</v>
      </c>
      <c r="D7375" s="32" t="s">
        <v>1209</v>
      </c>
      <c r="E7375" s="32" t="s">
        <v>13</v>
      </c>
      <c r="F7375" s="32">
        <v>0</v>
      </c>
      <c r="G7375" s="32">
        <v>0</v>
      </c>
      <c r="H7375" s="32">
        <v>1</v>
      </c>
      <c r="I7375" s="22"/>
    </row>
    <row r="7376" spans="1:9" ht="27" x14ac:dyDescent="0.25">
      <c r="A7376" s="32">
        <v>5113</v>
      </c>
      <c r="B7376" s="32" t="s">
        <v>2935</v>
      </c>
      <c r="C7376" s="32" t="s">
        <v>1090</v>
      </c>
      <c r="D7376" s="32" t="s">
        <v>12</v>
      </c>
      <c r="E7376" s="32" t="s">
        <v>13</v>
      </c>
      <c r="F7376" s="32">
        <v>130400</v>
      </c>
      <c r="G7376" s="32">
        <v>130400</v>
      </c>
      <c r="H7376" s="32">
        <v>1</v>
      </c>
      <c r="I7376" s="22"/>
    </row>
    <row r="7377" spans="1:9" ht="27" x14ac:dyDescent="0.25">
      <c r="A7377" s="32">
        <v>5113</v>
      </c>
      <c r="B7377" s="32" t="s">
        <v>2936</v>
      </c>
      <c r="C7377" s="32" t="s">
        <v>1090</v>
      </c>
      <c r="D7377" s="32" t="s">
        <v>12</v>
      </c>
      <c r="E7377" s="32" t="s">
        <v>13</v>
      </c>
      <c r="F7377" s="32">
        <v>158980</v>
      </c>
      <c r="G7377" s="32">
        <v>158980</v>
      </c>
      <c r="H7377" s="32">
        <v>1</v>
      </c>
      <c r="I7377" s="22"/>
    </row>
    <row r="7378" spans="1:9" ht="27" x14ac:dyDescent="0.25">
      <c r="A7378" s="32">
        <v>5113</v>
      </c>
      <c r="B7378" s="32" t="s">
        <v>2937</v>
      </c>
      <c r="C7378" s="32" t="s">
        <v>1090</v>
      </c>
      <c r="D7378" s="32" t="s">
        <v>12</v>
      </c>
      <c r="E7378" s="32" t="s">
        <v>13</v>
      </c>
      <c r="F7378" s="32">
        <v>75310</v>
      </c>
      <c r="G7378" s="32">
        <v>75310</v>
      </c>
      <c r="H7378" s="32">
        <v>1</v>
      </c>
      <c r="I7378" s="22"/>
    </row>
    <row r="7379" spans="1:9" ht="27" x14ac:dyDescent="0.25">
      <c r="A7379" s="32">
        <v>5113</v>
      </c>
      <c r="B7379" s="32" t="s">
        <v>2938</v>
      </c>
      <c r="C7379" s="32" t="s">
        <v>971</v>
      </c>
      <c r="D7379" s="32" t="s">
        <v>378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2939</v>
      </c>
      <c r="C7380" s="32" t="s">
        <v>451</v>
      </c>
      <c r="D7380" s="32" t="s">
        <v>1209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5113</v>
      </c>
      <c r="B7381" s="32" t="s">
        <v>2940</v>
      </c>
      <c r="C7381" s="32" t="s">
        <v>971</v>
      </c>
      <c r="D7381" s="32" t="s">
        <v>378</v>
      </c>
      <c r="E7381" s="32" t="s">
        <v>13</v>
      </c>
      <c r="F7381" s="32">
        <v>0</v>
      </c>
      <c r="G7381" s="32">
        <v>0</v>
      </c>
      <c r="H7381" s="32">
        <v>1</v>
      </c>
      <c r="I7381" s="22"/>
    </row>
    <row r="7382" spans="1:9" ht="27" x14ac:dyDescent="0.25">
      <c r="A7382" s="32">
        <v>5113</v>
      </c>
      <c r="B7382" s="32" t="s">
        <v>2941</v>
      </c>
      <c r="C7382" s="32" t="s">
        <v>1090</v>
      </c>
      <c r="D7382" s="32" t="s">
        <v>12</v>
      </c>
      <c r="E7382" s="32" t="s">
        <v>13</v>
      </c>
      <c r="F7382" s="32">
        <v>132050</v>
      </c>
      <c r="G7382" s="32">
        <v>132050</v>
      </c>
      <c r="H7382" s="32">
        <v>1</v>
      </c>
      <c r="I7382" s="22"/>
    </row>
    <row r="7383" spans="1:9" ht="27" x14ac:dyDescent="0.25">
      <c r="A7383" s="32">
        <v>5113</v>
      </c>
      <c r="B7383" s="32" t="s">
        <v>2942</v>
      </c>
      <c r="C7383" s="32" t="s">
        <v>1090</v>
      </c>
      <c r="D7383" s="32" t="s">
        <v>12</v>
      </c>
      <c r="E7383" s="32" t="s">
        <v>13</v>
      </c>
      <c r="F7383" s="32">
        <v>379040</v>
      </c>
      <c r="G7383" s="32">
        <v>379040</v>
      </c>
      <c r="H7383" s="32">
        <v>1</v>
      </c>
      <c r="I7383" s="22"/>
    </row>
    <row r="7384" spans="1:9" ht="27" x14ac:dyDescent="0.25">
      <c r="A7384" s="32">
        <v>5113</v>
      </c>
      <c r="B7384" s="32" t="s">
        <v>2943</v>
      </c>
      <c r="C7384" s="32" t="s">
        <v>451</v>
      </c>
      <c r="D7384" s="32" t="s">
        <v>1209</v>
      </c>
      <c r="E7384" s="32" t="s">
        <v>13</v>
      </c>
      <c r="F7384" s="32">
        <v>0</v>
      </c>
      <c r="G7384" s="32">
        <v>0</v>
      </c>
      <c r="H7384" s="32">
        <v>1</v>
      </c>
      <c r="I7384" s="22"/>
    </row>
    <row r="7385" spans="1:9" ht="27" x14ac:dyDescent="0.25">
      <c r="A7385" s="32">
        <v>5113</v>
      </c>
      <c r="B7385" s="32" t="s">
        <v>2944</v>
      </c>
      <c r="C7385" s="32" t="s">
        <v>971</v>
      </c>
      <c r="D7385" s="32" t="s">
        <v>378</v>
      </c>
      <c r="E7385" s="32" t="s">
        <v>13</v>
      </c>
      <c r="F7385" s="32">
        <v>0</v>
      </c>
      <c r="G7385" s="32">
        <v>0</v>
      </c>
      <c r="H7385" s="32">
        <v>1</v>
      </c>
      <c r="I7385" s="22"/>
    </row>
    <row r="7386" spans="1:9" ht="27" x14ac:dyDescent="0.25">
      <c r="A7386" s="32">
        <v>5113</v>
      </c>
      <c r="B7386" s="32" t="s">
        <v>2945</v>
      </c>
      <c r="C7386" s="32" t="s">
        <v>971</v>
      </c>
      <c r="D7386" s="32" t="s">
        <v>378</v>
      </c>
      <c r="E7386" s="32" t="s">
        <v>13</v>
      </c>
      <c r="F7386" s="32">
        <v>0</v>
      </c>
      <c r="G7386" s="32">
        <v>0</v>
      </c>
      <c r="H7386" s="32">
        <v>1</v>
      </c>
      <c r="I7386" s="22"/>
    </row>
    <row r="7387" spans="1:9" ht="27" x14ac:dyDescent="0.25">
      <c r="A7387" s="32">
        <v>5113</v>
      </c>
      <c r="B7387" s="32" t="s">
        <v>2946</v>
      </c>
      <c r="C7387" s="32" t="s">
        <v>1090</v>
      </c>
      <c r="D7387" s="32" t="s">
        <v>12</v>
      </c>
      <c r="E7387" s="32" t="s">
        <v>13</v>
      </c>
      <c r="F7387" s="32">
        <v>306910</v>
      </c>
      <c r="G7387" s="32">
        <v>306910</v>
      </c>
      <c r="H7387" s="32">
        <v>1</v>
      </c>
      <c r="I7387" s="22"/>
    </row>
    <row r="7388" spans="1:9" ht="27" x14ac:dyDescent="0.25">
      <c r="A7388" s="32">
        <v>5113</v>
      </c>
      <c r="B7388" s="32" t="s">
        <v>2947</v>
      </c>
      <c r="C7388" s="32" t="s">
        <v>1090</v>
      </c>
      <c r="D7388" s="32" t="s">
        <v>12</v>
      </c>
      <c r="E7388" s="32" t="s">
        <v>13</v>
      </c>
      <c r="F7388" s="32">
        <v>111760</v>
      </c>
      <c r="G7388" s="32">
        <v>111760</v>
      </c>
      <c r="H7388" s="32">
        <v>1</v>
      </c>
      <c r="I7388" s="22"/>
    </row>
    <row r="7389" spans="1:9" ht="27" x14ac:dyDescent="0.25">
      <c r="A7389" s="32">
        <v>5113</v>
      </c>
      <c r="B7389" s="32" t="s">
        <v>2948</v>
      </c>
      <c r="C7389" s="32" t="s">
        <v>1090</v>
      </c>
      <c r="D7389" s="32" t="s">
        <v>12</v>
      </c>
      <c r="E7389" s="32" t="s">
        <v>13</v>
      </c>
      <c r="F7389" s="32">
        <v>206280</v>
      </c>
      <c r="G7389" s="32">
        <v>206280</v>
      </c>
      <c r="H7389" s="32">
        <v>1</v>
      </c>
      <c r="I7389" s="22"/>
    </row>
    <row r="7390" spans="1:9" ht="27" x14ac:dyDescent="0.25">
      <c r="A7390" s="32">
        <v>5113</v>
      </c>
      <c r="B7390" s="32" t="s">
        <v>2949</v>
      </c>
      <c r="C7390" s="32" t="s">
        <v>451</v>
      </c>
      <c r="D7390" s="32" t="s">
        <v>1209</v>
      </c>
      <c r="E7390" s="32" t="s">
        <v>13</v>
      </c>
      <c r="F7390" s="32">
        <v>0</v>
      </c>
      <c r="G7390" s="32">
        <v>0</v>
      </c>
      <c r="H7390" s="32">
        <v>1</v>
      </c>
      <c r="I7390" s="22"/>
    </row>
    <row r="7391" spans="1:9" ht="27" x14ac:dyDescent="0.25">
      <c r="A7391" s="32">
        <v>5113</v>
      </c>
      <c r="B7391" s="32" t="s">
        <v>2950</v>
      </c>
      <c r="C7391" s="32" t="s">
        <v>451</v>
      </c>
      <c r="D7391" s="32" t="s">
        <v>1209</v>
      </c>
      <c r="E7391" s="32" t="s">
        <v>13</v>
      </c>
      <c r="F7391" s="32">
        <v>0</v>
      </c>
      <c r="G7391" s="32">
        <v>0</v>
      </c>
      <c r="H7391" s="32">
        <v>1</v>
      </c>
      <c r="I7391" s="22"/>
    </row>
    <row r="7392" spans="1:9" ht="27" x14ac:dyDescent="0.25">
      <c r="A7392" s="32">
        <v>5113</v>
      </c>
      <c r="B7392" s="32" t="s">
        <v>2951</v>
      </c>
      <c r="C7392" s="32" t="s">
        <v>1090</v>
      </c>
      <c r="D7392" s="32" t="s">
        <v>12</v>
      </c>
      <c r="E7392" s="32" t="s">
        <v>13</v>
      </c>
      <c r="F7392" s="32">
        <v>90420</v>
      </c>
      <c r="G7392" s="32">
        <v>90420</v>
      </c>
      <c r="H7392" s="32">
        <v>1</v>
      </c>
      <c r="I7392" s="22"/>
    </row>
    <row r="7393" spans="1:9" ht="27" x14ac:dyDescent="0.25">
      <c r="A7393" s="32">
        <v>5113</v>
      </c>
      <c r="B7393" s="32" t="s">
        <v>2952</v>
      </c>
      <c r="C7393" s="32" t="s">
        <v>451</v>
      </c>
      <c r="D7393" s="32" t="s">
        <v>1209</v>
      </c>
      <c r="E7393" s="32" t="s">
        <v>13</v>
      </c>
      <c r="F7393" s="32">
        <v>0</v>
      </c>
      <c r="G7393" s="32">
        <v>0</v>
      </c>
      <c r="H7393" s="32">
        <v>1</v>
      </c>
      <c r="I7393" s="22"/>
    </row>
    <row r="7394" spans="1:9" ht="27" x14ac:dyDescent="0.25">
      <c r="A7394" s="32">
        <v>5113</v>
      </c>
      <c r="B7394" s="32" t="s">
        <v>2953</v>
      </c>
      <c r="C7394" s="32" t="s">
        <v>451</v>
      </c>
      <c r="D7394" s="32" t="s">
        <v>1209</v>
      </c>
      <c r="E7394" s="32" t="s">
        <v>13</v>
      </c>
      <c r="F7394" s="32">
        <v>0</v>
      </c>
      <c r="G7394" s="32">
        <v>0</v>
      </c>
      <c r="H7394" s="32">
        <v>1</v>
      </c>
      <c r="I7394" s="22"/>
    </row>
    <row r="7395" spans="1:9" ht="27" x14ac:dyDescent="0.25">
      <c r="A7395" s="32">
        <v>5113</v>
      </c>
      <c r="B7395" s="32" t="s">
        <v>2954</v>
      </c>
      <c r="C7395" s="32" t="s">
        <v>1090</v>
      </c>
      <c r="D7395" s="32" t="s">
        <v>12</v>
      </c>
      <c r="E7395" s="32" t="s">
        <v>13</v>
      </c>
      <c r="F7395" s="32">
        <v>100760</v>
      </c>
      <c r="G7395" s="32">
        <v>100760</v>
      </c>
      <c r="H7395" s="32">
        <v>1</v>
      </c>
      <c r="I7395" s="22"/>
    </row>
    <row r="7396" spans="1:9" ht="27" x14ac:dyDescent="0.25">
      <c r="A7396" s="32">
        <v>5113</v>
      </c>
      <c r="B7396" s="32" t="s">
        <v>2955</v>
      </c>
      <c r="C7396" s="32" t="s">
        <v>971</v>
      </c>
      <c r="D7396" s="32" t="s">
        <v>378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2956</v>
      </c>
      <c r="C7397" s="32" t="s">
        <v>971</v>
      </c>
      <c r="D7397" s="32" t="s">
        <v>378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2957</v>
      </c>
      <c r="C7398" s="32" t="s">
        <v>971</v>
      </c>
      <c r="D7398" s="32" t="s">
        <v>378</v>
      </c>
      <c r="E7398" s="32" t="s">
        <v>13</v>
      </c>
      <c r="F7398" s="32">
        <v>0</v>
      </c>
      <c r="G7398" s="32">
        <v>0</v>
      </c>
      <c r="H7398" s="32">
        <v>1</v>
      </c>
      <c r="I7398" s="22"/>
    </row>
    <row r="7399" spans="1:9" ht="27" x14ac:dyDescent="0.25">
      <c r="A7399" s="32">
        <v>5113</v>
      </c>
      <c r="B7399" s="32" t="s">
        <v>2958</v>
      </c>
      <c r="C7399" s="32" t="s">
        <v>971</v>
      </c>
      <c r="D7399" s="32" t="s">
        <v>378</v>
      </c>
      <c r="E7399" s="32" t="s">
        <v>13</v>
      </c>
      <c r="F7399" s="32">
        <v>0</v>
      </c>
      <c r="G7399" s="32">
        <v>0</v>
      </c>
      <c r="H7399" s="32">
        <v>1</v>
      </c>
      <c r="I7399" s="22"/>
    </row>
    <row r="7400" spans="1:9" ht="27" x14ac:dyDescent="0.25">
      <c r="A7400" s="32">
        <v>5113</v>
      </c>
      <c r="B7400" s="32" t="s">
        <v>2959</v>
      </c>
      <c r="C7400" s="32" t="s">
        <v>1090</v>
      </c>
      <c r="D7400" s="32" t="s">
        <v>12</v>
      </c>
      <c r="E7400" s="32" t="s">
        <v>13</v>
      </c>
      <c r="F7400" s="32">
        <v>144020</v>
      </c>
      <c r="G7400" s="32">
        <v>144020</v>
      </c>
      <c r="H7400" s="32">
        <v>1</v>
      </c>
      <c r="I7400" s="22"/>
    </row>
    <row r="7401" spans="1:9" ht="27" x14ac:dyDescent="0.25">
      <c r="A7401" s="32">
        <v>5113</v>
      </c>
      <c r="B7401" s="32" t="s">
        <v>2960</v>
      </c>
      <c r="C7401" s="32" t="s">
        <v>971</v>
      </c>
      <c r="D7401" s="32" t="s">
        <v>378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2961</v>
      </c>
      <c r="C7402" s="32" t="s">
        <v>451</v>
      </c>
      <c r="D7402" s="32" t="s">
        <v>1209</v>
      </c>
      <c r="E7402" s="32" t="s">
        <v>13</v>
      </c>
      <c r="F7402" s="32">
        <v>0</v>
      </c>
      <c r="G7402" s="32">
        <v>0</v>
      </c>
      <c r="H7402" s="32">
        <v>1</v>
      </c>
      <c r="I7402" s="22"/>
    </row>
    <row r="7403" spans="1:9" ht="27" x14ac:dyDescent="0.25">
      <c r="A7403" s="32">
        <v>5113</v>
      </c>
      <c r="B7403" s="32" t="s">
        <v>2962</v>
      </c>
      <c r="C7403" s="32" t="s">
        <v>971</v>
      </c>
      <c r="D7403" s="32" t="s">
        <v>378</v>
      </c>
      <c r="E7403" s="32" t="s">
        <v>13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5113</v>
      </c>
      <c r="B7404" s="32" t="s">
        <v>2963</v>
      </c>
      <c r="C7404" s="32" t="s">
        <v>451</v>
      </c>
      <c r="D7404" s="32" t="s">
        <v>1209</v>
      </c>
      <c r="E7404" s="32" t="s">
        <v>13</v>
      </c>
      <c r="F7404" s="32">
        <v>0</v>
      </c>
      <c r="G7404" s="32">
        <v>0</v>
      </c>
      <c r="H7404" s="32">
        <v>1</v>
      </c>
      <c r="I7404" s="22"/>
    </row>
    <row r="7405" spans="1:9" ht="27" x14ac:dyDescent="0.25">
      <c r="A7405" s="32">
        <v>5113</v>
      </c>
      <c r="B7405" s="32" t="s">
        <v>2964</v>
      </c>
      <c r="C7405" s="32" t="s">
        <v>1090</v>
      </c>
      <c r="D7405" s="32" t="s">
        <v>12</v>
      </c>
      <c r="E7405" s="32" t="s">
        <v>13</v>
      </c>
      <c r="F7405" s="32">
        <v>54350</v>
      </c>
      <c r="G7405" s="32">
        <v>54350</v>
      </c>
      <c r="H7405" s="32">
        <v>1</v>
      </c>
      <c r="I7405" s="22"/>
    </row>
    <row r="7406" spans="1:9" ht="27" x14ac:dyDescent="0.25">
      <c r="A7406" s="32">
        <v>5113</v>
      </c>
      <c r="B7406" s="32" t="s">
        <v>2965</v>
      </c>
      <c r="C7406" s="32" t="s">
        <v>1090</v>
      </c>
      <c r="D7406" s="32" t="s">
        <v>12</v>
      </c>
      <c r="E7406" s="32" t="s">
        <v>13</v>
      </c>
      <c r="F7406" s="32">
        <v>206460</v>
      </c>
      <c r="G7406" s="32">
        <v>206460</v>
      </c>
      <c r="H7406" s="32">
        <v>1</v>
      </c>
      <c r="I7406" s="22"/>
    </row>
    <row r="7407" spans="1:9" ht="27" x14ac:dyDescent="0.25">
      <c r="A7407" s="32">
        <v>5113</v>
      </c>
      <c r="B7407" s="32" t="s">
        <v>2966</v>
      </c>
      <c r="C7407" s="32" t="s">
        <v>971</v>
      </c>
      <c r="D7407" s="32" t="s">
        <v>378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2967</v>
      </c>
      <c r="C7408" s="32" t="s">
        <v>451</v>
      </c>
      <c r="D7408" s="32" t="s">
        <v>1209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2968</v>
      </c>
      <c r="C7409" s="32" t="s">
        <v>971</v>
      </c>
      <c r="D7409" s="32" t="s">
        <v>378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2969</v>
      </c>
      <c r="C7410" s="32" t="s">
        <v>971</v>
      </c>
      <c r="D7410" s="32" t="s">
        <v>12</v>
      </c>
      <c r="E7410" s="32" t="s">
        <v>13</v>
      </c>
      <c r="F7410" s="32">
        <v>0</v>
      </c>
      <c r="G7410" s="32">
        <v>0</v>
      </c>
      <c r="H7410" s="32">
        <v>1</v>
      </c>
      <c r="I7410" s="22"/>
    </row>
    <row r="7411" spans="1:9" ht="27" x14ac:dyDescent="0.25">
      <c r="A7411" s="32">
        <v>5113</v>
      </c>
      <c r="B7411" s="32" t="s">
        <v>2970</v>
      </c>
      <c r="C7411" s="32" t="s">
        <v>451</v>
      </c>
      <c r="D7411" s="32" t="s">
        <v>1209</v>
      </c>
      <c r="E7411" s="32" t="s">
        <v>13</v>
      </c>
      <c r="F7411" s="32">
        <v>0</v>
      </c>
      <c r="G7411" s="32">
        <v>0</v>
      </c>
      <c r="H7411" s="32">
        <v>1</v>
      </c>
      <c r="I7411" s="22"/>
    </row>
    <row r="7412" spans="1:9" ht="27" x14ac:dyDescent="0.25">
      <c r="A7412" s="32">
        <v>5113</v>
      </c>
      <c r="B7412" s="32" t="s">
        <v>2971</v>
      </c>
      <c r="C7412" s="32" t="s">
        <v>1090</v>
      </c>
      <c r="D7412" s="32" t="s">
        <v>12</v>
      </c>
      <c r="E7412" s="32" t="s">
        <v>13</v>
      </c>
      <c r="F7412" s="32">
        <v>87020</v>
      </c>
      <c r="G7412" s="32">
        <v>87020</v>
      </c>
      <c r="H7412" s="32">
        <v>1</v>
      </c>
      <c r="I7412" s="22"/>
    </row>
    <row r="7413" spans="1:9" ht="27" x14ac:dyDescent="0.25">
      <c r="A7413" s="32">
        <v>5113</v>
      </c>
      <c r="B7413" s="32" t="s">
        <v>2972</v>
      </c>
      <c r="C7413" s="32" t="s">
        <v>451</v>
      </c>
      <c r="D7413" s="32" t="s">
        <v>14</v>
      </c>
      <c r="E7413" s="32" t="s">
        <v>13</v>
      </c>
      <c r="F7413" s="32">
        <v>0</v>
      </c>
      <c r="G7413" s="32">
        <v>0</v>
      </c>
      <c r="H7413" s="32">
        <v>1</v>
      </c>
      <c r="I7413" s="22"/>
    </row>
    <row r="7414" spans="1:9" ht="27" x14ac:dyDescent="0.25">
      <c r="A7414" s="32">
        <v>5113</v>
      </c>
      <c r="B7414" s="32" t="s">
        <v>2973</v>
      </c>
      <c r="C7414" s="32" t="s">
        <v>971</v>
      </c>
      <c r="D7414" s="32" t="s">
        <v>378</v>
      </c>
      <c r="E7414" s="32" t="s">
        <v>13</v>
      </c>
      <c r="F7414" s="32">
        <v>0</v>
      </c>
      <c r="G7414" s="32">
        <v>0</v>
      </c>
      <c r="H7414" s="32">
        <v>1</v>
      </c>
      <c r="I7414" s="22"/>
    </row>
    <row r="7415" spans="1:9" ht="27" x14ac:dyDescent="0.25">
      <c r="A7415" s="32">
        <v>5113</v>
      </c>
      <c r="B7415" s="32" t="s">
        <v>2974</v>
      </c>
      <c r="C7415" s="32" t="s">
        <v>1090</v>
      </c>
      <c r="D7415" s="32" t="s">
        <v>12</v>
      </c>
      <c r="E7415" s="32" t="s">
        <v>13</v>
      </c>
      <c r="F7415" s="32">
        <v>86840</v>
      </c>
      <c r="G7415" s="32">
        <v>86840</v>
      </c>
      <c r="H7415" s="32">
        <v>1</v>
      </c>
      <c r="I7415" s="22"/>
    </row>
    <row r="7416" spans="1:9" ht="27" x14ac:dyDescent="0.25">
      <c r="A7416" s="32">
        <v>5113</v>
      </c>
      <c r="B7416" s="32" t="s">
        <v>2975</v>
      </c>
      <c r="C7416" s="32" t="s">
        <v>971</v>
      </c>
      <c r="D7416" s="32" t="s">
        <v>378</v>
      </c>
      <c r="E7416" s="32" t="s">
        <v>13</v>
      </c>
      <c r="F7416" s="32">
        <v>36751100</v>
      </c>
      <c r="G7416" s="32">
        <v>36751100</v>
      </c>
      <c r="H7416" s="32">
        <v>1</v>
      </c>
      <c r="I7416" s="22"/>
    </row>
    <row r="7417" spans="1:9" ht="27" x14ac:dyDescent="0.25">
      <c r="A7417" s="32">
        <v>5113</v>
      </c>
      <c r="B7417" s="32" t="s">
        <v>2976</v>
      </c>
      <c r="C7417" s="32" t="s">
        <v>451</v>
      </c>
      <c r="D7417" s="32" t="s">
        <v>1209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27" x14ac:dyDescent="0.25">
      <c r="A7418" s="32">
        <v>5113</v>
      </c>
      <c r="B7418" s="32" t="s">
        <v>2977</v>
      </c>
      <c r="C7418" s="32" t="s">
        <v>451</v>
      </c>
      <c r="D7418" s="32" t="s">
        <v>1209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2978</v>
      </c>
      <c r="C7419" s="32" t="s">
        <v>971</v>
      </c>
      <c r="D7419" s="32" t="s">
        <v>378</v>
      </c>
      <c r="E7419" s="32" t="s">
        <v>13</v>
      </c>
      <c r="F7419" s="32">
        <v>0</v>
      </c>
      <c r="G7419" s="32">
        <v>0</v>
      </c>
      <c r="H7419" s="32">
        <v>1</v>
      </c>
      <c r="I7419" s="22"/>
    </row>
    <row r="7420" spans="1:9" ht="27" x14ac:dyDescent="0.25">
      <c r="A7420" s="32">
        <v>5113</v>
      </c>
      <c r="B7420" s="32" t="s">
        <v>2979</v>
      </c>
      <c r="C7420" s="32" t="s">
        <v>971</v>
      </c>
      <c r="D7420" s="32" t="s">
        <v>378</v>
      </c>
      <c r="E7420" s="32" t="s">
        <v>13</v>
      </c>
      <c r="F7420" s="32">
        <v>0</v>
      </c>
      <c r="G7420" s="32">
        <v>0</v>
      </c>
      <c r="H7420" s="32">
        <v>1</v>
      </c>
      <c r="I7420" s="22"/>
    </row>
    <row r="7421" spans="1:9" ht="27" x14ac:dyDescent="0.25">
      <c r="A7421" s="32">
        <v>5113</v>
      </c>
      <c r="B7421" s="32" t="s">
        <v>2980</v>
      </c>
      <c r="C7421" s="32" t="s">
        <v>1090</v>
      </c>
      <c r="D7421" s="32" t="s">
        <v>12</v>
      </c>
      <c r="E7421" s="32" t="s">
        <v>13</v>
      </c>
      <c r="F7421" s="32">
        <v>231810</v>
      </c>
      <c r="G7421" s="32">
        <v>231810</v>
      </c>
      <c r="H7421" s="32">
        <v>1</v>
      </c>
      <c r="I7421" s="22"/>
    </row>
    <row r="7422" spans="1:9" ht="27" x14ac:dyDescent="0.25">
      <c r="A7422" s="32">
        <v>5113</v>
      </c>
      <c r="B7422" s="32" t="s">
        <v>2981</v>
      </c>
      <c r="C7422" s="32" t="s">
        <v>1090</v>
      </c>
      <c r="D7422" s="32" t="s">
        <v>12</v>
      </c>
      <c r="E7422" s="32" t="s">
        <v>13</v>
      </c>
      <c r="F7422" s="32">
        <v>90390</v>
      </c>
      <c r="G7422" s="32">
        <v>90390</v>
      </c>
      <c r="H7422" s="32">
        <v>1</v>
      </c>
      <c r="I7422" s="22"/>
    </row>
    <row r="7423" spans="1:9" ht="27" x14ac:dyDescent="0.25">
      <c r="A7423" s="32">
        <v>5113</v>
      </c>
      <c r="B7423" s="32" t="s">
        <v>2982</v>
      </c>
      <c r="C7423" s="32" t="s">
        <v>1090</v>
      </c>
      <c r="D7423" s="32" t="s">
        <v>12</v>
      </c>
      <c r="E7423" s="32" t="s">
        <v>13</v>
      </c>
      <c r="F7423" s="32">
        <v>77520</v>
      </c>
      <c r="G7423" s="32">
        <v>77520</v>
      </c>
      <c r="H7423" s="32">
        <v>1</v>
      </c>
      <c r="I7423" s="22"/>
    </row>
    <row r="7424" spans="1:9" ht="27" x14ac:dyDescent="0.25">
      <c r="A7424" s="32">
        <v>5113</v>
      </c>
      <c r="B7424" s="32" t="s">
        <v>2983</v>
      </c>
      <c r="C7424" s="32" t="s">
        <v>971</v>
      </c>
      <c r="D7424" s="32" t="s">
        <v>378</v>
      </c>
      <c r="E7424" s="32" t="s">
        <v>13</v>
      </c>
      <c r="F7424" s="32">
        <v>0</v>
      </c>
      <c r="G7424" s="32">
        <v>0</v>
      </c>
      <c r="H7424" s="32">
        <v>1</v>
      </c>
      <c r="I7424" s="22"/>
    </row>
    <row r="7425" spans="1:9" ht="27" x14ac:dyDescent="0.25">
      <c r="A7425" s="32">
        <v>5113</v>
      </c>
      <c r="B7425" s="32" t="s">
        <v>2984</v>
      </c>
      <c r="C7425" s="32" t="s">
        <v>451</v>
      </c>
      <c r="D7425" s="32" t="s">
        <v>1209</v>
      </c>
      <c r="E7425" s="32" t="s">
        <v>13</v>
      </c>
      <c r="F7425" s="32">
        <v>0</v>
      </c>
      <c r="G7425" s="32">
        <v>0</v>
      </c>
      <c r="H7425" s="32">
        <v>1</v>
      </c>
      <c r="I7425" s="22"/>
    </row>
    <row r="7426" spans="1:9" ht="27" x14ac:dyDescent="0.25">
      <c r="A7426" s="32">
        <v>5113</v>
      </c>
      <c r="B7426" s="32" t="s">
        <v>2985</v>
      </c>
      <c r="C7426" s="32" t="s">
        <v>1090</v>
      </c>
      <c r="D7426" s="32" t="s">
        <v>12</v>
      </c>
      <c r="E7426" s="32" t="s">
        <v>13</v>
      </c>
      <c r="F7426" s="32">
        <v>799960</v>
      </c>
      <c r="G7426" s="32">
        <v>799960</v>
      </c>
      <c r="H7426" s="32">
        <v>1</v>
      </c>
      <c r="I7426" s="22"/>
    </row>
    <row r="7427" spans="1:9" ht="27" x14ac:dyDescent="0.25">
      <c r="A7427" s="32">
        <v>5113</v>
      </c>
      <c r="B7427" s="32" t="s">
        <v>2986</v>
      </c>
      <c r="C7427" s="32" t="s">
        <v>1090</v>
      </c>
      <c r="D7427" s="32" t="s">
        <v>12</v>
      </c>
      <c r="E7427" s="32" t="s">
        <v>13</v>
      </c>
      <c r="F7427" s="32">
        <v>142190</v>
      </c>
      <c r="G7427" s="32">
        <v>142190</v>
      </c>
      <c r="H7427" s="32">
        <v>1</v>
      </c>
      <c r="I7427" s="22"/>
    </row>
    <row r="7428" spans="1:9" ht="27" x14ac:dyDescent="0.25">
      <c r="A7428" s="32">
        <v>5113</v>
      </c>
      <c r="B7428" s="32" t="s">
        <v>2987</v>
      </c>
      <c r="C7428" s="32" t="s">
        <v>1090</v>
      </c>
      <c r="D7428" s="32" t="s">
        <v>12</v>
      </c>
      <c r="E7428" s="32" t="s">
        <v>13</v>
      </c>
      <c r="F7428" s="32">
        <v>76420</v>
      </c>
      <c r="G7428" s="32">
        <v>76420</v>
      </c>
      <c r="H7428" s="32">
        <v>1</v>
      </c>
      <c r="I7428" s="22"/>
    </row>
    <row r="7429" spans="1:9" ht="27" x14ac:dyDescent="0.25">
      <c r="A7429" s="32">
        <v>5113</v>
      </c>
      <c r="B7429" s="32" t="s">
        <v>2988</v>
      </c>
      <c r="C7429" s="32" t="s">
        <v>451</v>
      </c>
      <c r="D7429" s="32" t="s">
        <v>1209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2989</v>
      </c>
      <c r="C7430" s="32" t="s">
        <v>451</v>
      </c>
      <c r="D7430" s="32" t="s">
        <v>1209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2990</v>
      </c>
      <c r="C7431" s="32" t="s">
        <v>971</v>
      </c>
      <c r="D7431" s="32" t="s">
        <v>378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2991</v>
      </c>
      <c r="C7432" s="32" t="s">
        <v>451</v>
      </c>
      <c r="D7432" s="32" t="s">
        <v>1209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5113</v>
      </c>
      <c r="B7433" s="32" t="s">
        <v>2992</v>
      </c>
      <c r="C7433" s="32" t="s">
        <v>971</v>
      </c>
      <c r="D7433" s="32" t="s">
        <v>378</v>
      </c>
      <c r="E7433" s="32" t="s">
        <v>13</v>
      </c>
      <c r="F7433" s="32">
        <v>0</v>
      </c>
      <c r="G7433" s="32">
        <v>0</v>
      </c>
      <c r="H7433" s="32">
        <v>1</v>
      </c>
      <c r="I7433" s="22"/>
    </row>
    <row r="7434" spans="1:9" ht="27" x14ac:dyDescent="0.25">
      <c r="A7434" s="32">
        <v>5113</v>
      </c>
      <c r="B7434" s="32" t="s">
        <v>2993</v>
      </c>
      <c r="C7434" s="32" t="s">
        <v>1090</v>
      </c>
      <c r="D7434" s="32" t="s">
        <v>12</v>
      </c>
      <c r="E7434" s="32" t="s">
        <v>13</v>
      </c>
      <c r="F7434" s="32">
        <v>44790</v>
      </c>
      <c r="G7434" s="32">
        <v>44790</v>
      </c>
      <c r="H7434" s="32">
        <v>1</v>
      </c>
      <c r="I7434" s="22"/>
    </row>
    <row r="7435" spans="1:9" ht="27" x14ac:dyDescent="0.25">
      <c r="A7435" s="32">
        <v>5113</v>
      </c>
      <c r="B7435" s="32" t="s">
        <v>2994</v>
      </c>
      <c r="C7435" s="32" t="s">
        <v>451</v>
      </c>
      <c r="D7435" s="32" t="s">
        <v>1209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2995</v>
      </c>
      <c r="C7436" s="32" t="s">
        <v>971</v>
      </c>
      <c r="D7436" s="32" t="s">
        <v>378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5113</v>
      </c>
      <c r="B7437" s="32" t="s">
        <v>2996</v>
      </c>
      <c r="C7437" s="32" t="s">
        <v>451</v>
      </c>
      <c r="D7437" s="32" t="s">
        <v>1209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27" x14ac:dyDescent="0.25">
      <c r="A7438" s="32">
        <v>5113</v>
      </c>
      <c r="B7438" s="32" t="s">
        <v>2997</v>
      </c>
      <c r="C7438" s="32" t="s">
        <v>1090</v>
      </c>
      <c r="D7438" s="32" t="s">
        <v>12</v>
      </c>
      <c r="E7438" s="32" t="s">
        <v>13</v>
      </c>
      <c r="F7438" s="32">
        <v>409140</v>
      </c>
      <c r="G7438" s="32">
        <v>409140</v>
      </c>
      <c r="H7438" s="32">
        <v>1</v>
      </c>
      <c r="I7438" s="22"/>
    </row>
    <row r="7439" spans="1:9" ht="27" x14ac:dyDescent="0.25">
      <c r="A7439" s="32">
        <v>5113</v>
      </c>
      <c r="B7439" s="32" t="s">
        <v>2998</v>
      </c>
      <c r="C7439" s="32" t="s">
        <v>451</v>
      </c>
      <c r="D7439" s="32" t="s">
        <v>1209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5113</v>
      </c>
      <c r="B7440" s="32" t="s">
        <v>2999</v>
      </c>
      <c r="C7440" s="32" t="s">
        <v>971</v>
      </c>
      <c r="D7440" s="32" t="s">
        <v>378</v>
      </c>
      <c r="E7440" s="32" t="s">
        <v>13</v>
      </c>
      <c r="F7440" s="32">
        <v>0</v>
      </c>
      <c r="G7440" s="32">
        <v>0</v>
      </c>
      <c r="H7440" s="32">
        <v>1</v>
      </c>
      <c r="I7440" s="22"/>
    </row>
    <row r="7441" spans="1:9" ht="27" x14ac:dyDescent="0.25">
      <c r="A7441" s="32">
        <v>5113</v>
      </c>
      <c r="B7441" s="32" t="s">
        <v>3000</v>
      </c>
      <c r="C7441" s="32" t="s">
        <v>1090</v>
      </c>
      <c r="D7441" s="32" t="s">
        <v>12</v>
      </c>
      <c r="E7441" s="32" t="s">
        <v>13</v>
      </c>
      <c r="F7441" s="32">
        <v>80750</v>
      </c>
      <c r="G7441" s="32">
        <v>80750</v>
      </c>
      <c r="H7441" s="32">
        <v>1</v>
      </c>
      <c r="I7441" s="22"/>
    </row>
    <row r="7442" spans="1:9" ht="27" x14ac:dyDescent="0.25">
      <c r="A7442" s="32">
        <v>5113</v>
      </c>
      <c r="B7442" s="32" t="s">
        <v>3001</v>
      </c>
      <c r="C7442" s="32" t="s">
        <v>971</v>
      </c>
      <c r="D7442" s="32" t="s">
        <v>378</v>
      </c>
      <c r="E7442" s="32" t="s">
        <v>13</v>
      </c>
      <c r="F7442" s="32">
        <v>0</v>
      </c>
      <c r="G7442" s="32">
        <v>0</v>
      </c>
      <c r="H7442" s="32">
        <v>1</v>
      </c>
      <c r="I7442" s="22"/>
    </row>
    <row r="7443" spans="1:9" ht="27" x14ac:dyDescent="0.25">
      <c r="A7443" s="32">
        <v>5113</v>
      </c>
      <c r="B7443" s="32" t="s">
        <v>3002</v>
      </c>
      <c r="C7443" s="32" t="s">
        <v>971</v>
      </c>
      <c r="D7443" s="32" t="s">
        <v>14</v>
      </c>
      <c r="E7443" s="32" t="s">
        <v>13</v>
      </c>
      <c r="F7443" s="32">
        <v>0</v>
      </c>
      <c r="G7443" s="32">
        <v>0</v>
      </c>
      <c r="H7443" s="32">
        <v>1</v>
      </c>
      <c r="I7443" s="22"/>
    </row>
    <row r="7444" spans="1:9" ht="27" x14ac:dyDescent="0.25">
      <c r="A7444" s="32">
        <v>5113</v>
      </c>
      <c r="B7444" s="32" t="s">
        <v>3003</v>
      </c>
      <c r="C7444" s="32" t="s">
        <v>1090</v>
      </c>
      <c r="D7444" s="32" t="s">
        <v>12</v>
      </c>
      <c r="E7444" s="32" t="s">
        <v>13</v>
      </c>
      <c r="F7444" s="32">
        <v>171040</v>
      </c>
      <c r="G7444" s="32">
        <v>171040</v>
      </c>
      <c r="H7444" s="32">
        <v>1</v>
      </c>
      <c r="I7444" s="22"/>
    </row>
    <row r="7445" spans="1:9" ht="27" x14ac:dyDescent="0.25">
      <c r="A7445" s="32">
        <v>5113</v>
      </c>
      <c r="B7445" s="32" t="s">
        <v>1642</v>
      </c>
      <c r="C7445" s="32" t="s">
        <v>451</v>
      </c>
      <c r="D7445" s="32" t="s">
        <v>1209</v>
      </c>
      <c r="E7445" s="32" t="s">
        <v>13</v>
      </c>
      <c r="F7445" s="32">
        <v>799349</v>
      </c>
      <c r="G7445" s="32">
        <v>799349</v>
      </c>
      <c r="H7445" s="32">
        <v>1</v>
      </c>
      <c r="I7445" s="22"/>
    </row>
    <row r="7446" spans="1:9" ht="27" x14ac:dyDescent="0.25">
      <c r="A7446" s="32">
        <v>5113</v>
      </c>
      <c r="B7446" s="32" t="s">
        <v>1643</v>
      </c>
      <c r="C7446" s="32" t="s">
        <v>451</v>
      </c>
      <c r="D7446" s="32" t="s">
        <v>1209</v>
      </c>
      <c r="E7446" s="32" t="s">
        <v>13</v>
      </c>
      <c r="F7446" s="32">
        <v>459631</v>
      </c>
      <c r="G7446" s="32">
        <v>459631</v>
      </c>
      <c r="H7446" s="32">
        <v>1</v>
      </c>
      <c r="I7446" s="22"/>
    </row>
    <row r="7447" spans="1:9" ht="27" x14ac:dyDescent="0.25">
      <c r="A7447" s="32">
        <v>5113</v>
      </c>
      <c r="B7447" s="32" t="s">
        <v>1644</v>
      </c>
      <c r="C7447" s="32" t="s">
        <v>451</v>
      </c>
      <c r="D7447" s="32" t="s">
        <v>1209</v>
      </c>
      <c r="E7447" s="32" t="s">
        <v>13</v>
      </c>
      <c r="F7447" s="32">
        <v>1299595</v>
      </c>
      <c r="G7447" s="32">
        <v>1299595</v>
      </c>
      <c r="H7447" s="32">
        <v>1</v>
      </c>
      <c r="I7447" s="22"/>
    </row>
    <row r="7448" spans="1:9" ht="27" x14ac:dyDescent="0.25">
      <c r="A7448" s="32">
        <v>5113</v>
      </c>
      <c r="B7448" s="32" t="s">
        <v>1645</v>
      </c>
      <c r="C7448" s="32" t="s">
        <v>451</v>
      </c>
      <c r="D7448" s="32" t="s">
        <v>1209</v>
      </c>
      <c r="E7448" s="32" t="s">
        <v>13</v>
      </c>
      <c r="F7448" s="32">
        <v>1123270</v>
      </c>
      <c r="G7448" s="32">
        <v>1123270</v>
      </c>
      <c r="H7448" s="32">
        <v>1</v>
      </c>
      <c r="I7448" s="22"/>
    </row>
    <row r="7449" spans="1:9" ht="27" x14ac:dyDescent="0.25">
      <c r="A7449" s="32">
        <v>5113</v>
      </c>
      <c r="B7449" s="32" t="s">
        <v>1646</v>
      </c>
      <c r="C7449" s="32" t="s">
        <v>451</v>
      </c>
      <c r="D7449" s="32" t="s">
        <v>1209</v>
      </c>
      <c r="E7449" s="32" t="s">
        <v>13</v>
      </c>
      <c r="F7449" s="32">
        <v>291137</v>
      </c>
      <c r="G7449" s="32">
        <v>291137</v>
      </c>
      <c r="H7449" s="32">
        <v>1</v>
      </c>
      <c r="I7449" s="22"/>
    </row>
    <row r="7450" spans="1:9" ht="27" x14ac:dyDescent="0.25">
      <c r="A7450" s="32">
        <v>5113</v>
      </c>
      <c r="B7450" s="32" t="s">
        <v>1647</v>
      </c>
      <c r="C7450" s="32" t="s">
        <v>451</v>
      </c>
      <c r="D7450" s="32" t="s">
        <v>1209</v>
      </c>
      <c r="E7450" s="32" t="s">
        <v>13</v>
      </c>
      <c r="F7450" s="32">
        <v>657873</v>
      </c>
      <c r="G7450" s="32">
        <v>657873</v>
      </c>
      <c r="H7450" s="32">
        <v>1</v>
      </c>
      <c r="I7450" s="22"/>
    </row>
    <row r="7451" spans="1:9" ht="27" x14ac:dyDescent="0.25">
      <c r="A7451" s="32">
        <v>5113</v>
      </c>
      <c r="B7451" s="32" t="s">
        <v>1648</v>
      </c>
      <c r="C7451" s="32" t="s">
        <v>451</v>
      </c>
      <c r="D7451" s="32" t="s">
        <v>1209</v>
      </c>
      <c r="E7451" s="32" t="s">
        <v>13</v>
      </c>
      <c r="F7451" s="32">
        <v>1101077</v>
      </c>
      <c r="G7451" s="32">
        <v>1101077</v>
      </c>
      <c r="H7451" s="32">
        <v>1</v>
      </c>
      <c r="I7451" s="22"/>
    </row>
    <row r="7452" spans="1:9" ht="27" x14ac:dyDescent="0.25">
      <c r="A7452" s="32">
        <v>5113</v>
      </c>
      <c r="B7452" s="32" t="s">
        <v>1649</v>
      </c>
      <c r="C7452" s="32" t="s">
        <v>451</v>
      </c>
      <c r="D7452" s="32" t="s">
        <v>1209</v>
      </c>
      <c r="E7452" s="32" t="s">
        <v>13</v>
      </c>
      <c r="F7452" s="32">
        <v>777354</v>
      </c>
      <c r="G7452" s="32">
        <v>777354</v>
      </c>
      <c r="H7452" s="32">
        <v>1</v>
      </c>
      <c r="I7452" s="22"/>
    </row>
    <row r="7453" spans="1:9" ht="27" x14ac:dyDescent="0.25">
      <c r="A7453" s="32">
        <v>5113</v>
      </c>
      <c r="B7453" s="32" t="s">
        <v>1650</v>
      </c>
      <c r="C7453" s="32" t="s">
        <v>451</v>
      </c>
      <c r="D7453" s="32" t="s">
        <v>1209</v>
      </c>
      <c r="E7453" s="32" t="s">
        <v>13</v>
      </c>
      <c r="F7453" s="32">
        <v>656959</v>
      </c>
      <c r="G7453" s="32">
        <v>656959</v>
      </c>
      <c r="H7453" s="32">
        <v>1</v>
      </c>
      <c r="I7453" s="22"/>
    </row>
    <row r="7454" spans="1:9" ht="27" x14ac:dyDescent="0.25">
      <c r="A7454" s="32">
        <v>5113</v>
      </c>
      <c r="B7454" s="32" t="s">
        <v>1651</v>
      </c>
      <c r="C7454" s="32" t="s">
        <v>451</v>
      </c>
      <c r="D7454" s="32" t="s">
        <v>1209</v>
      </c>
      <c r="E7454" s="32" t="s">
        <v>13</v>
      </c>
      <c r="F7454" s="32">
        <v>1092654</v>
      </c>
      <c r="G7454" s="32">
        <v>1092654</v>
      </c>
      <c r="H7454" s="32">
        <v>1</v>
      </c>
      <c r="I7454" s="22"/>
    </row>
    <row r="7455" spans="1:9" ht="27" x14ac:dyDescent="0.25">
      <c r="A7455" s="32">
        <v>5113</v>
      </c>
      <c r="B7455" s="32" t="s">
        <v>1652</v>
      </c>
      <c r="C7455" s="32" t="s">
        <v>451</v>
      </c>
      <c r="D7455" s="32" t="s">
        <v>1209</v>
      </c>
      <c r="E7455" s="32" t="s">
        <v>13</v>
      </c>
      <c r="F7455" s="32">
        <v>446830</v>
      </c>
      <c r="G7455" s="32">
        <v>446830</v>
      </c>
      <c r="H7455" s="32">
        <v>1</v>
      </c>
      <c r="I7455" s="22"/>
    </row>
    <row r="7456" spans="1:9" ht="27" x14ac:dyDescent="0.25">
      <c r="A7456" s="32">
        <v>5113</v>
      </c>
      <c r="B7456" s="32" t="s">
        <v>1653</v>
      </c>
      <c r="C7456" s="32" t="s">
        <v>451</v>
      </c>
      <c r="D7456" s="32" t="s">
        <v>1209</v>
      </c>
      <c r="E7456" s="32" t="s">
        <v>13</v>
      </c>
      <c r="F7456" s="32">
        <v>550136</v>
      </c>
      <c r="G7456" s="32">
        <v>550136</v>
      </c>
      <c r="H7456" s="32">
        <v>1</v>
      </c>
      <c r="I7456" s="22"/>
    </row>
    <row r="7457" spans="1:9" ht="27" x14ac:dyDescent="0.25">
      <c r="A7457" s="32">
        <v>5113</v>
      </c>
      <c r="B7457" s="32" t="s">
        <v>1654</v>
      </c>
      <c r="C7457" s="32" t="s">
        <v>451</v>
      </c>
      <c r="D7457" s="32" t="s">
        <v>1209</v>
      </c>
      <c r="E7457" s="32" t="s">
        <v>13</v>
      </c>
      <c r="F7457" s="32">
        <v>319747</v>
      </c>
      <c r="G7457" s="32">
        <v>319747</v>
      </c>
      <c r="H7457" s="32">
        <v>1</v>
      </c>
      <c r="I7457" s="22"/>
    </row>
    <row r="7458" spans="1:9" ht="27" x14ac:dyDescent="0.25">
      <c r="A7458" s="32">
        <v>5113</v>
      </c>
      <c r="B7458" s="32" t="s">
        <v>1655</v>
      </c>
      <c r="C7458" s="32" t="s">
        <v>451</v>
      </c>
      <c r="D7458" s="32" t="s">
        <v>1209</v>
      </c>
      <c r="E7458" s="32" t="s">
        <v>13</v>
      </c>
      <c r="F7458" s="32">
        <v>276024</v>
      </c>
      <c r="G7458" s="32">
        <v>276024</v>
      </c>
      <c r="H7458" s="32">
        <v>1</v>
      </c>
      <c r="I7458" s="22"/>
    </row>
    <row r="7459" spans="1:9" ht="27" x14ac:dyDescent="0.25">
      <c r="A7459" s="32">
        <v>4251</v>
      </c>
      <c r="B7459" s="32" t="s">
        <v>1211</v>
      </c>
      <c r="C7459" s="32" t="s">
        <v>451</v>
      </c>
      <c r="D7459" s="32" t="s">
        <v>1209</v>
      </c>
      <c r="E7459" s="32" t="s">
        <v>13</v>
      </c>
      <c r="F7459" s="32">
        <v>0</v>
      </c>
      <c r="G7459" s="32">
        <v>0</v>
      </c>
      <c r="H7459" s="32">
        <v>1</v>
      </c>
      <c r="I7459" s="22"/>
    </row>
    <row r="7460" spans="1:9" ht="27" x14ac:dyDescent="0.25">
      <c r="A7460" s="32">
        <v>5113</v>
      </c>
      <c r="B7460" s="32" t="s">
        <v>4973</v>
      </c>
      <c r="C7460" s="32" t="s">
        <v>1090</v>
      </c>
      <c r="D7460" s="32" t="s">
        <v>12</v>
      </c>
      <c r="E7460" s="32" t="s">
        <v>13</v>
      </c>
      <c r="F7460" s="32">
        <v>220200</v>
      </c>
      <c r="G7460" s="11">
        <v>220200</v>
      </c>
      <c r="H7460" s="11">
        <v>1</v>
      </c>
      <c r="I7460" s="22"/>
    </row>
    <row r="7461" spans="1:9" ht="27" x14ac:dyDescent="0.25">
      <c r="A7461" s="32">
        <v>5113</v>
      </c>
      <c r="B7461" s="32" t="s">
        <v>4973</v>
      </c>
      <c r="C7461" s="32" t="s">
        <v>1090</v>
      </c>
      <c r="D7461" s="32" t="s">
        <v>12</v>
      </c>
      <c r="E7461" s="32" t="s">
        <v>13</v>
      </c>
      <c r="F7461" s="32">
        <v>220200</v>
      </c>
      <c r="G7461" s="11">
        <v>220200</v>
      </c>
      <c r="H7461" s="11">
        <v>1</v>
      </c>
      <c r="I7461" s="22"/>
    </row>
    <row r="7462" spans="1:9" ht="27" x14ac:dyDescent="0.25">
      <c r="A7462" s="32">
        <v>5113</v>
      </c>
      <c r="B7462" s="32" t="s">
        <v>4974</v>
      </c>
      <c r="C7462" s="32" t="s">
        <v>451</v>
      </c>
      <c r="D7462" s="32" t="s">
        <v>1209</v>
      </c>
      <c r="E7462" s="32" t="s">
        <v>13</v>
      </c>
      <c r="F7462" s="32">
        <v>734000</v>
      </c>
      <c r="G7462" s="11">
        <v>734000</v>
      </c>
      <c r="H7462" s="11">
        <v>1</v>
      </c>
      <c r="I7462" s="22"/>
    </row>
    <row r="7463" spans="1:9" ht="27" x14ac:dyDescent="0.25">
      <c r="A7463" s="32">
        <v>4251</v>
      </c>
      <c r="B7463" s="32" t="s">
        <v>5801</v>
      </c>
      <c r="C7463" s="32" t="s">
        <v>451</v>
      </c>
      <c r="D7463" s="32" t="s">
        <v>1209</v>
      </c>
      <c r="E7463" s="32" t="s">
        <v>13</v>
      </c>
      <c r="F7463" s="32">
        <v>509705</v>
      </c>
      <c r="G7463" s="11">
        <v>509705</v>
      </c>
      <c r="H7463" s="11">
        <v>1</v>
      </c>
      <c r="I7463" s="22"/>
    </row>
    <row r="7464" spans="1:9" ht="27" x14ac:dyDescent="0.25">
      <c r="A7464" s="32">
        <v>5113</v>
      </c>
      <c r="B7464" s="32" t="s">
        <v>5848</v>
      </c>
      <c r="C7464" s="32" t="s">
        <v>1090</v>
      </c>
      <c r="D7464" s="32" t="s">
        <v>12</v>
      </c>
      <c r="E7464" s="32" t="s">
        <v>13</v>
      </c>
      <c r="F7464" s="32">
        <v>299597</v>
      </c>
      <c r="G7464" s="11">
        <v>299597</v>
      </c>
      <c r="H7464" s="11">
        <v>1</v>
      </c>
      <c r="I7464" s="22"/>
    </row>
    <row r="7465" spans="1:9" ht="27" x14ac:dyDescent="0.25">
      <c r="A7465" s="32">
        <v>5113</v>
      </c>
      <c r="B7465" s="32" t="s">
        <v>2949</v>
      </c>
      <c r="C7465" s="32" t="s">
        <v>451</v>
      </c>
      <c r="D7465" s="32" t="s">
        <v>1209</v>
      </c>
      <c r="E7465" s="32" t="s">
        <v>13</v>
      </c>
      <c r="F7465" s="32">
        <v>500000</v>
      </c>
      <c r="G7465" s="11">
        <v>500000</v>
      </c>
      <c r="H7465" s="11">
        <v>1</v>
      </c>
      <c r="I7465" s="22"/>
    </row>
    <row r="7466" spans="1:9" ht="27" x14ac:dyDescent="0.25">
      <c r="A7466" s="32">
        <v>5113</v>
      </c>
      <c r="B7466" s="32" t="s">
        <v>2949</v>
      </c>
      <c r="C7466" s="32" t="s">
        <v>451</v>
      </c>
      <c r="D7466" s="32" t="s">
        <v>1209</v>
      </c>
      <c r="E7466" s="32" t="s">
        <v>13</v>
      </c>
      <c r="F7466" s="32">
        <v>50000</v>
      </c>
      <c r="G7466" s="11">
        <v>50000</v>
      </c>
      <c r="H7466" s="11">
        <v>1</v>
      </c>
      <c r="I7466" s="22"/>
    </row>
    <row r="7467" spans="1:9" ht="27" x14ac:dyDescent="0.25">
      <c r="A7467" s="32">
        <v>4251</v>
      </c>
      <c r="B7467" s="32" t="s">
        <v>7343</v>
      </c>
      <c r="C7467" s="32" t="s">
        <v>451</v>
      </c>
      <c r="D7467" s="32" t="s">
        <v>1209</v>
      </c>
      <c r="E7467" s="32" t="s">
        <v>13</v>
      </c>
      <c r="F7467" s="32">
        <v>65000</v>
      </c>
      <c r="G7467" s="11">
        <v>65000</v>
      </c>
      <c r="H7467" s="11">
        <v>1</v>
      </c>
      <c r="I7467" s="22"/>
    </row>
    <row r="7468" spans="1:9" ht="27" x14ac:dyDescent="0.25">
      <c r="A7468" s="32">
        <v>5113</v>
      </c>
      <c r="B7468" s="32" t="s">
        <v>7542</v>
      </c>
      <c r="C7468" s="32" t="s">
        <v>1090</v>
      </c>
      <c r="D7468" s="32" t="s">
        <v>12</v>
      </c>
      <c r="E7468" s="32" t="s">
        <v>13</v>
      </c>
      <c r="F7468" s="32">
        <v>225668</v>
      </c>
      <c r="G7468" s="11">
        <v>225668</v>
      </c>
      <c r="H7468" s="11">
        <v>1</v>
      </c>
      <c r="I7468" s="22"/>
    </row>
    <row r="7469" spans="1:9" ht="15" customHeight="1" x14ac:dyDescent="0.25">
      <c r="A7469" s="130" t="s">
        <v>2881</v>
      </c>
      <c r="B7469" s="131"/>
      <c r="C7469" s="131"/>
      <c r="D7469" s="131"/>
      <c r="E7469" s="131"/>
      <c r="F7469" s="131"/>
      <c r="G7469" s="131"/>
      <c r="H7469" s="132"/>
      <c r="I7469" s="22"/>
    </row>
    <row r="7470" spans="1:9" ht="15" customHeight="1" x14ac:dyDescent="0.25">
      <c r="A7470" s="122" t="s">
        <v>11</v>
      </c>
      <c r="B7470" s="123"/>
      <c r="C7470" s="123"/>
      <c r="D7470" s="123"/>
      <c r="E7470" s="123"/>
      <c r="F7470" s="123"/>
      <c r="G7470" s="123"/>
      <c r="H7470" s="126"/>
      <c r="I7470" s="22"/>
    </row>
    <row r="7471" spans="1:9" ht="27" x14ac:dyDescent="0.25">
      <c r="A7471" s="32">
        <v>5113</v>
      </c>
      <c r="B7471" s="32" t="s">
        <v>2882</v>
      </c>
      <c r="C7471" s="32" t="s">
        <v>1090</v>
      </c>
      <c r="D7471" s="32" t="s">
        <v>12</v>
      </c>
      <c r="E7471" s="32" t="s">
        <v>13</v>
      </c>
      <c r="F7471" s="32">
        <v>115050</v>
      </c>
      <c r="G7471" s="32">
        <v>115050</v>
      </c>
      <c r="H7471" s="32">
        <v>1</v>
      </c>
      <c r="I7471" s="22"/>
    </row>
    <row r="7472" spans="1:9" ht="27" x14ac:dyDescent="0.25">
      <c r="A7472" s="32">
        <v>5113</v>
      </c>
      <c r="B7472" s="32" t="s">
        <v>2884</v>
      </c>
      <c r="C7472" s="32" t="s">
        <v>451</v>
      </c>
      <c r="D7472" s="32" t="s">
        <v>1209</v>
      </c>
      <c r="E7472" s="32" t="s">
        <v>13</v>
      </c>
      <c r="F7472" s="32">
        <v>383500</v>
      </c>
      <c r="G7472" s="32">
        <v>383500</v>
      </c>
      <c r="H7472" s="32">
        <v>1</v>
      </c>
      <c r="I7472" s="22"/>
    </row>
    <row r="7473" spans="1:9" ht="15" customHeight="1" x14ac:dyDescent="0.25">
      <c r="A7473" s="122" t="s">
        <v>1148</v>
      </c>
      <c r="B7473" s="123"/>
      <c r="C7473" s="123"/>
      <c r="D7473" s="123"/>
      <c r="E7473" s="123"/>
      <c r="F7473" s="123"/>
      <c r="G7473" s="123"/>
      <c r="H7473" s="126"/>
      <c r="I7473" s="22"/>
    </row>
    <row r="7474" spans="1:9" ht="27" x14ac:dyDescent="0.25">
      <c r="A7474" s="32">
        <v>5113</v>
      </c>
      <c r="B7474" s="32" t="s">
        <v>2883</v>
      </c>
      <c r="C7474" s="32" t="s">
        <v>978</v>
      </c>
      <c r="D7474" s="32" t="s">
        <v>378</v>
      </c>
      <c r="E7474" s="32" t="s">
        <v>13</v>
      </c>
      <c r="F7474" s="32">
        <v>19175170</v>
      </c>
      <c r="G7474" s="32">
        <v>19175170</v>
      </c>
      <c r="H7474" s="32">
        <v>1</v>
      </c>
      <c r="I7474" s="22"/>
    </row>
    <row r="7475" spans="1:9" ht="15" customHeight="1" x14ac:dyDescent="0.25">
      <c r="A7475" s="130" t="s">
        <v>1146</v>
      </c>
      <c r="B7475" s="131"/>
      <c r="C7475" s="131"/>
      <c r="D7475" s="131"/>
      <c r="E7475" s="131"/>
      <c r="F7475" s="131"/>
      <c r="G7475" s="131"/>
      <c r="H7475" s="132"/>
      <c r="I7475" s="22"/>
    </row>
    <row r="7476" spans="1:9" ht="15" customHeight="1" x14ac:dyDescent="0.25">
      <c r="A7476" s="122" t="s">
        <v>1148</v>
      </c>
      <c r="B7476" s="123"/>
      <c r="C7476" s="123"/>
      <c r="D7476" s="123"/>
      <c r="E7476" s="123"/>
      <c r="F7476" s="123"/>
      <c r="G7476" s="123"/>
      <c r="H7476" s="126"/>
      <c r="I7476" s="22"/>
    </row>
    <row r="7477" spans="1:9" ht="27" x14ac:dyDescent="0.25">
      <c r="A7477" s="32">
        <v>4251</v>
      </c>
      <c r="B7477" s="32" t="s">
        <v>3988</v>
      </c>
      <c r="C7477" s="32" t="s">
        <v>971</v>
      </c>
      <c r="D7477" s="32" t="s">
        <v>378</v>
      </c>
      <c r="E7477" s="32" t="s">
        <v>13</v>
      </c>
      <c r="F7477" s="32">
        <v>29411590</v>
      </c>
      <c r="G7477" s="32">
        <v>29411590</v>
      </c>
      <c r="H7477" s="32">
        <v>1</v>
      </c>
      <c r="I7477" s="22"/>
    </row>
    <row r="7478" spans="1:9" ht="27" x14ac:dyDescent="0.25">
      <c r="A7478" s="32">
        <v>4251</v>
      </c>
      <c r="B7478" s="32" t="s">
        <v>1147</v>
      </c>
      <c r="C7478" s="32" t="s">
        <v>971</v>
      </c>
      <c r="D7478" s="32" t="s">
        <v>378</v>
      </c>
      <c r="E7478" s="32" t="s">
        <v>13</v>
      </c>
      <c r="F7478" s="32">
        <v>0</v>
      </c>
      <c r="G7478" s="32">
        <v>0</v>
      </c>
      <c r="H7478" s="32">
        <v>1</v>
      </c>
      <c r="I7478" s="22"/>
    </row>
    <row r="7479" spans="1:9" ht="27" x14ac:dyDescent="0.25">
      <c r="A7479" s="32">
        <v>4251</v>
      </c>
      <c r="B7479" s="32" t="s">
        <v>5798</v>
      </c>
      <c r="C7479" s="32" t="s">
        <v>971</v>
      </c>
      <c r="D7479" s="32" t="s">
        <v>378</v>
      </c>
      <c r="E7479" s="32" t="s">
        <v>13</v>
      </c>
      <c r="F7479" s="32">
        <v>0</v>
      </c>
      <c r="G7479" s="32">
        <v>0</v>
      </c>
      <c r="H7479" s="32">
        <v>1</v>
      </c>
      <c r="I7479" s="22"/>
    </row>
    <row r="7480" spans="1:9" ht="15" customHeight="1" x14ac:dyDescent="0.25">
      <c r="A7480" s="122" t="s">
        <v>11</v>
      </c>
      <c r="B7480" s="123"/>
      <c r="C7480" s="123"/>
      <c r="D7480" s="123"/>
      <c r="E7480" s="123"/>
      <c r="F7480" s="123"/>
      <c r="G7480" s="123"/>
      <c r="H7480" s="126"/>
      <c r="I7480" s="22"/>
    </row>
    <row r="7481" spans="1:9" ht="27" x14ac:dyDescent="0.25">
      <c r="A7481" s="32">
        <v>4251</v>
      </c>
      <c r="B7481" s="32" t="s">
        <v>3987</v>
      </c>
      <c r="C7481" s="32" t="s">
        <v>451</v>
      </c>
      <c r="D7481" s="32" t="s">
        <v>1209</v>
      </c>
      <c r="E7481" s="32" t="s">
        <v>13</v>
      </c>
      <c r="F7481" s="32">
        <v>588230</v>
      </c>
      <c r="G7481" s="32">
        <v>588230</v>
      </c>
      <c r="H7481" s="32">
        <v>1</v>
      </c>
      <c r="I7481" s="22"/>
    </row>
    <row r="7482" spans="1:9" ht="27" x14ac:dyDescent="0.25">
      <c r="A7482" s="32">
        <v>4251</v>
      </c>
      <c r="B7482" s="32" t="s">
        <v>5799</v>
      </c>
      <c r="C7482" s="32" t="s">
        <v>451</v>
      </c>
      <c r="D7482" s="32" t="s">
        <v>1209</v>
      </c>
      <c r="E7482" s="32" t="s">
        <v>13</v>
      </c>
      <c r="F7482" s="32">
        <v>0</v>
      </c>
      <c r="G7482" s="32">
        <v>0</v>
      </c>
      <c r="H7482" s="32">
        <v>1</v>
      </c>
      <c r="I7482" s="22"/>
    </row>
    <row r="7483" spans="1:9" ht="15" customHeight="1" x14ac:dyDescent="0.25">
      <c r="A7483" s="130" t="s">
        <v>2640</v>
      </c>
      <c r="B7483" s="131"/>
      <c r="C7483" s="131"/>
      <c r="D7483" s="131"/>
      <c r="E7483" s="131"/>
      <c r="F7483" s="131"/>
      <c r="G7483" s="131"/>
      <c r="H7483" s="132"/>
      <c r="I7483" s="22"/>
    </row>
    <row r="7484" spans="1:9" ht="15" customHeight="1" x14ac:dyDescent="0.25">
      <c r="A7484" s="122" t="s">
        <v>11</v>
      </c>
      <c r="B7484" s="123"/>
      <c r="C7484" s="123"/>
      <c r="D7484" s="123"/>
      <c r="E7484" s="123"/>
      <c r="F7484" s="123"/>
      <c r="G7484" s="123"/>
      <c r="H7484" s="126"/>
      <c r="I7484" s="22"/>
    </row>
    <row r="7485" spans="1:9" ht="27" x14ac:dyDescent="0.25">
      <c r="A7485" s="32">
        <v>5113</v>
      </c>
      <c r="B7485" s="32" t="s">
        <v>3049</v>
      </c>
      <c r="C7485" s="32" t="s">
        <v>465</v>
      </c>
      <c r="D7485" s="32" t="s">
        <v>378</v>
      </c>
      <c r="E7485" s="32" t="s">
        <v>13</v>
      </c>
      <c r="F7485" s="32">
        <v>21525970</v>
      </c>
      <c r="G7485" s="32">
        <v>21525970</v>
      </c>
      <c r="H7485" s="32">
        <v>1</v>
      </c>
      <c r="I7485" s="22"/>
    </row>
    <row r="7486" spans="1:9" ht="27" x14ac:dyDescent="0.25">
      <c r="A7486" s="32">
        <v>5113</v>
      </c>
      <c r="B7486" s="32" t="s">
        <v>3050</v>
      </c>
      <c r="C7486" s="32" t="s">
        <v>465</v>
      </c>
      <c r="D7486" s="32" t="s">
        <v>378</v>
      </c>
      <c r="E7486" s="32" t="s">
        <v>13</v>
      </c>
      <c r="F7486" s="32">
        <v>44148430</v>
      </c>
      <c r="G7486" s="32">
        <v>44148430</v>
      </c>
      <c r="H7486" s="32">
        <v>1</v>
      </c>
      <c r="I7486" s="22"/>
    </row>
    <row r="7487" spans="1:9" ht="27" x14ac:dyDescent="0.25">
      <c r="A7487" s="32">
        <v>5113</v>
      </c>
      <c r="B7487" s="32" t="s">
        <v>3051</v>
      </c>
      <c r="C7487" s="32" t="s">
        <v>451</v>
      </c>
      <c r="D7487" s="32" t="s">
        <v>1209</v>
      </c>
      <c r="E7487" s="32" t="s">
        <v>13</v>
      </c>
      <c r="F7487" s="32">
        <v>435876</v>
      </c>
      <c r="G7487" s="32">
        <v>435876</v>
      </c>
      <c r="H7487" s="32">
        <v>1</v>
      </c>
      <c r="I7487" s="22"/>
    </row>
    <row r="7488" spans="1:9" ht="27" x14ac:dyDescent="0.25">
      <c r="A7488" s="32">
        <v>5113</v>
      </c>
      <c r="B7488" s="32" t="s">
        <v>3052</v>
      </c>
      <c r="C7488" s="32" t="s">
        <v>451</v>
      </c>
      <c r="D7488" s="32" t="s">
        <v>1209</v>
      </c>
      <c r="E7488" s="32" t="s">
        <v>13</v>
      </c>
      <c r="F7488" s="32">
        <v>881664</v>
      </c>
      <c r="G7488" s="32">
        <v>881664</v>
      </c>
      <c r="H7488" s="32">
        <v>1</v>
      </c>
      <c r="I7488" s="22"/>
    </row>
    <row r="7489" spans="1:9" ht="27" x14ac:dyDescent="0.25">
      <c r="A7489" s="32">
        <v>5113</v>
      </c>
      <c r="B7489" s="32" t="s">
        <v>3053</v>
      </c>
      <c r="C7489" s="32" t="s">
        <v>1090</v>
      </c>
      <c r="D7489" s="32" t="s">
        <v>12</v>
      </c>
      <c r="E7489" s="32" t="s">
        <v>13</v>
      </c>
      <c r="F7489" s="32">
        <v>130764</v>
      </c>
      <c r="G7489" s="32">
        <v>130764</v>
      </c>
      <c r="H7489" s="32">
        <v>1</v>
      </c>
      <c r="I7489" s="22"/>
    </row>
    <row r="7490" spans="1:9" ht="27" x14ac:dyDescent="0.25">
      <c r="A7490" s="32">
        <v>5113</v>
      </c>
      <c r="B7490" s="32" t="s">
        <v>3054</v>
      </c>
      <c r="C7490" s="32" t="s">
        <v>1090</v>
      </c>
      <c r="D7490" s="32" t="s">
        <v>12</v>
      </c>
      <c r="E7490" s="32" t="s">
        <v>13</v>
      </c>
      <c r="F7490" s="32">
        <v>264504</v>
      </c>
      <c r="G7490" s="32">
        <v>264504</v>
      </c>
      <c r="H7490" s="32">
        <v>1</v>
      </c>
      <c r="I7490" s="22"/>
    </row>
    <row r="7491" spans="1:9" x14ac:dyDescent="0.25">
      <c r="A7491" s="32">
        <v>4269</v>
      </c>
      <c r="B7491" s="32" t="s">
        <v>2641</v>
      </c>
      <c r="C7491" s="32" t="s">
        <v>1822</v>
      </c>
      <c r="D7491" s="32" t="s">
        <v>8</v>
      </c>
      <c r="E7491" s="32" t="s">
        <v>851</v>
      </c>
      <c r="F7491" s="32">
        <v>3000</v>
      </c>
      <c r="G7491" s="32">
        <f>+F7491*H7491</f>
        <v>26760000</v>
      </c>
      <c r="H7491" s="32">
        <v>8920</v>
      </c>
      <c r="I7491" s="22"/>
    </row>
    <row r="7492" spans="1:9" x14ac:dyDescent="0.25">
      <c r="A7492" s="32">
        <v>4269</v>
      </c>
      <c r="B7492" s="32" t="s">
        <v>2642</v>
      </c>
      <c r="C7492" s="32" t="s">
        <v>2643</v>
      </c>
      <c r="D7492" s="32" t="s">
        <v>8</v>
      </c>
      <c r="E7492" s="32" t="s">
        <v>1672</v>
      </c>
      <c r="F7492" s="32">
        <v>220000</v>
      </c>
      <c r="G7492" s="32">
        <f t="shared" ref="G7492:G7497" si="140">+F7492*H7492</f>
        <v>440000</v>
      </c>
      <c r="H7492" s="32">
        <v>2</v>
      </c>
      <c r="I7492" s="22"/>
    </row>
    <row r="7493" spans="1:9" x14ac:dyDescent="0.25">
      <c r="A7493" s="32">
        <v>4269</v>
      </c>
      <c r="B7493" s="32" t="s">
        <v>2644</v>
      </c>
      <c r="C7493" s="32" t="s">
        <v>2643</v>
      </c>
      <c r="D7493" s="32" t="s">
        <v>8</v>
      </c>
      <c r="E7493" s="32" t="s">
        <v>1672</v>
      </c>
      <c r="F7493" s="32">
        <v>220000</v>
      </c>
      <c r="G7493" s="32">
        <f t="shared" si="140"/>
        <v>220000</v>
      </c>
      <c r="H7493" s="32">
        <v>1</v>
      </c>
      <c r="I7493" s="22"/>
    </row>
    <row r="7494" spans="1:9" x14ac:dyDescent="0.25">
      <c r="A7494" s="32">
        <v>4269</v>
      </c>
      <c r="B7494" s="32" t="s">
        <v>2645</v>
      </c>
      <c r="C7494" s="32" t="s">
        <v>1822</v>
      </c>
      <c r="D7494" s="32" t="s">
        <v>8</v>
      </c>
      <c r="E7494" s="32" t="s">
        <v>851</v>
      </c>
      <c r="F7494" s="32">
        <v>2350</v>
      </c>
      <c r="G7494" s="32">
        <f t="shared" si="140"/>
        <v>2498050</v>
      </c>
      <c r="H7494" s="32">
        <v>1063</v>
      </c>
      <c r="I7494" s="22"/>
    </row>
    <row r="7495" spans="1:9" x14ac:dyDescent="0.25">
      <c r="A7495" s="32">
        <v>4269</v>
      </c>
      <c r="B7495" s="32" t="s">
        <v>2646</v>
      </c>
      <c r="C7495" s="32" t="s">
        <v>1822</v>
      </c>
      <c r="D7495" s="32" t="s">
        <v>8</v>
      </c>
      <c r="E7495" s="32" t="s">
        <v>851</v>
      </c>
      <c r="F7495" s="32">
        <v>1800</v>
      </c>
      <c r="G7495" s="32">
        <f t="shared" si="140"/>
        <v>1080000</v>
      </c>
      <c r="H7495" s="32">
        <v>600</v>
      </c>
      <c r="I7495" s="22"/>
    </row>
    <row r="7496" spans="1:9" x14ac:dyDescent="0.25">
      <c r="A7496" s="32">
        <v>4269</v>
      </c>
      <c r="B7496" s="32" t="s">
        <v>5996</v>
      </c>
      <c r="C7496" s="32" t="s">
        <v>2643</v>
      </c>
      <c r="D7496" s="32" t="s">
        <v>8</v>
      </c>
      <c r="E7496" s="32" t="s">
        <v>1672</v>
      </c>
      <c r="F7496" s="32">
        <v>220000</v>
      </c>
      <c r="G7496" s="32">
        <f t="shared" si="140"/>
        <v>440000</v>
      </c>
      <c r="H7496" s="32">
        <v>2</v>
      </c>
      <c r="I7496" s="22"/>
    </row>
    <row r="7497" spans="1:9" x14ac:dyDescent="0.25">
      <c r="A7497" s="32">
        <v>4269</v>
      </c>
      <c r="B7497" s="32" t="s">
        <v>5997</v>
      </c>
      <c r="C7497" s="32" t="s">
        <v>2643</v>
      </c>
      <c r="D7497" s="32" t="s">
        <v>8</v>
      </c>
      <c r="E7497" s="32" t="s">
        <v>1672</v>
      </c>
      <c r="F7497" s="32">
        <v>220000</v>
      </c>
      <c r="G7497" s="32">
        <f t="shared" si="140"/>
        <v>220000</v>
      </c>
      <c r="H7497" s="32">
        <v>1</v>
      </c>
      <c r="I7497" s="22"/>
    </row>
    <row r="7498" spans="1:9" ht="15" customHeight="1" x14ac:dyDescent="0.25">
      <c r="A7498" s="130" t="s">
        <v>3039</v>
      </c>
      <c r="B7498" s="131"/>
      <c r="C7498" s="131"/>
      <c r="D7498" s="131"/>
      <c r="E7498" s="131"/>
      <c r="F7498" s="131"/>
      <c r="G7498" s="131"/>
      <c r="H7498" s="132"/>
      <c r="I7498" s="22"/>
    </row>
    <row r="7499" spans="1:9" x14ac:dyDescent="0.25">
      <c r="A7499" s="178" t="s">
        <v>7</v>
      </c>
      <c r="B7499" s="179"/>
      <c r="C7499" s="179"/>
      <c r="D7499" s="179"/>
      <c r="E7499" s="179"/>
      <c r="F7499" s="179"/>
      <c r="G7499" s="179"/>
      <c r="H7499" s="180"/>
      <c r="I7499" s="22"/>
    </row>
    <row r="7500" spans="1:9" ht="27" x14ac:dyDescent="0.25">
      <c r="A7500" s="32">
        <v>5113</v>
      </c>
      <c r="B7500" s="32" t="s">
        <v>2882</v>
      </c>
      <c r="C7500" s="32" t="s">
        <v>1090</v>
      </c>
      <c r="D7500" s="32" t="s">
        <v>12</v>
      </c>
      <c r="E7500" s="32" t="s">
        <v>13</v>
      </c>
      <c r="F7500" s="32">
        <v>115050</v>
      </c>
      <c r="G7500" s="32">
        <v>115050</v>
      </c>
      <c r="H7500" s="32">
        <v>1</v>
      </c>
      <c r="I7500" s="22"/>
    </row>
    <row r="7501" spans="1:9" ht="27" x14ac:dyDescent="0.25">
      <c r="A7501" s="32">
        <v>5113</v>
      </c>
      <c r="B7501" s="32" t="s">
        <v>2883</v>
      </c>
      <c r="C7501" s="32" t="s">
        <v>978</v>
      </c>
      <c r="D7501" s="32" t="s">
        <v>378</v>
      </c>
      <c r="E7501" s="32" t="s">
        <v>13</v>
      </c>
      <c r="F7501" s="32">
        <v>19175170</v>
      </c>
      <c r="G7501" s="32">
        <v>19175170</v>
      </c>
      <c r="H7501" s="32">
        <v>1</v>
      </c>
      <c r="I7501" s="22"/>
    </row>
    <row r="7502" spans="1:9" ht="27" x14ac:dyDescent="0.25">
      <c r="A7502" s="32">
        <v>5113</v>
      </c>
      <c r="B7502" s="32" t="s">
        <v>2884</v>
      </c>
      <c r="C7502" s="32" t="s">
        <v>451</v>
      </c>
      <c r="D7502" s="32" t="s">
        <v>1209</v>
      </c>
      <c r="E7502" s="32" t="s">
        <v>13</v>
      </c>
      <c r="F7502" s="32">
        <v>383500</v>
      </c>
      <c r="G7502" s="32">
        <v>383500</v>
      </c>
      <c r="H7502" s="32">
        <v>1</v>
      </c>
      <c r="I7502" s="22"/>
    </row>
    <row r="7503" spans="1:9" ht="15" customHeight="1" x14ac:dyDescent="0.25">
      <c r="A7503" s="130" t="s">
        <v>6741</v>
      </c>
      <c r="B7503" s="131"/>
      <c r="C7503" s="131"/>
      <c r="D7503" s="131"/>
      <c r="E7503" s="131"/>
      <c r="F7503" s="131"/>
      <c r="G7503" s="131"/>
      <c r="H7503" s="132"/>
      <c r="I7503" s="22"/>
    </row>
    <row r="7504" spans="1:9" x14ac:dyDescent="0.25">
      <c r="A7504" s="178" t="s">
        <v>7</v>
      </c>
      <c r="B7504" s="179"/>
      <c r="C7504" s="179"/>
      <c r="D7504" s="179"/>
      <c r="E7504" s="179"/>
      <c r="F7504" s="179"/>
      <c r="G7504" s="179"/>
      <c r="H7504" s="180"/>
      <c r="I7504" s="22"/>
    </row>
    <row r="7505" spans="1:9" x14ac:dyDescent="0.25">
      <c r="A7505" s="32">
        <v>5129</v>
      </c>
      <c r="B7505" s="32" t="s">
        <v>6742</v>
      </c>
      <c r="C7505" s="32" t="s">
        <v>1580</v>
      </c>
      <c r="D7505" s="32" t="s">
        <v>8</v>
      </c>
      <c r="E7505" s="32" t="s">
        <v>9</v>
      </c>
      <c r="F7505" s="32">
        <v>110000</v>
      </c>
      <c r="G7505" s="32">
        <f>H7505*F7505</f>
        <v>8800000</v>
      </c>
      <c r="H7505" s="32">
        <v>80</v>
      </c>
      <c r="I7505" s="22"/>
    </row>
    <row r="7506" spans="1:9" x14ac:dyDescent="0.25">
      <c r="A7506" s="32">
        <v>5129</v>
      </c>
      <c r="B7506" s="32" t="s">
        <v>7457</v>
      </c>
      <c r="C7506" s="32" t="s">
        <v>1580</v>
      </c>
      <c r="D7506" s="32" t="s">
        <v>8</v>
      </c>
      <c r="E7506" s="32" t="s">
        <v>9</v>
      </c>
      <c r="F7506" s="32">
        <v>110000</v>
      </c>
      <c r="G7506" s="32">
        <f>H7506*F7506</f>
        <v>8800000</v>
      </c>
      <c r="H7506" s="32">
        <v>80</v>
      </c>
      <c r="I7506" s="22"/>
    </row>
    <row r="7507" spans="1:9" ht="15" customHeight="1" x14ac:dyDescent="0.25">
      <c r="A7507" s="130" t="s">
        <v>4647</v>
      </c>
      <c r="B7507" s="131"/>
      <c r="C7507" s="131"/>
      <c r="D7507" s="131"/>
      <c r="E7507" s="131"/>
      <c r="F7507" s="131"/>
      <c r="G7507" s="131"/>
      <c r="H7507" s="132"/>
      <c r="I7507" s="22"/>
    </row>
    <row r="7508" spans="1:9" x14ac:dyDescent="0.25">
      <c r="A7508" s="178" t="s">
        <v>7</v>
      </c>
      <c r="B7508" s="179"/>
      <c r="C7508" s="179"/>
      <c r="D7508" s="179"/>
      <c r="E7508" s="179"/>
      <c r="F7508" s="179"/>
      <c r="G7508" s="179"/>
      <c r="H7508" s="180"/>
      <c r="I7508" s="22"/>
    </row>
    <row r="7509" spans="1:9" ht="27" x14ac:dyDescent="0.25">
      <c r="A7509" s="32">
        <v>4251</v>
      </c>
      <c r="B7509" s="32" t="s">
        <v>4648</v>
      </c>
      <c r="C7509" s="32" t="s">
        <v>451</v>
      </c>
      <c r="D7509" s="32" t="s">
        <v>1209</v>
      </c>
      <c r="E7509" s="32" t="s">
        <v>13</v>
      </c>
      <c r="F7509" s="32">
        <v>607824</v>
      </c>
      <c r="G7509" s="32">
        <v>607824</v>
      </c>
      <c r="H7509" s="32">
        <v>1</v>
      </c>
      <c r="I7509" s="22"/>
    </row>
    <row r="7510" spans="1:9" ht="15" customHeight="1" x14ac:dyDescent="0.25">
      <c r="A7510" s="178" t="s">
        <v>15</v>
      </c>
      <c r="B7510" s="179"/>
      <c r="C7510" s="179"/>
      <c r="D7510" s="179"/>
      <c r="E7510" s="179"/>
      <c r="F7510" s="179"/>
      <c r="G7510" s="179"/>
      <c r="H7510" s="180"/>
      <c r="I7510" s="22"/>
    </row>
    <row r="7511" spans="1:9" ht="27" x14ac:dyDescent="0.25">
      <c r="A7511" s="32">
        <v>4251</v>
      </c>
      <c r="B7511" s="32" t="s">
        <v>4649</v>
      </c>
      <c r="C7511" s="32" t="s">
        <v>461</v>
      </c>
      <c r="D7511" s="32" t="s">
        <v>378</v>
      </c>
      <c r="E7511" s="32" t="s">
        <v>13</v>
      </c>
      <c r="F7511" s="32">
        <v>30391200</v>
      </c>
      <c r="G7511" s="32">
        <v>30391200</v>
      </c>
      <c r="H7511" s="32">
        <v>1</v>
      </c>
      <c r="I7511" s="22"/>
    </row>
    <row r="7512" spans="1:9" ht="15" customHeight="1" x14ac:dyDescent="0.25">
      <c r="A7512" s="130" t="s">
        <v>2092</v>
      </c>
      <c r="B7512" s="131"/>
      <c r="C7512" s="131"/>
      <c r="D7512" s="131"/>
      <c r="E7512" s="131"/>
      <c r="F7512" s="131"/>
      <c r="G7512" s="131"/>
      <c r="H7512" s="132"/>
      <c r="I7512" s="22"/>
    </row>
    <row r="7513" spans="1:9" x14ac:dyDescent="0.25">
      <c r="A7513" s="178" t="s">
        <v>7</v>
      </c>
      <c r="B7513" s="179"/>
      <c r="C7513" s="179"/>
      <c r="D7513" s="179"/>
      <c r="E7513" s="179"/>
      <c r="F7513" s="179"/>
      <c r="G7513" s="179"/>
      <c r="H7513" s="180"/>
      <c r="I7513" s="22"/>
    </row>
    <row r="7514" spans="1:9" x14ac:dyDescent="0.25">
      <c r="A7514" s="32">
        <v>5129</v>
      </c>
      <c r="B7514" s="32" t="s">
        <v>2107</v>
      </c>
      <c r="C7514" s="32" t="s">
        <v>1580</v>
      </c>
      <c r="D7514" s="32" t="s">
        <v>8</v>
      </c>
      <c r="E7514" s="32" t="s">
        <v>9</v>
      </c>
      <c r="F7514" s="32">
        <v>149250</v>
      </c>
      <c r="G7514" s="32">
        <f>+F7514*H7514</f>
        <v>9999750</v>
      </c>
      <c r="H7514" s="32">
        <v>67</v>
      </c>
      <c r="I7514" s="22"/>
    </row>
    <row r="7515" spans="1:9" ht="15" customHeight="1" x14ac:dyDescent="0.25">
      <c r="A7515" s="178" t="s">
        <v>15</v>
      </c>
      <c r="B7515" s="179"/>
      <c r="C7515" s="179"/>
      <c r="D7515" s="179"/>
      <c r="E7515" s="179"/>
      <c r="F7515" s="179"/>
      <c r="G7515" s="179"/>
      <c r="H7515" s="180"/>
      <c r="I7515" s="22"/>
    </row>
    <row r="7516" spans="1:9" ht="27" x14ac:dyDescent="0.25">
      <c r="A7516" s="11">
        <v>4251</v>
      </c>
      <c r="B7516" s="11" t="s">
        <v>2093</v>
      </c>
      <c r="C7516" s="11" t="s">
        <v>461</v>
      </c>
      <c r="D7516" s="11" t="s">
        <v>378</v>
      </c>
      <c r="E7516" s="11" t="s">
        <v>13</v>
      </c>
      <c r="F7516" s="11">
        <v>16544820</v>
      </c>
      <c r="G7516" s="11">
        <v>16544820</v>
      </c>
      <c r="H7516" s="11">
        <v>1</v>
      </c>
      <c r="I7516" s="22"/>
    </row>
    <row r="7517" spans="1:9" ht="15" customHeight="1" x14ac:dyDescent="0.25">
      <c r="A7517" s="178" t="s">
        <v>11</v>
      </c>
      <c r="B7517" s="179"/>
      <c r="C7517" s="179"/>
      <c r="D7517" s="179"/>
      <c r="E7517" s="179"/>
      <c r="F7517" s="179"/>
      <c r="G7517" s="179"/>
      <c r="H7517" s="180"/>
      <c r="I7517" s="22"/>
    </row>
    <row r="7518" spans="1:9" ht="27" x14ac:dyDescent="0.25">
      <c r="A7518" s="11">
        <v>4251</v>
      </c>
      <c r="B7518" s="11" t="s">
        <v>2094</v>
      </c>
      <c r="C7518" s="11" t="s">
        <v>451</v>
      </c>
      <c r="D7518" s="11" t="s">
        <v>1209</v>
      </c>
      <c r="E7518" s="11" t="s">
        <v>13</v>
      </c>
      <c r="F7518" s="11">
        <v>455000</v>
      </c>
      <c r="G7518" s="11">
        <v>455000</v>
      </c>
      <c r="H7518" s="11">
        <v>1</v>
      </c>
      <c r="I7518" s="22"/>
    </row>
    <row r="7519" spans="1:9" ht="15" customHeight="1" x14ac:dyDescent="0.25">
      <c r="A7519" s="130" t="s">
        <v>1299</v>
      </c>
      <c r="B7519" s="131"/>
      <c r="C7519" s="131"/>
      <c r="D7519" s="131"/>
      <c r="E7519" s="131"/>
      <c r="F7519" s="131"/>
      <c r="G7519" s="131"/>
      <c r="H7519" s="132"/>
      <c r="I7519" s="22"/>
    </row>
    <row r="7520" spans="1:9" ht="15" customHeight="1" x14ac:dyDescent="0.25">
      <c r="A7520" s="122" t="s">
        <v>15</v>
      </c>
      <c r="B7520" s="123"/>
      <c r="C7520" s="123"/>
      <c r="D7520" s="123"/>
      <c r="E7520" s="123"/>
      <c r="F7520" s="123"/>
      <c r="G7520" s="123"/>
      <c r="H7520" s="126"/>
      <c r="I7520" s="22"/>
    </row>
    <row r="7521" spans="1:10" ht="27" x14ac:dyDescent="0.25">
      <c r="A7521" s="72">
        <v>4251</v>
      </c>
      <c r="B7521" s="72" t="s">
        <v>1298</v>
      </c>
      <c r="C7521" s="72" t="s">
        <v>19</v>
      </c>
      <c r="D7521" s="72" t="s">
        <v>378</v>
      </c>
      <c r="E7521" s="72" t="s">
        <v>13</v>
      </c>
      <c r="F7521" s="72">
        <v>0</v>
      </c>
      <c r="G7521" s="72">
        <v>0</v>
      </c>
      <c r="H7521" s="72">
        <v>1</v>
      </c>
      <c r="I7521" s="22"/>
    </row>
    <row r="7522" spans="1:10" ht="27" x14ac:dyDescent="0.25">
      <c r="A7522" s="72">
        <v>4251</v>
      </c>
      <c r="B7522" s="72" t="s">
        <v>7095</v>
      </c>
      <c r="C7522" s="72" t="s">
        <v>19</v>
      </c>
      <c r="D7522" s="72" t="s">
        <v>378</v>
      </c>
      <c r="E7522" s="72" t="s">
        <v>13</v>
      </c>
      <c r="F7522" s="72">
        <v>10019131</v>
      </c>
      <c r="G7522" s="72">
        <v>10019131</v>
      </c>
      <c r="H7522" s="72">
        <v>14</v>
      </c>
      <c r="I7522" s="22"/>
    </row>
    <row r="7523" spans="1:10" ht="15" customHeight="1" x14ac:dyDescent="0.25">
      <c r="A7523" s="122" t="s">
        <v>11</v>
      </c>
      <c r="B7523" s="123"/>
      <c r="C7523" s="123"/>
      <c r="D7523" s="123"/>
      <c r="E7523" s="123"/>
      <c r="F7523" s="123"/>
      <c r="G7523" s="123"/>
      <c r="H7523" s="126"/>
      <c r="I7523" s="22"/>
    </row>
    <row r="7524" spans="1:10" ht="27" x14ac:dyDescent="0.25">
      <c r="A7524" s="72">
        <v>4239</v>
      </c>
      <c r="B7524" s="72" t="s">
        <v>5546</v>
      </c>
      <c r="C7524" s="72" t="s">
        <v>854</v>
      </c>
      <c r="D7524" s="72" t="s">
        <v>8</v>
      </c>
      <c r="E7524" s="72" t="s">
        <v>13</v>
      </c>
      <c r="F7524" s="72">
        <v>500000</v>
      </c>
      <c r="G7524" s="72">
        <v>500000</v>
      </c>
      <c r="H7524" s="72">
        <v>1</v>
      </c>
      <c r="I7524" s="22"/>
    </row>
    <row r="7525" spans="1:10" ht="27" x14ac:dyDescent="0.25">
      <c r="A7525" s="72">
        <v>4251</v>
      </c>
      <c r="B7525" s="72" t="s">
        <v>7096</v>
      </c>
      <c r="C7525" s="72" t="s">
        <v>451</v>
      </c>
      <c r="D7525" s="72" t="s">
        <v>1209</v>
      </c>
      <c r="E7525" s="72" t="s">
        <v>13</v>
      </c>
      <c r="F7525" s="72">
        <v>180344</v>
      </c>
      <c r="G7525" s="72">
        <v>180344</v>
      </c>
      <c r="H7525" s="72">
        <v>1</v>
      </c>
      <c r="I7525" s="22"/>
    </row>
    <row r="7526" spans="1:10" ht="27" x14ac:dyDescent="0.25">
      <c r="A7526" s="72">
        <v>4239</v>
      </c>
      <c r="B7526" s="72" t="s">
        <v>7237</v>
      </c>
      <c r="C7526" s="72" t="s">
        <v>854</v>
      </c>
      <c r="D7526" s="72" t="s">
        <v>8</v>
      </c>
      <c r="E7526" s="72" t="s">
        <v>13</v>
      </c>
      <c r="F7526" s="72">
        <v>1500000</v>
      </c>
      <c r="G7526" s="72">
        <v>1500000</v>
      </c>
      <c r="H7526" s="72">
        <v>1</v>
      </c>
      <c r="I7526" s="22"/>
    </row>
    <row r="7527" spans="1:10" ht="27" x14ac:dyDescent="0.25">
      <c r="A7527" s="72">
        <v>4239</v>
      </c>
      <c r="B7527" s="72" t="s">
        <v>7246</v>
      </c>
      <c r="C7527" s="72" t="s">
        <v>854</v>
      </c>
      <c r="D7527" s="72" t="s">
        <v>8</v>
      </c>
      <c r="E7527" s="72" t="s">
        <v>13</v>
      </c>
      <c r="F7527" s="72">
        <v>500000</v>
      </c>
      <c r="G7527" s="72">
        <v>500000</v>
      </c>
      <c r="H7527" s="72">
        <v>1</v>
      </c>
      <c r="I7527" s="22"/>
    </row>
    <row r="7528" spans="1:10" x14ac:dyDescent="0.25">
      <c r="A7528" s="122" t="s">
        <v>7</v>
      </c>
      <c r="B7528" s="123"/>
      <c r="C7528" s="123"/>
      <c r="D7528" s="123"/>
      <c r="E7528" s="123"/>
      <c r="F7528" s="123"/>
      <c r="G7528" s="123"/>
      <c r="H7528" s="126"/>
      <c r="I7528" s="22"/>
      <c r="J7528" t="s">
        <v>4729</v>
      </c>
    </row>
    <row r="7529" spans="1:10" x14ac:dyDescent="0.25">
      <c r="A7529" s="72">
        <v>4261</v>
      </c>
      <c r="B7529" s="72" t="s">
        <v>4673</v>
      </c>
      <c r="C7529" s="72" t="s">
        <v>3983</v>
      </c>
      <c r="D7529" s="72" t="s">
        <v>8</v>
      </c>
      <c r="E7529" s="72" t="s">
        <v>850</v>
      </c>
      <c r="F7529" s="72">
        <v>6000</v>
      </c>
      <c r="G7529" s="72">
        <f>+F7529*H7529</f>
        <v>600000</v>
      </c>
      <c r="H7529" s="72">
        <v>100</v>
      </c>
      <c r="I7529" s="22"/>
    </row>
    <row r="7530" spans="1:10" x14ac:dyDescent="0.25">
      <c r="A7530" s="72">
        <v>4269</v>
      </c>
      <c r="B7530" s="72" t="s">
        <v>4557</v>
      </c>
      <c r="C7530" s="72" t="s">
        <v>3064</v>
      </c>
      <c r="D7530" s="72" t="s">
        <v>8</v>
      </c>
      <c r="E7530" s="72" t="s">
        <v>9</v>
      </c>
      <c r="F7530" s="72">
        <v>15000</v>
      </c>
      <c r="G7530" s="72">
        <f>+F7530*H7530</f>
        <v>1500000</v>
      </c>
      <c r="H7530" s="72">
        <v>100</v>
      </c>
      <c r="I7530" s="22"/>
    </row>
    <row r="7531" spans="1:10" x14ac:dyDescent="0.25">
      <c r="A7531" s="72">
        <v>4261</v>
      </c>
      <c r="B7531" s="72" t="s">
        <v>4561</v>
      </c>
      <c r="C7531" s="72" t="s">
        <v>3983</v>
      </c>
      <c r="D7531" s="72" t="s">
        <v>8</v>
      </c>
      <c r="E7531" s="72" t="s">
        <v>850</v>
      </c>
      <c r="F7531" s="72">
        <v>7500</v>
      </c>
      <c r="G7531" s="72">
        <f>+F7531*H7531</f>
        <v>600000</v>
      </c>
      <c r="H7531" s="72">
        <v>80</v>
      </c>
      <c r="I7531" s="22"/>
    </row>
    <row r="7532" spans="1:10" x14ac:dyDescent="0.25">
      <c r="A7532" s="72">
        <v>4269</v>
      </c>
      <c r="B7532" s="72" t="s">
        <v>4557</v>
      </c>
      <c r="C7532" s="72" t="s">
        <v>3064</v>
      </c>
      <c r="D7532" s="72" t="s">
        <v>8</v>
      </c>
      <c r="E7532" s="72" t="s">
        <v>9</v>
      </c>
      <c r="F7532" s="72">
        <v>15000</v>
      </c>
      <c r="G7532" s="72">
        <f>+F7532*H7532</f>
        <v>1500000</v>
      </c>
      <c r="H7532" s="72">
        <v>100</v>
      </c>
      <c r="I7532" s="22"/>
    </row>
    <row r="7533" spans="1:10" x14ac:dyDescent="0.25">
      <c r="A7533" s="72">
        <v>4269</v>
      </c>
      <c r="B7533" s="72" t="s">
        <v>7211</v>
      </c>
      <c r="C7533" s="72" t="s">
        <v>7212</v>
      </c>
      <c r="D7533" s="72" t="s">
        <v>378</v>
      </c>
      <c r="E7533" s="72" t="s">
        <v>9</v>
      </c>
      <c r="F7533" s="72">
        <v>8000</v>
      </c>
      <c r="G7533" s="72">
        <f>+F7533*H7533</f>
        <v>2400000</v>
      </c>
      <c r="H7533" s="72">
        <v>300</v>
      </c>
      <c r="I7533" s="22"/>
    </row>
    <row r="7534" spans="1:10" ht="24" customHeight="1" x14ac:dyDescent="0.25">
      <c r="A7534" s="72">
        <v>4269</v>
      </c>
      <c r="B7534" s="72" t="s">
        <v>7481</v>
      </c>
      <c r="C7534" s="72" t="s">
        <v>7482</v>
      </c>
      <c r="D7534" s="72" t="s">
        <v>8</v>
      </c>
      <c r="E7534" s="72" t="s">
        <v>9</v>
      </c>
      <c r="F7534" s="72">
        <v>5600</v>
      </c>
      <c r="G7534" s="72">
        <f t="shared" ref="G7534:G7535" si="141">+F7534*H7534</f>
        <v>1400000</v>
      </c>
      <c r="H7534" s="72">
        <v>250</v>
      </c>
      <c r="I7534" s="22"/>
    </row>
    <row r="7535" spans="1:10" ht="24" customHeight="1" x14ac:dyDescent="0.25">
      <c r="A7535" s="72">
        <v>4269</v>
      </c>
      <c r="B7535" s="72" t="s">
        <v>7483</v>
      </c>
      <c r="C7535" s="72" t="s">
        <v>7484</v>
      </c>
      <c r="D7535" s="72" t="s">
        <v>378</v>
      </c>
      <c r="E7535" s="72" t="s">
        <v>9</v>
      </c>
      <c r="F7535" s="72">
        <v>10000</v>
      </c>
      <c r="G7535" s="72">
        <f t="shared" si="141"/>
        <v>1000000</v>
      </c>
      <c r="H7535" s="72">
        <v>100</v>
      </c>
      <c r="I7535" s="22"/>
    </row>
    <row r="7536" spans="1:10" ht="15" customHeight="1" x14ac:dyDescent="0.25">
      <c r="A7536" s="122" t="s">
        <v>11</v>
      </c>
      <c r="B7536" s="123"/>
      <c r="C7536" s="123"/>
      <c r="D7536" s="123"/>
      <c r="E7536" s="123"/>
      <c r="F7536" s="123"/>
      <c r="G7536" s="123"/>
      <c r="H7536" s="126"/>
      <c r="I7536" s="22"/>
    </row>
    <row r="7537" spans="1:9" ht="27" x14ac:dyDescent="0.25">
      <c r="A7537" s="72">
        <v>4261</v>
      </c>
      <c r="B7537" s="72" t="s">
        <v>4519</v>
      </c>
      <c r="C7537" s="72" t="s">
        <v>3640</v>
      </c>
      <c r="D7537" s="72" t="s">
        <v>8</v>
      </c>
      <c r="E7537" s="72" t="s">
        <v>13</v>
      </c>
      <c r="F7537" s="72">
        <v>600000</v>
      </c>
      <c r="G7537" s="72">
        <v>600000</v>
      </c>
      <c r="H7537" s="72">
        <v>1</v>
      </c>
      <c r="I7537" s="22"/>
    </row>
    <row r="7538" spans="1:9" ht="27" x14ac:dyDescent="0.25">
      <c r="A7538" s="72">
        <v>4239</v>
      </c>
      <c r="B7538" s="72" t="s">
        <v>4517</v>
      </c>
      <c r="C7538" s="72" t="s">
        <v>854</v>
      </c>
      <c r="D7538" s="72" t="s">
        <v>8</v>
      </c>
      <c r="E7538" s="72" t="s">
        <v>13</v>
      </c>
      <c r="F7538" s="72">
        <v>1500000</v>
      </c>
      <c r="G7538" s="72">
        <v>1500000</v>
      </c>
      <c r="H7538" s="72">
        <v>1</v>
      </c>
      <c r="I7538" s="22"/>
    </row>
    <row r="7539" spans="1:9" ht="27" x14ac:dyDescent="0.25">
      <c r="A7539" s="72">
        <v>4239</v>
      </c>
      <c r="B7539" s="72" t="s">
        <v>4518</v>
      </c>
      <c r="C7539" s="72" t="s">
        <v>854</v>
      </c>
      <c r="D7539" s="72" t="s">
        <v>8</v>
      </c>
      <c r="E7539" s="72" t="s">
        <v>13</v>
      </c>
      <c r="F7539" s="72">
        <v>1000000</v>
      </c>
      <c r="G7539" s="72">
        <v>1000000</v>
      </c>
      <c r="H7539" s="72">
        <v>1</v>
      </c>
      <c r="I7539" s="22"/>
    </row>
    <row r="7540" spans="1:9" ht="27" x14ac:dyDescent="0.25">
      <c r="A7540" s="72">
        <v>4239</v>
      </c>
      <c r="B7540" s="72" t="s">
        <v>3113</v>
      </c>
      <c r="C7540" s="72" t="s">
        <v>854</v>
      </c>
      <c r="D7540" s="72" t="s">
        <v>8</v>
      </c>
      <c r="E7540" s="72" t="s">
        <v>13</v>
      </c>
      <c r="F7540" s="72">
        <v>300000</v>
      </c>
      <c r="G7540" s="72">
        <v>300000</v>
      </c>
      <c r="H7540" s="72">
        <v>1</v>
      </c>
      <c r="I7540" s="22"/>
    </row>
    <row r="7541" spans="1:9" ht="27" x14ac:dyDescent="0.25">
      <c r="A7541" s="72">
        <v>4239</v>
      </c>
      <c r="B7541" s="72" t="s">
        <v>1656</v>
      </c>
      <c r="C7541" s="72" t="s">
        <v>854</v>
      </c>
      <c r="D7541" s="72" t="s">
        <v>8</v>
      </c>
      <c r="E7541" s="72" t="s">
        <v>13</v>
      </c>
      <c r="F7541" s="72">
        <v>700000</v>
      </c>
      <c r="G7541" s="72">
        <v>700000</v>
      </c>
      <c r="H7541" s="72">
        <v>1</v>
      </c>
      <c r="I7541" s="22"/>
    </row>
    <row r="7542" spans="1:9" ht="27" x14ac:dyDescent="0.25">
      <c r="A7542" s="72">
        <v>4239</v>
      </c>
      <c r="B7542" s="72" t="s">
        <v>1568</v>
      </c>
      <c r="C7542" s="72" t="s">
        <v>854</v>
      </c>
      <c r="D7542" s="72" t="s">
        <v>8</v>
      </c>
      <c r="E7542" s="72" t="s">
        <v>13</v>
      </c>
      <c r="F7542" s="72">
        <v>0</v>
      </c>
      <c r="G7542" s="72">
        <v>0</v>
      </c>
      <c r="H7542" s="72">
        <v>1</v>
      </c>
      <c r="I7542" s="22"/>
    </row>
    <row r="7543" spans="1:9" ht="15" customHeight="1" x14ac:dyDescent="0.25">
      <c r="A7543" s="130" t="s">
        <v>1142</v>
      </c>
      <c r="B7543" s="131"/>
      <c r="C7543" s="131"/>
      <c r="D7543" s="131"/>
      <c r="E7543" s="131"/>
      <c r="F7543" s="131"/>
      <c r="G7543" s="131"/>
      <c r="H7543" s="132"/>
      <c r="I7543" s="22"/>
    </row>
    <row r="7544" spans="1:9" ht="15" customHeight="1" x14ac:dyDescent="0.25">
      <c r="A7544" s="122" t="s">
        <v>11</v>
      </c>
      <c r="B7544" s="123"/>
      <c r="C7544" s="123"/>
      <c r="D7544" s="123"/>
      <c r="E7544" s="123"/>
      <c r="F7544" s="123"/>
      <c r="G7544" s="123"/>
      <c r="H7544" s="126"/>
      <c r="I7544" s="22"/>
    </row>
    <row r="7545" spans="1:9" ht="40.5" x14ac:dyDescent="0.25">
      <c r="A7545" s="32">
        <v>4861</v>
      </c>
      <c r="B7545" s="32" t="s">
        <v>1331</v>
      </c>
      <c r="C7545" s="32" t="s">
        <v>492</v>
      </c>
      <c r="D7545" s="32" t="s">
        <v>378</v>
      </c>
      <c r="E7545" s="32" t="s">
        <v>13</v>
      </c>
      <c r="F7545" s="32">
        <v>23500000</v>
      </c>
      <c r="G7545" s="32">
        <v>23500000</v>
      </c>
      <c r="H7545" s="32">
        <v>1</v>
      </c>
      <c r="I7545" s="22"/>
    </row>
    <row r="7546" spans="1:9" ht="40.5" x14ac:dyDescent="0.25">
      <c r="A7546" s="32">
        <v>4861</v>
      </c>
      <c r="B7546" s="32" t="s">
        <v>1331</v>
      </c>
      <c r="C7546" s="32" t="s">
        <v>492</v>
      </c>
      <c r="D7546" s="32" t="s">
        <v>378</v>
      </c>
      <c r="E7546" s="32" t="s">
        <v>13</v>
      </c>
      <c r="F7546" s="32">
        <v>2350000</v>
      </c>
      <c r="G7546" s="32">
        <v>2350000</v>
      </c>
      <c r="H7546" s="32">
        <v>1</v>
      </c>
      <c r="I7546" s="22"/>
    </row>
    <row r="7547" spans="1:9" ht="27" x14ac:dyDescent="0.25">
      <c r="A7547" s="32">
        <v>4861</v>
      </c>
      <c r="B7547" s="32" t="s">
        <v>1212</v>
      </c>
      <c r="C7547" s="32" t="s">
        <v>451</v>
      </c>
      <c r="D7547" s="32" t="s">
        <v>1209</v>
      </c>
      <c r="E7547" s="32" t="s">
        <v>13</v>
      </c>
      <c r="F7547" s="32">
        <v>94000</v>
      </c>
      <c r="G7547" s="32">
        <v>94000</v>
      </c>
      <c r="H7547" s="32">
        <v>1</v>
      </c>
      <c r="I7547" s="22"/>
    </row>
    <row r="7548" spans="1:9" ht="27" x14ac:dyDescent="0.25">
      <c r="A7548" s="32" t="s">
        <v>22</v>
      </c>
      <c r="B7548" s="32" t="s">
        <v>1143</v>
      </c>
      <c r="C7548" s="32" t="s">
        <v>1144</v>
      </c>
      <c r="D7548" s="32" t="s">
        <v>378</v>
      </c>
      <c r="E7548" s="32" t="s">
        <v>13</v>
      </c>
      <c r="F7548" s="32">
        <v>0</v>
      </c>
      <c r="G7548" s="32">
        <v>0</v>
      </c>
      <c r="H7548" s="32">
        <v>1</v>
      </c>
      <c r="I7548" s="22"/>
    </row>
    <row r="7549" spans="1:9" ht="27" x14ac:dyDescent="0.25">
      <c r="A7549" s="32">
        <v>4861</v>
      </c>
      <c r="B7549" s="32" t="s">
        <v>5525</v>
      </c>
      <c r="C7549" s="32" t="s">
        <v>451</v>
      </c>
      <c r="D7549" s="32" t="s">
        <v>1209</v>
      </c>
      <c r="E7549" s="32" t="s">
        <v>13</v>
      </c>
      <c r="F7549" s="32">
        <v>0</v>
      </c>
      <c r="G7549" s="32">
        <v>0</v>
      </c>
      <c r="H7549" s="32">
        <v>1</v>
      </c>
      <c r="I7549" s="22"/>
    </row>
    <row r="7550" spans="1:9" ht="27" x14ac:dyDescent="0.25">
      <c r="A7550" s="32">
        <v>4861</v>
      </c>
      <c r="B7550" s="32" t="s">
        <v>7148</v>
      </c>
      <c r="C7550" s="32" t="s">
        <v>451</v>
      </c>
      <c r="D7550" s="32" t="s">
        <v>1209</v>
      </c>
      <c r="E7550" s="32" t="s">
        <v>13</v>
      </c>
      <c r="F7550" s="32">
        <v>0</v>
      </c>
      <c r="G7550" s="32">
        <v>0</v>
      </c>
      <c r="H7550" s="32">
        <v>1</v>
      </c>
      <c r="I7550" s="22"/>
    </row>
    <row r="7551" spans="1:9" ht="15" customHeight="1" x14ac:dyDescent="0.25">
      <c r="A7551" s="122" t="s">
        <v>15</v>
      </c>
      <c r="B7551" s="123"/>
      <c r="C7551" s="123"/>
      <c r="D7551" s="123"/>
      <c r="E7551" s="123"/>
      <c r="F7551" s="123"/>
      <c r="G7551" s="123"/>
      <c r="H7551" s="126"/>
      <c r="I7551" s="22"/>
    </row>
    <row r="7552" spans="1:9" ht="27" x14ac:dyDescent="0.25">
      <c r="A7552" s="72" t="s">
        <v>22</v>
      </c>
      <c r="B7552" s="72" t="s">
        <v>1145</v>
      </c>
      <c r="C7552" s="72" t="s">
        <v>19</v>
      </c>
      <c r="D7552" s="72" t="s">
        <v>378</v>
      </c>
      <c r="E7552" s="72" t="s">
        <v>13</v>
      </c>
      <c r="F7552" s="72">
        <v>14705000</v>
      </c>
      <c r="G7552" s="72">
        <v>14705000</v>
      </c>
      <c r="H7552" s="72">
        <v>1</v>
      </c>
      <c r="I7552" s="22"/>
    </row>
    <row r="7553" spans="1:9" ht="27" x14ac:dyDescent="0.25">
      <c r="A7553" s="72">
        <v>4861</v>
      </c>
      <c r="B7553" s="72" t="s">
        <v>1145</v>
      </c>
      <c r="C7553" s="72" t="s">
        <v>19</v>
      </c>
      <c r="D7553" s="72" t="s">
        <v>378</v>
      </c>
      <c r="E7553" s="72" t="s">
        <v>13</v>
      </c>
      <c r="F7553" s="72">
        <v>1470500</v>
      </c>
      <c r="G7553" s="72">
        <v>1470500</v>
      </c>
      <c r="H7553" s="72">
        <v>1</v>
      </c>
      <c r="I7553" s="22"/>
    </row>
    <row r="7554" spans="1:9" ht="15" customHeight="1" x14ac:dyDescent="0.25">
      <c r="A7554" s="130" t="s">
        <v>1281</v>
      </c>
      <c r="B7554" s="131"/>
      <c r="C7554" s="131"/>
      <c r="D7554" s="131"/>
      <c r="E7554" s="131"/>
      <c r="F7554" s="131"/>
      <c r="G7554" s="131"/>
      <c r="H7554" s="132"/>
      <c r="I7554" s="22"/>
    </row>
    <row r="7555" spans="1:9" ht="15" customHeight="1" x14ac:dyDescent="0.25">
      <c r="A7555" s="122" t="s">
        <v>15</v>
      </c>
      <c r="B7555" s="123"/>
      <c r="C7555" s="123"/>
      <c r="D7555" s="123"/>
      <c r="E7555" s="123"/>
      <c r="F7555" s="123"/>
      <c r="G7555" s="123"/>
      <c r="H7555" s="126"/>
      <c r="I7555" s="22"/>
    </row>
    <row r="7556" spans="1:9" ht="40.5" x14ac:dyDescent="0.25">
      <c r="A7556" s="72">
        <v>4213</v>
      </c>
      <c r="B7556" s="72" t="s">
        <v>1282</v>
      </c>
      <c r="C7556" s="72" t="s">
        <v>1283</v>
      </c>
      <c r="D7556" s="72" t="s">
        <v>378</v>
      </c>
      <c r="E7556" s="72" t="s">
        <v>13</v>
      </c>
      <c r="F7556" s="72">
        <v>2480000</v>
      </c>
      <c r="G7556" s="72">
        <v>2480000</v>
      </c>
      <c r="H7556" s="72">
        <v>1</v>
      </c>
      <c r="I7556" s="22"/>
    </row>
    <row r="7557" spans="1:9" ht="40.5" x14ac:dyDescent="0.25">
      <c r="A7557" s="72">
        <v>4213</v>
      </c>
      <c r="B7557" s="72" t="s">
        <v>1284</v>
      </c>
      <c r="C7557" s="72" t="s">
        <v>1283</v>
      </c>
      <c r="D7557" s="72" t="s">
        <v>378</v>
      </c>
      <c r="E7557" s="72" t="s">
        <v>13</v>
      </c>
      <c r="F7557" s="72">
        <v>2480000</v>
      </c>
      <c r="G7557" s="72">
        <v>2480000</v>
      </c>
      <c r="H7557" s="72">
        <v>1</v>
      </c>
      <c r="I7557" s="22"/>
    </row>
    <row r="7558" spans="1:9" ht="40.5" x14ac:dyDescent="0.25">
      <c r="A7558" s="72">
        <v>4213</v>
      </c>
      <c r="B7558" s="72" t="s">
        <v>1285</v>
      </c>
      <c r="C7558" s="72" t="s">
        <v>1283</v>
      </c>
      <c r="D7558" s="72" t="s">
        <v>378</v>
      </c>
      <c r="E7558" s="72" t="s">
        <v>13</v>
      </c>
      <c r="F7558" s="72">
        <v>2480000</v>
      </c>
      <c r="G7558" s="72">
        <v>2480000</v>
      </c>
      <c r="H7558" s="72">
        <v>1</v>
      </c>
      <c r="I7558" s="22"/>
    </row>
    <row r="7559" spans="1:9" ht="32.25" customHeight="1" x14ac:dyDescent="0.25">
      <c r="A7559" s="130" t="s">
        <v>1297</v>
      </c>
      <c r="B7559" s="131"/>
      <c r="C7559" s="131"/>
      <c r="D7559" s="131"/>
      <c r="E7559" s="131"/>
      <c r="F7559" s="131"/>
      <c r="G7559" s="131"/>
      <c r="H7559" s="132"/>
      <c r="I7559" s="22"/>
    </row>
    <row r="7560" spans="1:9" ht="15" customHeight="1" x14ac:dyDescent="0.25">
      <c r="A7560" s="122" t="s">
        <v>15</v>
      </c>
      <c r="B7560" s="123"/>
      <c r="C7560" s="123"/>
      <c r="D7560" s="123"/>
      <c r="E7560" s="123"/>
      <c r="F7560" s="123"/>
      <c r="G7560" s="123"/>
      <c r="H7560" s="126"/>
      <c r="I7560" s="22"/>
    </row>
    <row r="7561" spans="1:9" x14ac:dyDescent="0.25">
      <c r="A7561" s="72">
        <v>4239</v>
      </c>
      <c r="B7561" s="72" t="s">
        <v>1286</v>
      </c>
      <c r="C7561" s="72" t="s">
        <v>26</v>
      </c>
      <c r="D7561" s="72" t="s">
        <v>12</v>
      </c>
      <c r="E7561" s="72" t="s">
        <v>13</v>
      </c>
      <c r="F7561" s="72">
        <v>0</v>
      </c>
      <c r="G7561" s="72">
        <v>0</v>
      </c>
      <c r="H7561" s="72">
        <v>1</v>
      </c>
      <c r="I7561" s="22"/>
    </row>
    <row r="7562" spans="1:9" x14ac:dyDescent="0.25">
      <c r="A7562" s="72">
        <v>4239</v>
      </c>
      <c r="B7562" s="72" t="s">
        <v>1287</v>
      </c>
      <c r="C7562" s="72" t="s">
        <v>26</v>
      </c>
      <c r="D7562" s="72" t="s">
        <v>12</v>
      </c>
      <c r="E7562" s="72" t="s">
        <v>13</v>
      </c>
      <c r="F7562" s="72">
        <v>2150000</v>
      </c>
      <c r="G7562" s="72">
        <v>2150000</v>
      </c>
      <c r="H7562" s="72">
        <v>1</v>
      </c>
      <c r="I7562" s="22"/>
    </row>
    <row r="7563" spans="1:9" ht="15" customHeight="1" x14ac:dyDescent="0.25">
      <c r="A7563" s="130" t="s">
        <v>4520</v>
      </c>
      <c r="B7563" s="131"/>
      <c r="C7563" s="131"/>
      <c r="D7563" s="131"/>
      <c r="E7563" s="131"/>
      <c r="F7563" s="131"/>
      <c r="G7563" s="131"/>
      <c r="H7563" s="132"/>
      <c r="I7563" s="22"/>
    </row>
    <row r="7564" spans="1:9" ht="15" customHeight="1" x14ac:dyDescent="0.25">
      <c r="A7564" s="122" t="s">
        <v>15</v>
      </c>
      <c r="B7564" s="123"/>
      <c r="C7564" s="123"/>
      <c r="D7564" s="123"/>
      <c r="E7564" s="123"/>
      <c r="F7564" s="123"/>
      <c r="G7564" s="123"/>
      <c r="H7564" s="126"/>
      <c r="I7564" s="22"/>
    </row>
    <row r="7565" spans="1:9" ht="40.5" x14ac:dyDescent="0.25">
      <c r="A7565" s="72">
        <v>4251</v>
      </c>
      <c r="B7565" s="72" t="s">
        <v>306</v>
      </c>
      <c r="C7565" s="72" t="s">
        <v>23</v>
      </c>
      <c r="D7565" s="72" t="s">
        <v>378</v>
      </c>
      <c r="E7565" s="72" t="s">
        <v>13</v>
      </c>
      <c r="F7565" s="72">
        <v>0</v>
      </c>
      <c r="G7565" s="72">
        <v>0</v>
      </c>
      <c r="H7565" s="72">
        <v>1</v>
      </c>
      <c r="I7565" s="22"/>
    </row>
    <row r="7566" spans="1:9" ht="40.5" x14ac:dyDescent="0.25">
      <c r="A7566" s="72">
        <v>4251</v>
      </c>
      <c r="B7566" s="72" t="s">
        <v>306</v>
      </c>
      <c r="C7566" s="72" t="s">
        <v>23</v>
      </c>
      <c r="D7566" s="72" t="s">
        <v>378</v>
      </c>
      <c r="E7566" s="72" t="s">
        <v>13</v>
      </c>
      <c r="F7566" s="72">
        <v>0</v>
      </c>
      <c r="G7566" s="72">
        <v>0</v>
      </c>
      <c r="H7566" s="72">
        <v>1</v>
      </c>
      <c r="I7566" s="22"/>
    </row>
    <row r="7567" spans="1:9" ht="37.5" customHeight="1" x14ac:dyDescent="0.25">
      <c r="A7567" s="72">
        <v>4251</v>
      </c>
      <c r="B7567" s="72" t="s">
        <v>2090</v>
      </c>
      <c r="C7567" s="72" t="s">
        <v>23</v>
      </c>
      <c r="D7567" s="72" t="s">
        <v>14</v>
      </c>
      <c r="E7567" s="72" t="s">
        <v>13</v>
      </c>
      <c r="F7567" s="72">
        <v>107839537</v>
      </c>
      <c r="G7567" s="72">
        <v>107839537</v>
      </c>
      <c r="H7567" s="72">
        <v>1</v>
      </c>
      <c r="I7567" s="22"/>
    </row>
    <row r="7568" spans="1:9" ht="37.5" customHeight="1" x14ac:dyDescent="0.25">
      <c r="A7568" s="72">
        <v>4251</v>
      </c>
      <c r="B7568" s="72" t="s">
        <v>303</v>
      </c>
      <c r="C7568" s="72" t="s">
        <v>23</v>
      </c>
      <c r="D7568" s="72" t="s">
        <v>378</v>
      </c>
      <c r="E7568" s="72" t="s">
        <v>13</v>
      </c>
      <c r="F7568" s="72">
        <v>0</v>
      </c>
      <c r="G7568" s="72">
        <v>0</v>
      </c>
      <c r="H7568" s="72">
        <v>1</v>
      </c>
      <c r="I7568" s="22"/>
    </row>
    <row r="7569" spans="1:9" ht="37.5" customHeight="1" x14ac:dyDescent="0.25">
      <c r="A7569" s="72">
        <v>4251</v>
      </c>
      <c r="B7569" s="72" t="s">
        <v>302</v>
      </c>
      <c r="C7569" s="72" t="s">
        <v>23</v>
      </c>
      <c r="D7569" s="72" t="s">
        <v>14</v>
      </c>
      <c r="E7569" s="72" t="s">
        <v>13</v>
      </c>
      <c r="F7569" s="72">
        <v>0</v>
      </c>
      <c r="G7569" s="72">
        <v>0</v>
      </c>
      <c r="H7569" s="72">
        <v>1</v>
      </c>
      <c r="I7569" s="22"/>
    </row>
    <row r="7570" spans="1:9" ht="15" customHeight="1" x14ac:dyDescent="0.25">
      <c r="A7570" s="122" t="s">
        <v>11</v>
      </c>
      <c r="B7570" s="123"/>
      <c r="C7570" s="123"/>
      <c r="D7570" s="123"/>
      <c r="E7570" s="123"/>
      <c r="F7570" s="123"/>
      <c r="G7570" s="123"/>
      <c r="H7570" s="126"/>
      <c r="I7570" s="22"/>
    </row>
    <row r="7571" spans="1:9" ht="27" x14ac:dyDescent="0.25">
      <c r="A7571" s="72">
        <v>4251</v>
      </c>
      <c r="B7571" s="72" t="s">
        <v>4496</v>
      </c>
      <c r="C7571" s="72" t="s">
        <v>451</v>
      </c>
      <c r="D7571" s="72" t="s">
        <v>1209</v>
      </c>
      <c r="E7571" s="72" t="s">
        <v>13</v>
      </c>
      <c r="F7571" s="72">
        <v>0</v>
      </c>
      <c r="G7571" s="72">
        <v>0</v>
      </c>
      <c r="H7571" s="72">
        <v>1</v>
      </c>
      <c r="I7571" s="22"/>
    </row>
    <row r="7572" spans="1:9" ht="27" x14ac:dyDescent="0.25">
      <c r="A7572" s="72">
        <v>4251</v>
      </c>
      <c r="B7572" s="72" t="s">
        <v>4496</v>
      </c>
      <c r="C7572" s="72" t="s">
        <v>451</v>
      </c>
      <c r="D7572" s="72" t="s">
        <v>1209</v>
      </c>
      <c r="E7572" s="72" t="s">
        <v>13</v>
      </c>
      <c r="F7572" s="72">
        <v>0</v>
      </c>
      <c r="G7572" s="72">
        <v>0</v>
      </c>
      <c r="H7572" s="72">
        <v>1</v>
      </c>
      <c r="I7572" s="22"/>
    </row>
    <row r="7573" spans="1:9" ht="36.75" customHeight="1" x14ac:dyDescent="0.25">
      <c r="A7573" s="72">
        <v>4251</v>
      </c>
      <c r="B7573" s="72" t="s">
        <v>2091</v>
      </c>
      <c r="C7573" s="72" t="s">
        <v>451</v>
      </c>
      <c r="D7573" s="72" t="s">
        <v>14</v>
      </c>
      <c r="E7573" s="72" t="s">
        <v>13</v>
      </c>
      <c r="F7573" s="72">
        <v>2156800</v>
      </c>
      <c r="G7573" s="72">
        <v>2156800</v>
      </c>
      <c r="H7573" s="72">
        <v>1</v>
      </c>
      <c r="I7573" s="22"/>
    </row>
    <row r="7574" spans="1:9" ht="36.75" customHeight="1" x14ac:dyDescent="0.25">
      <c r="A7574" s="72">
        <v>4251</v>
      </c>
      <c r="B7574" s="72" t="s">
        <v>5399</v>
      </c>
      <c r="C7574" s="72" t="s">
        <v>451</v>
      </c>
      <c r="D7574" s="72" t="s">
        <v>1209</v>
      </c>
      <c r="E7574" s="72" t="s">
        <v>13</v>
      </c>
      <c r="F7574" s="72">
        <v>0</v>
      </c>
      <c r="G7574" s="72">
        <v>0</v>
      </c>
      <c r="H7574" s="72">
        <v>1</v>
      </c>
      <c r="I7574" s="22"/>
    </row>
    <row r="7575" spans="1:9" ht="36.75" customHeight="1" x14ac:dyDescent="0.25">
      <c r="A7575" s="72">
        <v>4251</v>
      </c>
      <c r="B7575" s="72" t="s">
        <v>5421</v>
      </c>
      <c r="C7575" s="72" t="s">
        <v>451</v>
      </c>
      <c r="D7575" s="72" t="s">
        <v>14</v>
      </c>
      <c r="E7575" s="72" t="s">
        <v>13</v>
      </c>
      <c r="F7575" s="72">
        <v>0</v>
      </c>
      <c r="G7575" s="72">
        <v>0</v>
      </c>
      <c r="H7575" s="72">
        <v>1</v>
      </c>
      <c r="I7575" s="22"/>
    </row>
    <row r="7576" spans="1:9" ht="15" customHeight="1" x14ac:dyDescent="0.25">
      <c r="A7576" s="130" t="s">
        <v>2095</v>
      </c>
      <c r="B7576" s="131"/>
      <c r="C7576" s="131"/>
      <c r="D7576" s="131"/>
      <c r="E7576" s="131"/>
      <c r="F7576" s="131"/>
      <c r="G7576" s="131"/>
      <c r="H7576" s="132"/>
      <c r="I7576" s="22"/>
    </row>
    <row r="7577" spans="1:9" ht="15" customHeight="1" x14ac:dyDescent="0.25">
      <c r="A7577" s="122" t="s">
        <v>15</v>
      </c>
      <c r="B7577" s="123"/>
      <c r="C7577" s="123"/>
      <c r="D7577" s="123"/>
      <c r="E7577" s="123"/>
      <c r="F7577" s="123"/>
      <c r="G7577" s="123"/>
      <c r="H7577" s="126"/>
      <c r="I7577" s="22"/>
    </row>
    <row r="7578" spans="1:9" ht="37.5" customHeight="1" x14ac:dyDescent="0.25">
      <c r="A7578" s="72">
        <v>4251</v>
      </c>
      <c r="B7578" s="72" t="s">
        <v>2096</v>
      </c>
      <c r="C7578" s="72" t="s">
        <v>465</v>
      </c>
      <c r="D7578" s="72" t="s">
        <v>2089</v>
      </c>
      <c r="E7578" s="72" t="s">
        <v>13</v>
      </c>
      <c r="F7578" s="72">
        <v>4999800</v>
      </c>
      <c r="G7578" s="72">
        <v>4999800</v>
      </c>
      <c r="H7578" s="72">
        <v>1</v>
      </c>
      <c r="I7578" s="22"/>
    </row>
    <row r="7579" spans="1:9" ht="15" customHeight="1" x14ac:dyDescent="0.25">
      <c r="A7579" s="122" t="s">
        <v>11</v>
      </c>
      <c r="B7579" s="123"/>
      <c r="C7579" s="123"/>
      <c r="D7579" s="123"/>
      <c r="E7579" s="123"/>
      <c r="F7579" s="123"/>
      <c r="G7579" s="123"/>
      <c r="H7579" s="126"/>
      <c r="I7579" s="22"/>
    </row>
    <row r="7580" spans="1:9" ht="36.75" customHeight="1" x14ac:dyDescent="0.25">
      <c r="A7580" s="72">
        <v>4251</v>
      </c>
      <c r="B7580" s="72" t="s">
        <v>2097</v>
      </c>
      <c r="C7580" s="72" t="s">
        <v>451</v>
      </c>
      <c r="D7580" s="72" t="s">
        <v>1209</v>
      </c>
      <c r="E7580" s="72" t="s">
        <v>13</v>
      </c>
      <c r="F7580" s="72">
        <v>100000</v>
      </c>
      <c r="G7580" s="72">
        <v>100000</v>
      </c>
      <c r="H7580" s="72">
        <v>1</v>
      </c>
      <c r="I7580" s="22"/>
    </row>
    <row r="7581" spans="1:9" ht="36.75" customHeight="1" x14ac:dyDescent="0.25">
      <c r="A7581" s="72">
        <v>4251</v>
      </c>
      <c r="B7581" s="72" t="s">
        <v>6743</v>
      </c>
      <c r="C7581" s="72" t="s">
        <v>465</v>
      </c>
      <c r="D7581" s="72" t="s">
        <v>378</v>
      </c>
      <c r="E7581" s="72" t="s">
        <v>13</v>
      </c>
      <c r="F7581" s="72">
        <v>3534600</v>
      </c>
      <c r="G7581" s="72">
        <v>3534600</v>
      </c>
      <c r="H7581" s="72">
        <v>1</v>
      </c>
      <c r="I7581" s="22"/>
    </row>
    <row r="7582" spans="1:9" ht="36.75" customHeight="1" x14ac:dyDescent="0.25">
      <c r="A7582" s="72">
        <v>4251</v>
      </c>
      <c r="B7582" s="72" t="s">
        <v>6744</v>
      </c>
      <c r="C7582" s="72" t="s">
        <v>467</v>
      </c>
      <c r="D7582" s="72" t="s">
        <v>378</v>
      </c>
      <c r="E7582" s="72" t="s">
        <v>13</v>
      </c>
      <c r="F7582" s="72">
        <v>10290000</v>
      </c>
      <c r="G7582" s="72">
        <v>10290000</v>
      </c>
      <c r="H7582" s="72">
        <v>1</v>
      </c>
      <c r="I7582" s="22"/>
    </row>
    <row r="7583" spans="1:9" ht="15" customHeight="1" x14ac:dyDescent="0.25">
      <c r="A7583" s="130" t="s">
        <v>2098</v>
      </c>
      <c r="B7583" s="131"/>
      <c r="C7583" s="131"/>
      <c r="D7583" s="131"/>
      <c r="E7583" s="131"/>
      <c r="F7583" s="131"/>
      <c r="G7583" s="131"/>
      <c r="H7583" s="132"/>
      <c r="I7583" s="22"/>
    </row>
    <row r="7584" spans="1:9" ht="15" customHeight="1" x14ac:dyDescent="0.25">
      <c r="A7584" s="122" t="s">
        <v>15</v>
      </c>
      <c r="B7584" s="123"/>
      <c r="C7584" s="123"/>
      <c r="D7584" s="123"/>
      <c r="E7584" s="123"/>
      <c r="F7584" s="123"/>
      <c r="G7584" s="123"/>
      <c r="H7584" s="126"/>
      <c r="I7584" s="22"/>
    </row>
    <row r="7585" spans="1:16384" ht="27" x14ac:dyDescent="0.25">
      <c r="A7585" s="42">
        <v>4251</v>
      </c>
      <c r="B7585" s="42" t="s">
        <v>2639</v>
      </c>
      <c r="C7585" s="42" t="s">
        <v>467</v>
      </c>
      <c r="D7585" s="42" t="s">
        <v>378</v>
      </c>
      <c r="E7585" s="42" t="s">
        <v>13</v>
      </c>
      <c r="F7585" s="42">
        <v>10293240</v>
      </c>
      <c r="G7585" s="42">
        <v>10293240</v>
      </c>
      <c r="H7585" s="42">
        <v>1</v>
      </c>
      <c r="I7585" s="22"/>
    </row>
    <row r="7586" spans="1:16384" x14ac:dyDescent="0.25">
      <c r="A7586" s="42">
        <v>4251</v>
      </c>
      <c r="B7586" s="42" t="s">
        <v>2099</v>
      </c>
      <c r="C7586" s="42" t="s">
        <v>2101</v>
      </c>
      <c r="D7586" s="42" t="s">
        <v>378</v>
      </c>
      <c r="E7586" s="42" t="s">
        <v>13</v>
      </c>
      <c r="F7586" s="42">
        <v>5293863</v>
      </c>
      <c r="G7586" s="42">
        <v>5293863</v>
      </c>
      <c r="H7586" s="42">
        <v>1</v>
      </c>
      <c r="I7586" s="22"/>
    </row>
    <row r="7587" spans="1:16384" x14ac:dyDescent="0.25">
      <c r="A7587" s="32">
        <v>4251</v>
      </c>
      <c r="B7587" s="32" t="s">
        <v>2100</v>
      </c>
      <c r="C7587" s="32" t="s">
        <v>2102</v>
      </c>
      <c r="D7587" s="32" t="s">
        <v>378</v>
      </c>
      <c r="E7587" s="32" t="s">
        <v>13</v>
      </c>
      <c r="F7587" s="32">
        <v>15784149</v>
      </c>
      <c r="G7587" s="32">
        <v>15784149</v>
      </c>
      <c r="H7587" s="11">
        <v>1</v>
      </c>
      <c r="I7587" s="22"/>
    </row>
    <row r="7588" spans="1:16384" ht="15" customHeight="1" x14ac:dyDescent="0.25">
      <c r="A7588" s="181" t="s">
        <v>11</v>
      </c>
      <c r="B7588" s="182"/>
      <c r="C7588" s="182"/>
      <c r="D7588" s="182"/>
      <c r="E7588" s="182"/>
      <c r="F7588" s="182"/>
      <c r="G7588" s="182"/>
      <c r="H7588" s="183"/>
      <c r="I7588" s="22"/>
    </row>
    <row r="7589" spans="1:16384" ht="27" x14ac:dyDescent="0.25">
      <c r="A7589" s="72">
        <v>4251</v>
      </c>
      <c r="B7589" s="72" t="s">
        <v>2103</v>
      </c>
      <c r="C7589" s="72" t="s">
        <v>451</v>
      </c>
      <c r="D7589" s="72" t="s">
        <v>1209</v>
      </c>
      <c r="E7589" s="72" t="s">
        <v>13</v>
      </c>
      <c r="F7589" s="72">
        <v>315680</v>
      </c>
      <c r="G7589" s="72">
        <v>315680</v>
      </c>
      <c r="H7589" s="72">
        <v>1</v>
      </c>
      <c r="I7589" s="22"/>
    </row>
    <row r="7590" spans="1:16384" ht="27" x14ac:dyDescent="0.25">
      <c r="A7590" s="72">
        <v>4251</v>
      </c>
      <c r="B7590" s="72" t="s">
        <v>2104</v>
      </c>
      <c r="C7590" s="72" t="s">
        <v>451</v>
      </c>
      <c r="D7590" s="72" t="s">
        <v>2105</v>
      </c>
      <c r="E7590" s="72" t="s">
        <v>13</v>
      </c>
      <c r="F7590" s="72">
        <v>105870</v>
      </c>
      <c r="G7590" s="72">
        <v>105870</v>
      </c>
      <c r="H7590" s="72">
        <v>1</v>
      </c>
      <c r="I7590" s="22"/>
    </row>
    <row r="7591" spans="1:16384" ht="27" x14ac:dyDescent="0.25">
      <c r="A7591" s="72">
        <v>4251</v>
      </c>
      <c r="B7591" s="72" t="s">
        <v>2638</v>
      </c>
      <c r="C7591" s="72" t="s">
        <v>451</v>
      </c>
      <c r="D7591" s="72" t="s">
        <v>1209</v>
      </c>
      <c r="E7591" s="72" t="s">
        <v>13</v>
      </c>
      <c r="F7591" s="72">
        <v>205860</v>
      </c>
      <c r="G7591" s="72">
        <v>205860</v>
      </c>
      <c r="H7591" s="72">
        <v>1</v>
      </c>
      <c r="I7591" s="22"/>
    </row>
    <row r="7592" spans="1:16384" ht="15" customHeight="1" x14ac:dyDescent="0.25">
      <c r="A7592" s="130" t="s">
        <v>5341</v>
      </c>
      <c r="B7592" s="131"/>
      <c r="C7592" s="131"/>
      <c r="D7592" s="131"/>
      <c r="E7592" s="131"/>
      <c r="F7592" s="131"/>
      <c r="G7592" s="131"/>
      <c r="H7592" s="132"/>
      <c r="I7592" s="22"/>
    </row>
    <row r="7593" spans="1:16384" ht="15" customHeight="1" x14ac:dyDescent="0.25">
      <c r="A7593" s="122" t="s">
        <v>7</v>
      </c>
      <c r="B7593" s="123"/>
      <c r="C7593" s="123"/>
      <c r="D7593" s="123"/>
      <c r="E7593" s="123"/>
      <c r="F7593" s="123"/>
      <c r="G7593" s="123"/>
      <c r="H7593" s="126"/>
      <c r="I7593" s="22"/>
    </row>
    <row r="7594" spans="1:16384" x14ac:dyDescent="0.25">
      <c r="A7594" s="72">
        <v>4261</v>
      </c>
      <c r="B7594" s="72" t="s">
        <v>5342</v>
      </c>
      <c r="C7594" s="72" t="s">
        <v>5343</v>
      </c>
      <c r="D7594" s="72" t="s">
        <v>8</v>
      </c>
      <c r="E7594" s="72" t="s">
        <v>9</v>
      </c>
      <c r="F7594" s="72">
        <v>4000</v>
      </c>
      <c r="G7594" s="72">
        <f>H7594*F7594</f>
        <v>240000</v>
      </c>
      <c r="H7594" s="72">
        <v>60</v>
      </c>
      <c r="I7594" s="22"/>
    </row>
    <row r="7595" spans="1:16384" ht="27" x14ac:dyDescent="0.25">
      <c r="A7595" s="72">
        <v>4261</v>
      </c>
      <c r="B7595" s="72" t="s">
        <v>5344</v>
      </c>
      <c r="C7595" s="72" t="s">
        <v>5345</v>
      </c>
      <c r="D7595" s="72" t="s">
        <v>8</v>
      </c>
      <c r="E7595" s="72" t="s">
        <v>9</v>
      </c>
      <c r="F7595" s="72">
        <v>6825</v>
      </c>
      <c r="G7595" s="72">
        <f>H7595*F7595</f>
        <v>409500</v>
      </c>
      <c r="H7595" s="72">
        <v>60</v>
      </c>
      <c r="I7595" s="22"/>
    </row>
    <row r="7596" spans="1:16384" ht="15" customHeight="1" x14ac:dyDescent="0.25">
      <c r="A7596" s="122" t="s">
        <v>11</v>
      </c>
      <c r="B7596" s="123"/>
      <c r="C7596" s="123"/>
      <c r="D7596" s="123"/>
      <c r="E7596" s="123"/>
      <c r="F7596" s="123"/>
      <c r="G7596" s="123"/>
      <c r="H7596" s="126"/>
      <c r="I7596" s="22"/>
    </row>
    <row r="7597" spans="1:16384" ht="27" x14ac:dyDescent="0.25">
      <c r="A7597" s="72">
        <v>4239</v>
      </c>
      <c r="B7597" s="72" t="s">
        <v>5346</v>
      </c>
      <c r="C7597" s="72" t="s">
        <v>854</v>
      </c>
      <c r="D7597" s="72" t="s">
        <v>8</v>
      </c>
      <c r="E7597" s="72" t="s">
        <v>13</v>
      </c>
      <c r="F7597" s="72">
        <v>514700</v>
      </c>
      <c r="G7597" s="72">
        <v>514700</v>
      </c>
      <c r="H7597" s="72">
        <v>1</v>
      </c>
      <c r="I7597" s="22"/>
    </row>
    <row r="7598" spans="1:16384" ht="27" x14ac:dyDescent="0.25">
      <c r="A7598" s="72">
        <v>4239</v>
      </c>
      <c r="B7598" s="72" t="s">
        <v>5347</v>
      </c>
      <c r="C7598" s="72" t="s">
        <v>854</v>
      </c>
      <c r="D7598" s="72" t="s">
        <v>8</v>
      </c>
      <c r="E7598" s="72" t="s">
        <v>13</v>
      </c>
      <c r="F7598" s="72">
        <v>719999</v>
      </c>
      <c r="G7598" s="72">
        <v>719999</v>
      </c>
      <c r="H7598" s="72">
        <v>1</v>
      </c>
      <c r="I7598" s="22"/>
    </row>
    <row r="7599" spans="1:16384" ht="15" customHeight="1" x14ac:dyDescent="0.25">
      <c r="A7599" s="130" t="s">
        <v>5397</v>
      </c>
      <c r="B7599" s="131"/>
      <c r="C7599" s="131"/>
      <c r="D7599" s="131"/>
      <c r="E7599" s="131"/>
      <c r="F7599" s="131"/>
      <c r="G7599" s="131"/>
      <c r="H7599" s="132"/>
      <c r="I7599" s="22"/>
    </row>
    <row r="7600" spans="1:16384" x14ac:dyDescent="0.25">
      <c r="A7600" s="122" t="s">
        <v>11</v>
      </c>
      <c r="B7600" s="123"/>
      <c r="C7600" s="123"/>
      <c r="D7600" s="123"/>
      <c r="E7600" s="123"/>
      <c r="F7600" s="123"/>
      <c r="G7600" s="123"/>
      <c r="H7600" s="126"/>
      <c r="I7600" s="122"/>
      <c r="J7600" s="123"/>
      <c r="K7600" s="123"/>
      <c r="L7600" s="123"/>
      <c r="M7600" s="123"/>
      <c r="N7600" s="123"/>
      <c r="O7600" s="123"/>
      <c r="P7600" s="126"/>
      <c r="Q7600" s="122"/>
      <c r="R7600" s="123"/>
      <c r="S7600" s="123"/>
      <c r="T7600" s="123"/>
      <c r="U7600" s="123"/>
      <c r="V7600" s="123"/>
      <c r="W7600" s="123"/>
      <c r="X7600" s="126"/>
      <c r="Y7600" s="122"/>
      <c r="Z7600" s="123"/>
      <c r="AA7600" s="123"/>
      <c r="AB7600" s="123"/>
      <c r="AC7600" s="123"/>
      <c r="AD7600" s="123"/>
      <c r="AE7600" s="123"/>
      <c r="AF7600" s="126"/>
      <c r="AG7600" s="122"/>
      <c r="AH7600" s="123"/>
      <c r="AI7600" s="123"/>
      <c r="AJ7600" s="123"/>
      <c r="AK7600" s="123"/>
      <c r="AL7600" s="123"/>
      <c r="AM7600" s="123"/>
      <c r="AN7600" s="126"/>
      <c r="AO7600" s="122"/>
      <c r="AP7600" s="123"/>
      <c r="AQ7600" s="123"/>
      <c r="AR7600" s="123"/>
      <c r="AS7600" s="123"/>
      <c r="AT7600" s="123"/>
      <c r="AU7600" s="123"/>
      <c r="AV7600" s="126"/>
      <c r="AW7600" s="122"/>
      <c r="AX7600" s="123"/>
      <c r="AY7600" s="123"/>
      <c r="AZ7600" s="123"/>
      <c r="BA7600" s="123"/>
      <c r="BB7600" s="123"/>
      <c r="BC7600" s="123"/>
      <c r="BD7600" s="126"/>
      <c r="BE7600" s="122"/>
      <c r="BF7600" s="123"/>
      <c r="BG7600" s="123"/>
      <c r="BH7600" s="123"/>
      <c r="BI7600" s="123"/>
      <c r="BJ7600" s="123"/>
      <c r="BK7600" s="123"/>
      <c r="BL7600" s="126"/>
      <c r="BM7600" s="122"/>
      <c r="BN7600" s="123"/>
      <c r="BO7600" s="123"/>
      <c r="BP7600" s="123"/>
      <c r="BQ7600" s="123"/>
      <c r="BR7600" s="123"/>
      <c r="BS7600" s="123"/>
      <c r="BT7600" s="126"/>
      <c r="BU7600" s="122"/>
      <c r="BV7600" s="123"/>
      <c r="BW7600" s="123"/>
      <c r="BX7600" s="123"/>
      <c r="BY7600" s="123"/>
      <c r="BZ7600" s="123"/>
      <c r="CA7600" s="123"/>
      <c r="CB7600" s="126"/>
      <c r="CC7600" s="122"/>
      <c r="CD7600" s="123"/>
      <c r="CE7600" s="123"/>
      <c r="CF7600" s="123"/>
      <c r="CG7600" s="123"/>
      <c r="CH7600" s="123"/>
      <c r="CI7600" s="123"/>
      <c r="CJ7600" s="126"/>
      <c r="CK7600" s="122"/>
      <c r="CL7600" s="123"/>
      <c r="CM7600" s="123"/>
      <c r="CN7600" s="123"/>
      <c r="CO7600" s="123"/>
      <c r="CP7600" s="123"/>
      <c r="CQ7600" s="123"/>
      <c r="CR7600" s="126"/>
      <c r="CS7600" s="122"/>
      <c r="CT7600" s="123"/>
      <c r="CU7600" s="123"/>
      <c r="CV7600" s="123"/>
      <c r="CW7600" s="123"/>
      <c r="CX7600" s="123"/>
      <c r="CY7600" s="123"/>
      <c r="CZ7600" s="126"/>
      <c r="DA7600" s="122"/>
      <c r="DB7600" s="123"/>
      <c r="DC7600" s="123"/>
      <c r="DD7600" s="123"/>
      <c r="DE7600" s="123"/>
      <c r="DF7600" s="123"/>
      <c r="DG7600" s="123"/>
      <c r="DH7600" s="126"/>
      <c r="DI7600" s="122"/>
      <c r="DJ7600" s="123"/>
      <c r="DK7600" s="123"/>
      <c r="DL7600" s="123"/>
      <c r="DM7600" s="123"/>
      <c r="DN7600" s="123"/>
      <c r="DO7600" s="123"/>
      <c r="DP7600" s="126"/>
      <c r="DQ7600" s="122"/>
      <c r="DR7600" s="123"/>
      <c r="DS7600" s="123"/>
      <c r="DT7600" s="123"/>
      <c r="DU7600" s="123"/>
      <c r="DV7600" s="123"/>
      <c r="DW7600" s="123"/>
      <c r="DX7600" s="126"/>
      <c r="DY7600" s="122"/>
      <c r="DZ7600" s="123"/>
      <c r="EA7600" s="123"/>
      <c r="EB7600" s="123"/>
      <c r="EC7600" s="123"/>
      <c r="ED7600" s="123"/>
      <c r="EE7600" s="123"/>
      <c r="EF7600" s="126"/>
      <c r="EG7600" s="122"/>
      <c r="EH7600" s="123"/>
      <c r="EI7600" s="123"/>
      <c r="EJ7600" s="123"/>
      <c r="EK7600" s="123"/>
      <c r="EL7600" s="123"/>
      <c r="EM7600" s="123"/>
      <c r="EN7600" s="126"/>
      <c r="EO7600" s="122"/>
      <c r="EP7600" s="123"/>
      <c r="EQ7600" s="123"/>
      <c r="ER7600" s="123"/>
      <c r="ES7600" s="123"/>
      <c r="ET7600" s="123"/>
      <c r="EU7600" s="123"/>
      <c r="EV7600" s="126"/>
      <c r="EW7600" s="122"/>
      <c r="EX7600" s="123"/>
      <c r="EY7600" s="123"/>
      <c r="EZ7600" s="123"/>
      <c r="FA7600" s="123"/>
      <c r="FB7600" s="123"/>
      <c r="FC7600" s="123"/>
      <c r="FD7600" s="126"/>
      <c r="FE7600" s="122"/>
      <c r="FF7600" s="123"/>
      <c r="FG7600" s="123"/>
      <c r="FH7600" s="123"/>
      <c r="FI7600" s="123"/>
      <c r="FJ7600" s="123"/>
      <c r="FK7600" s="123"/>
      <c r="FL7600" s="126"/>
      <c r="FM7600" s="122"/>
      <c r="FN7600" s="123"/>
      <c r="FO7600" s="123"/>
      <c r="FP7600" s="123"/>
      <c r="FQ7600" s="123"/>
      <c r="FR7600" s="123"/>
      <c r="FS7600" s="123"/>
      <c r="FT7600" s="126"/>
      <c r="FU7600" s="122"/>
      <c r="FV7600" s="123"/>
      <c r="FW7600" s="123"/>
      <c r="FX7600" s="123"/>
      <c r="FY7600" s="123"/>
      <c r="FZ7600" s="123"/>
      <c r="GA7600" s="123"/>
      <c r="GB7600" s="126"/>
      <c r="GC7600" s="122"/>
      <c r="GD7600" s="123"/>
      <c r="GE7600" s="123"/>
      <c r="GF7600" s="123"/>
      <c r="GG7600" s="123"/>
      <c r="GH7600" s="123"/>
      <c r="GI7600" s="123"/>
      <c r="GJ7600" s="126"/>
      <c r="GK7600" s="122"/>
      <c r="GL7600" s="123"/>
      <c r="GM7600" s="123"/>
      <c r="GN7600" s="123"/>
      <c r="GO7600" s="123"/>
      <c r="GP7600" s="123"/>
      <c r="GQ7600" s="123"/>
      <c r="GR7600" s="126"/>
      <c r="GS7600" s="122"/>
      <c r="GT7600" s="123"/>
      <c r="GU7600" s="123"/>
      <c r="GV7600" s="123"/>
      <c r="GW7600" s="123"/>
      <c r="GX7600" s="123"/>
      <c r="GY7600" s="123"/>
      <c r="GZ7600" s="126"/>
      <c r="HA7600" s="122"/>
      <c r="HB7600" s="123"/>
      <c r="HC7600" s="123"/>
      <c r="HD7600" s="123"/>
      <c r="HE7600" s="123"/>
      <c r="HF7600" s="123"/>
      <c r="HG7600" s="123"/>
      <c r="HH7600" s="126"/>
      <c r="HI7600" s="122"/>
      <c r="HJ7600" s="123"/>
      <c r="HK7600" s="123"/>
      <c r="HL7600" s="123"/>
      <c r="HM7600" s="123"/>
      <c r="HN7600" s="123"/>
      <c r="HO7600" s="123"/>
      <c r="HP7600" s="126"/>
      <c r="HQ7600" s="122"/>
      <c r="HR7600" s="123"/>
      <c r="HS7600" s="123"/>
      <c r="HT7600" s="123"/>
      <c r="HU7600" s="123"/>
      <c r="HV7600" s="123"/>
      <c r="HW7600" s="123"/>
      <c r="HX7600" s="126"/>
      <c r="HY7600" s="122"/>
      <c r="HZ7600" s="123"/>
      <c r="IA7600" s="123"/>
      <c r="IB7600" s="123"/>
      <c r="IC7600" s="123"/>
      <c r="ID7600" s="123"/>
      <c r="IE7600" s="123"/>
      <c r="IF7600" s="126"/>
      <c r="IG7600" s="122"/>
      <c r="IH7600" s="123"/>
      <c r="II7600" s="123"/>
      <c r="IJ7600" s="123"/>
      <c r="IK7600" s="123"/>
      <c r="IL7600" s="123"/>
      <c r="IM7600" s="123"/>
      <c r="IN7600" s="126"/>
      <c r="IO7600" s="122"/>
      <c r="IP7600" s="123"/>
      <c r="IQ7600" s="123"/>
      <c r="IR7600" s="123"/>
      <c r="IS7600" s="123"/>
      <c r="IT7600" s="123"/>
      <c r="IU7600" s="123"/>
      <c r="IV7600" s="126"/>
      <c r="IW7600" s="122"/>
      <c r="IX7600" s="123"/>
      <c r="IY7600" s="123"/>
      <c r="IZ7600" s="123"/>
      <c r="JA7600" s="123"/>
      <c r="JB7600" s="123"/>
      <c r="JC7600" s="123"/>
      <c r="JD7600" s="126"/>
      <c r="JE7600" s="122"/>
      <c r="JF7600" s="123"/>
      <c r="JG7600" s="123"/>
      <c r="JH7600" s="123"/>
      <c r="JI7600" s="123"/>
      <c r="JJ7600" s="123"/>
      <c r="JK7600" s="123"/>
      <c r="JL7600" s="126"/>
      <c r="JM7600" s="122"/>
      <c r="JN7600" s="123"/>
      <c r="JO7600" s="123"/>
      <c r="JP7600" s="123"/>
      <c r="JQ7600" s="123"/>
      <c r="JR7600" s="123"/>
      <c r="JS7600" s="123"/>
      <c r="JT7600" s="126"/>
      <c r="JU7600" s="122"/>
      <c r="JV7600" s="123"/>
      <c r="JW7600" s="123"/>
      <c r="JX7600" s="123"/>
      <c r="JY7600" s="123"/>
      <c r="JZ7600" s="123"/>
      <c r="KA7600" s="123"/>
      <c r="KB7600" s="126"/>
      <c r="KC7600" s="122"/>
      <c r="KD7600" s="123"/>
      <c r="KE7600" s="123"/>
      <c r="KF7600" s="123"/>
      <c r="KG7600" s="123"/>
      <c r="KH7600" s="123"/>
      <c r="KI7600" s="123"/>
      <c r="KJ7600" s="126"/>
      <c r="KK7600" s="122"/>
      <c r="KL7600" s="123"/>
      <c r="KM7600" s="123"/>
      <c r="KN7600" s="123"/>
      <c r="KO7600" s="123"/>
      <c r="KP7600" s="123"/>
      <c r="KQ7600" s="123"/>
      <c r="KR7600" s="126"/>
      <c r="KS7600" s="122"/>
      <c r="KT7600" s="123"/>
      <c r="KU7600" s="123"/>
      <c r="KV7600" s="123"/>
      <c r="KW7600" s="123"/>
      <c r="KX7600" s="123"/>
      <c r="KY7600" s="123"/>
      <c r="KZ7600" s="126"/>
      <c r="LA7600" s="122"/>
      <c r="LB7600" s="123"/>
      <c r="LC7600" s="123"/>
      <c r="LD7600" s="123"/>
      <c r="LE7600" s="123"/>
      <c r="LF7600" s="123"/>
      <c r="LG7600" s="123"/>
      <c r="LH7600" s="126"/>
      <c r="LI7600" s="122"/>
      <c r="LJ7600" s="123"/>
      <c r="LK7600" s="123"/>
      <c r="LL7600" s="123"/>
      <c r="LM7600" s="123"/>
      <c r="LN7600" s="123"/>
      <c r="LO7600" s="123"/>
      <c r="LP7600" s="126"/>
      <c r="LQ7600" s="122"/>
      <c r="LR7600" s="123"/>
      <c r="LS7600" s="123"/>
      <c r="LT7600" s="123"/>
      <c r="LU7600" s="123"/>
      <c r="LV7600" s="123"/>
      <c r="LW7600" s="123"/>
      <c r="LX7600" s="126"/>
      <c r="LY7600" s="122"/>
      <c r="LZ7600" s="123"/>
      <c r="MA7600" s="123"/>
      <c r="MB7600" s="123"/>
      <c r="MC7600" s="123"/>
      <c r="MD7600" s="123"/>
      <c r="ME7600" s="123"/>
      <c r="MF7600" s="126"/>
      <c r="MG7600" s="122"/>
      <c r="MH7600" s="123"/>
      <c r="MI7600" s="123"/>
      <c r="MJ7600" s="123"/>
      <c r="MK7600" s="123"/>
      <c r="ML7600" s="123"/>
      <c r="MM7600" s="123"/>
      <c r="MN7600" s="126"/>
      <c r="MO7600" s="122"/>
      <c r="MP7600" s="123"/>
      <c r="MQ7600" s="123"/>
      <c r="MR7600" s="123"/>
      <c r="MS7600" s="123"/>
      <c r="MT7600" s="123"/>
      <c r="MU7600" s="123"/>
      <c r="MV7600" s="126"/>
      <c r="MW7600" s="122"/>
      <c r="MX7600" s="123"/>
      <c r="MY7600" s="123"/>
      <c r="MZ7600" s="123"/>
      <c r="NA7600" s="123"/>
      <c r="NB7600" s="123"/>
      <c r="NC7600" s="123"/>
      <c r="ND7600" s="126"/>
      <c r="NE7600" s="122"/>
      <c r="NF7600" s="123"/>
      <c r="NG7600" s="123"/>
      <c r="NH7600" s="123"/>
      <c r="NI7600" s="123"/>
      <c r="NJ7600" s="123"/>
      <c r="NK7600" s="123"/>
      <c r="NL7600" s="126"/>
      <c r="NM7600" s="122"/>
      <c r="NN7600" s="123"/>
      <c r="NO7600" s="123"/>
      <c r="NP7600" s="123"/>
      <c r="NQ7600" s="123"/>
      <c r="NR7600" s="123"/>
      <c r="NS7600" s="123"/>
      <c r="NT7600" s="126"/>
      <c r="NU7600" s="122"/>
      <c r="NV7600" s="123"/>
      <c r="NW7600" s="123"/>
      <c r="NX7600" s="123"/>
      <c r="NY7600" s="123"/>
      <c r="NZ7600" s="123"/>
      <c r="OA7600" s="123"/>
      <c r="OB7600" s="126"/>
      <c r="OC7600" s="122"/>
      <c r="OD7600" s="123"/>
      <c r="OE7600" s="123"/>
      <c r="OF7600" s="123"/>
      <c r="OG7600" s="123"/>
      <c r="OH7600" s="123"/>
      <c r="OI7600" s="123"/>
      <c r="OJ7600" s="126"/>
      <c r="OK7600" s="122"/>
      <c r="OL7600" s="123"/>
      <c r="OM7600" s="123"/>
      <c r="ON7600" s="123"/>
      <c r="OO7600" s="123"/>
      <c r="OP7600" s="123"/>
      <c r="OQ7600" s="123"/>
      <c r="OR7600" s="126"/>
      <c r="OS7600" s="122"/>
      <c r="OT7600" s="123"/>
      <c r="OU7600" s="123"/>
      <c r="OV7600" s="123"/>
      <c r="OW7600" s="123"/>
      <c r="OX7600" s="123"/>
      <c r="OY7600" s="123"/>
      <c r="OZ7600" s="126"/>
      <c r="PA7600" s="122"/>
      <c r="PB7600" s="123"/>
      <c r="PC7600" s="123"/>
      <c r="PD7600" s="123"/>
      <c r="PE7600" s="123"/>
      <c r="PF7600" s="123"/>
      <c r="PG7600" s="123"/>
      <c r="PH7600" s="126"/>
      <c r="PI7600" s="122"/>
      <c r="PJ7600" s="123"/>
      <c r="PK7600" s="123"/>
      <c r="PL7600" s="123"/>
      <c r="PM7600" s="123"/>
      <c r="PN7600" s="123"/>
      <c r="PO7600" s="123"/>
      <c r="PP7600" s="126"/>
      <c r="PQ7600" s="122"/>
      <c r="PR7600" s="123"/>
      <c r="PS7600" s="123"/>
      <c r="PT7600" s="123"/>
      <c r="PU7600" s="123"/>
      <c r="PV7600" s="123"/>
      <c r="PW7600" s="123"/>
      <c r="PX7600" s="126"/>
      <c r="PY7600" s="122"/>
      <c r="PZ7600" s="123"/>
      <c r="QA7600" s="123"/>
      <c r="QB7600" s="123"/>
      <c r="QC7600" s="123"/>
      <c r="QD7600" s="123"/>
      <c r="QE7600" s="123"/>
      <c r="QF7600" s="126"/>
      <c r="QG7600" s="122"/>
      <c r="QH7600" s="123"/>
      <c r="QI7600" s="123"/>
      <c r="QJ7600" s="123"/>
      <c r="QK7600" s="123"/>
      <c r="QL7600" s="123"/>
      <c r="QM7600" s="123"/>
      <c r="QN7600" s="126"/>
      <c r="QO7600" s="122"/>
      <c r="QP7600" s="123"/>
      <c r="QQ7600" s="123"/>
      <c r="QR7600" s="123"/>
      <c r="QS7600" s="123"/>
      <c r="QT7600" s="123"/>
      <c r="QU7600" s="123"/>
      <c r="QV7600" s="126"/>
      <c r="QW7600" s="122"/>
      <c r="QX7600" s="123"/>
      <c r="QY7600" s="123"/>
      <c r="QZ7600" s="123"/>
      <c r="RA7600" s="123"/>
      <c r="RB7600" s="123"/>
      <c r="RC7600" s="123"/>
      <c r="RD7600" s="126"/>
      <c r="RE7600" s="122"/>
      <c r="RF7600" s="123"/>
      <c r="RG7600" s="123"/>
      <c r="RH7600" s="123"/>
      <c r="RI7600" s="123"/>
      <c r="RJ7600" s="123"/>
      <c r="RK7600" s="123"/>
      <c r="RL7600" s="126"/>
      <c r="RM7600" s="122"/>
      <c r="RN7600" s="123"/>
      <c r="RO7600" s="123"/>
      <c r="RP7600" s="123"/>
      <c r="RQ7600" s="123"/>
      <c r="RR7600" s="123"/>
      <c r="RS7600" s="123"/>
      <c r="RT7600" s="126"/>
      <c r="RU7600" s="122"/>
      <c r="RV7600" s="123"/>
      <c r="RW7600" s="123"/>
      <c r="RX7600" s="123"/>
      <c r="RY7600" s="123"/>
      <c r="RZ7600" s="123"/>
      <c r="SA7600" s="123"/>
      <c r="SB7600" s="126"/>
      <c r="SC7600" s="122"/>
      <c r="SD7600" s="123"/>
      <c r="SE7600" s="123"/>
      <c r="SF7600" s="123"/>
      <c r="SG7600" s="123"/>
      <c r="SH7600" s="123"/>
      <c r="SI7600" s="123"/>
      <c r="SJ7600" s="126"/>
      <c r="SK7600" s="122"/>
      <c r="SL7600" s="123"/>
      <c r="SM7600" s="123"/>
      <c r="SN7600" s="123"/>
      <c r="SO7600" s="123"/>
      <c r="SP7600" s="123"/>
      <c r="SQ7600" s="123"/>
      <c r="SR7600" s="126"/>
      <c r="SS7600" s="122"/>
      <c r="ST7600" s="123"/>
      <c r="SU7600" s="123"/>
      <c r="SV7600" s="123"/>
      <c r="SW7600" s="123"/>
      <c r="SX7600" s="123"/>
      <c r="SY7600" s="123"/>
      <c r="SZ7600" s="126"/>
      <c r="TA7600" s="122"/>
      <c r="TB7600" s="123"/>
      <c r="TC7600" s="123"/>
      <c r="TD7600" s="123"/>
      <c r="TE7600" s="123"/>
      <c r="TF7600" s="123"/>
      <c r="TG7600" s="123"/>
      <c r="TH7600" s="126"/>
      <c r="TI7600" s="122"/>
      <c r="TJ7600" s="123"/>
      <c r="TK7600" s="123"/>
      <c r="TL7600" s="123"/>
      <c r="TM7600" s="123"/>
      <c r="TN7600" s="123"/>
      <c r="TO7600" s="123"/>
      <c r="TP7600" s="126"/>
      <c r="TQ7600" s="122"/>
      <c r="TR7600" s="123"/>
      <c r="TS7600" s="123"/>
      <c r="TT7600" s="123"/>
      <c r="TU7600" s="123"/>
      <c r="TV7600" s="123"/>
      <c r="TW7600" s="123"/>
      <c r="TX7600" s="126"/>
      <c r="TY7600" s="122"/>
      <c r="TZ7600" s="123"/>
      <c r="UA7600" s="123"/>
      <c r="UB7600" s="123"/>
      <c r="UC7600" s="123"/>
      <c r="UD7600" s="123"/>
      <c r="UE7600" s="123"/>
      <c r="UF7600" s="126"/>
      <c r="UG7600" s="122"/>
      <c r="UH7600" s="123"/>
      <c r="UI7600" s="123"/>
      <c r="UJ7600" s="123"/>
      <c r="UK7600" s="123"/>
      <c r="UL7600" s="123"/>
      <c r="UM7600" s="123"/>
      <c r="UN7600" s="126"/>
      <c r="UO7600" s="122"/>
      <c r="UP7600" s="123"/>
      <c r="UQ7600" s="123"/>
      <c r="UR7600" s="123"/>
      <c r="US7600" s="123"/>
      <c r="UT7600" s="123"/>
      <c r="UU7600" s="123"/>
      <c r="UV7600" s="126"/>
      <c r="UW7600" s="122"/>
      <c r="UX7600" s="123"/>
      <c r="UY7600" s="123"/>
      <c r="UZ7600" s="123"/>
      <c r="VA7600" s="123"/>
      <c r="VB7600" s="123"/>
      <c r="VC7600" s="123"/>
      <c r="VD7600" s="126"/>
      <c r="VE7600" s="122"/>
      <c r="VF7600" s="123"/>
      <c r="VG7600" s="123"/>
      <c r="VH7600" s="123"/>
      <c r="VI7600" s="123"/>
      <c r="VJ7600" s="123"/>
      <c r="VK7600" s="123"/>
      <c r="VL7600" s="126"/>
      <c r="VM7600" s="122"/>
      <c r="VN7600" s="123"/>
      <c r="VO7600" s="123"/>
      <c r="VP7600" s="123"/>
      <c r="VQ7600" s="123"/>
      <c r="VR7600" s="123"/>
      <c r="VS7600" s="123"/>
      <c r="VT7600" s="126"/>
      <c r="VU7600" s="122"/>
      <c r="VV7600" s="123"/>
      <c r="VW7600" s="123"/>
      <c r="VX7600" s="123"/>
      <c r="VY7600" s="123"/>
      <c r="VZ7600" s="123"/>
      <c r="WA7600" s="123"/>
      <c r="WB7600" s="126"/>
      <c r="WC7600" s="122"/>
      <c r="WD7600" s="123"/>
      <c r="WE7600" s="123"/>
      <c r="WF7600" s="123"/>
      <c r="WG7600" s="123"/>
      <c r="WH7600" s="123"/>
      <c r="WI7600" s="123"/>
      <c r="WJ7600" s="126"/>
      <c r="WK7600" s="122"/>
      <c r="WL7600" s="123"/>
      <c r="WM7600" s="123"/>
      <c r="WN7600" s="123"/>
      <c r="WO7600" s="123"/>
      <c r="WP7600" s="123"/>
      <c r="WQ7600" s="123"/>
      <c r="WR7600" s="126"/>
      <c r="WS7600" s="122"/>
      <c r="WT7600" s="123"/>
      <c r="WU7600" s="123"/>
      <c r="WV7600" s="123"/>
      <c r="WW7600" s="123"/>
      <c r="WX7600" s="123"/>
      <c r="WY7600" s="123"/>
      <c r="WZ7600" s="126"/>
      <c r="XA7600" s="122"/>
      <c r="XB7600" s="123"/>
      <c r="XC7600" s="123"/>
      <c r="XD7600" s="123"/>
      <c r="XE7600" s="123"/>
      <c r="XF7600" s="123"/>
      <c r="XG7600" s="123"/>
      <c r="XH7600" s="126"/>
      <c r="XI7600" s="122"/>
      <c r="XJ7600" s="123"/>
      <c r="XK7600" s="123"/>
      <c r="XL7600" s="123"/>
      <c r="XM7600" s="123"/>
      <c r="XN7600" s="123"/>
      <c r="XO7600" s="123"/>
      <c r="XP7600" s="126"/>
      <c r="XQ7600" s="122"/>
      <c r="XR7600" s="123"/>
      <c r="XS7600" s="123"/>
      <c r="XT7600" s="123"/>
      <c r="XU7600" s="123"/>
      <c r="XV7600" s="123"/>
      <c r="XW7600" s="123"/>
      <c r="XX7600" s="126"/>
      <c r="XY7600" s="122"/>
      <c r="XZ7600" s="123"/>
      <c r="YA7600" s="123"/>
      <c r="YB7600" s="123"/>
      <c r="YC7600" s="123"/>
      <c r="YD7600" s="123"/>
      <c r="YE7600" s="123"/>
      <c r="YF7600" s="126"/>
      <c r="YG7600" s="122"/>
      <c r="YH7600" s="123"/>
      <c r="YI7600" s="123"/>
      <c r="YJ7600" s="123"/>
      <c r="YK7600" s="123"/>
      <c r="YL7600" s="123"/>
      <c r="YM7600" s="123"/>
      <c r="YN7600" s="126"/>
      <c r="YO7600" s="122"/>
      <c r="YP7600" s="123"/>
      <c r="YQ7600" s="123"/>
      <c r="YR7600" s="123"/>
      <c r="YS7600" s="123"/>
      <c r="YT7600" s="123"/>
      <c r="YU7600" s="123"/>
      <c r="YV7600" s="126"/>
      <c r="YW7600" s="122"/>
      <c r="YX7600" s="123"/>
      <c r="YY7600" s="123"/>
      <c r="YZ7600" s="123"/>
      <c r="ZA7600" s="123"/>
      <c r="ZB7600" s="123"/>
      <c r="ZC7600" s="123"/>
      <c r="ZD7600" s="126"/>
      <c r="ZE7600" s="122"/>
      <c r="ZF7600" s="123"/>
      <c r="ZG7600" s="123"/>
      <c r="ZH7600" s="123"/>
      <c r="ZI7600" s="123"/>
      <c r="ZJ7600" s="123"/>
      <c r="ZK7600" s="123"/>
      <c r="ZL7600" s="126"/>
      <c r="ZM7600" s="122"/>
      <c r="ZN7600" s="123"/>
      <c r="ZO7600" s="123"/>
      <c r="ZP7600" s="123"/>
      <c r="ZQ7600" s="123"/>
      <c r="ZR7600" s="123"/>
      <c r="ZS7600" s="123"/>
      <c r="ZT7600" s="126"/>
      <c r="ZU7600" s="122"/>
      <c r="ZV7600" s="123"/>
      <c r="ZW7600" s="123"/>
      <c r="ZX7600" s="123"/>
      <c r="ZY7600" s="123"/>
      <c r="ZZ7600" s="123"/>
      <c r="AAA7600" s="123"/>
      <c r="AAB7600" s="126"/>
      <c r="AAC7600" s="122"/>
      <c r="AAD7600" s="123"/>
      <c r="AAE7600" s="123"/>
      <c r="AAF7600" s="123"/>
      <c r="AAG7600" s="123"/>
      <c r="AAH7600" s="123"/>
      <c r="AAI7600" s="123"/>
      <c r="AAJ7600" s="126"/>
      <c r="AAK7600" s="122"/>
      <c r="AAL7600" s="123"/>
      <c r="AAM7600" s="123"/>
      <c r="AAN7600" s="123"/>
      <c r="AAO7600" s="123"/>
      <c r="AAP7600" s="123"/>
      <c r="AAQ7600" s="123"/>
      <c r="AAR7600" s="126"/>
      <c r="AAS7600" s="122"/>
      <c r="AAT7600" s="123"/>
      <c r="AAU7600" s="123"/>
      <c r="AAV7600" s="123"/>
      <c r="AAW7600" s="123"/>
      <c r="AAX7600" s="123"/>
      <c r="AAY7600" s="123"/>
      <c r="AAZ7600" s="126"/>
      <c r="ABA7600" s="122"/>
      <c r="ABB7600" s="123"/>
      <c r="ABC7600" s="123"/>
      <c r="ABD7600" s="123"/>
      <c r="ABE7600" s="123"/>
      <c r="ABF7600" s="123"/>
      <c r="ABG7600" s="123"/>
      <c r="ABH7600" s="126"/>
      <c r="ABI7600" s="122"/>
      <c r="ABJ7600" s="123"/>
      <c r="ABK7600" s="123"/>
      <c r="ABL7600" s="123"/>
      <c r="ABM7600" s="123"/>
      <c r="ABN7600" s="123"/>
      <c r="ABO7600" s="123"/>
      <c r="ABP7600" s="126"/>
      <c r="ABQ7600" s="122"/>
      <c r="ABR7600" s="123"/>
      <c r="ABS7600" s="123"/>
      <c r="ABT7600" s="123"/>
      <c r="ABU7600" s="123"/>
      <c r="ABV7600" s="123"/>
      <c r="ABW7600" s="123"/>
      <c r="ABX7600" s="126"/>
      <c r="ABY7600" s="122"/>
      <c r="ABZ7600" s="123"/>
      <c r="ACA7600" s="123"/>
      <c r="ACB7600" s="123"/>
      <c r="ACC7600" s="123"/>
      <c r="ACD7600" s="123"/>
      <c r="ACE7600" s="123"/>
      <c r="ACF7600" s="126"/>
      <c r="ACG7600" s="122"/>
      <c r="ACH7600" s="123"/>
      <c r="ACI7600" s="123"/>
      <c r="ACJ7600" s="123"/>
      <c r="ACK7600" s="123"/>
      <c r="ACL7600" s="123"/>
      <c r="ACM7600" s="123"/>
      <c r="ACN7600" s="126"/>
      <c r="ACO7600" s="122"/>
      <c r="ACP7600" s="123"/>
      <c r="ACQ7600" s="123"/>
      <c r="ACR7600" s="123"/>
      <c r="ACS7600" s="123"/>
      <c r="ACT7600" s="123"/>
      <c r="ACU7600" s="123"/>
      <c r="ACV7600" s="126"/>
      <c r="ACW7600" s="122"/>
      <c r="ACX7600" s="123"/>
      <c r="ACY7600" s="123"/>
      <c r="ACZ7600" s="123"/>
      <c r="ADA7600" s="123"/>
      <c r="ADB7600" s="123"/>
      <c r="ADC7600" s="123"/>
      <c r="ADD7600" s="126"/>
      <c r="ADE7600" s="122"/>
      <c r="ADF7600" s="123"/>
      <c r="ADG7600" s="123"/>
      <c r="ADH7600" s="123"/>
      <c r="ADI7600" s="123"/>
      <c r="ADJ7600" s="123"/>
      <c r="ADK7600" s="123"/>
      <c r="ADL7600" s="126"/>
      <c r="ADM7600" s="122"/>
      <c r="ADN7600" s="123"/>
      <c r="ADO7600" s="123"/>
      <c r="ADP7600" s="123"/>
      <c r="ADQ7600" s="123"/>
      <c r="ADR7600" s="123"/>
      <c r="ADS7600" s="123"/>
      <c r="ADT7600" s="126"/>
      <c r="ADU7600" s="122"/>
      <c r="ADV7600" s="123"/>
      <c r="ADW7600" s="123"/>
      <c r="ADX7600" s="123"/>
      <c r="ADY7600" s="123"/>
      <c r="ADZ7600" s="123"/>
      <c r="AEA7600" s="123"/>
      <c r="AEB7600" s="126"/>
      <c r="AEC7600" s="122"/>
      <c r="AED7600" s="123"/>
      <c r="AEE7600" s="123"/>
      <c r="AEF7600" s="123"/>
      <c r="AEG7600" s="123"/>
      <c r="AEH7600" s="123"/>
      <c r="AEI7600" s="123"/>
      <c r="AEJ7600" s="126"/>
      <c r="AEK7600" s="122"/>
      <c r="AEL7600" s="123"/>
      <c r="AEM7600" s="123"/>
      <c r="AEN7600" s="123"/>
      <c r="AEO7600" s="123"/>
      <c r="AEP7600" s="123"/>
      <c r="AEQ7600" s="123"/>
      <c r="AER7600" s="126"/>
      <c r="AES7600" s="122"/>
      <c r="AET7600" s="123"/>
      <c r="AEU7600" s="123"/>
      <c r="AEV7600" s="123"/>
      <c r="AEW7600" s="123"/>
      <c r="AEX7600" s="123"/>
      <c r="AEY7600" s="123"/>
      <c r="AEZ7600" s="126"/>
      <c r="AFA7600" s="122"/>
      <c r="AFB7600" s="123"/>
      <c r="AFC7600" s="123"/>
      <c r="AFD7600" s="123"/>
      <c r="AFE7600" s="123"/>
      <c r="AFF7600" s="123"/>
      <c r="AFG7600" s="123"/>
      <c r="AFH7600" s="126"/>
      <c r="AFI7600" s="122"/>
      <c r="AFJ7600" s="123"/>
      <c r="AFK7600" s="123"/>
      <c r="AFL7600" s="123"/>
      <c r="AFM7600" s="123"/>
      <c r="AFN7600" s="123"/>
      <c r="AFO7600" s="123"/>
      <c r="AFP7600" s="126"/>
      <c r="AFQ7600" s="122"/>
      <c r="AFR7600" s="123"/>
      <c r="AFS7600" s="123"/>
      <c r="AFT7600" s="123"/>
      <c r="AFU7600" s="123"/>
      <c r="AFV7600" s="123"/>
      <c r="AFW7600" s="123"/>
      <c r="AFX7600" s="126"/>
      <c r="AFY7600" s="122"/>
      <c r="AFZ7600" s="123"/>
      <c r="AGA7600" s="123"/>
      <c r="AGB7600" s="123"/>
      <c r="AGC7600" s="123"/>
      <c r="AGD7600" s="123"/>
      <c r="AGE7600" s="123"/>
      <c r="AGF7600" s="126"/>
      <c r="AGG7600" s="122"/>
      <c r="AGH7600" s="123"/>
      <c r="AGI7600" s="123"/>
      <c r="AGJ7600" s="123"/>
      <c r="AGK7600" s="123"/>
      <c r="AGL7600" s="123"/>
      <c r="AGM7600" s="123"/>
      <c r="AGN7600" s="126"/>
      <c r="AGO7600" s="122"/>
      <c r="AGP7600" s="123"/>
      <c r="AGQ7600" s="123"/>
      <c r="AGR7600" s="123"/>
      <c r="AGS7600" s="123"/>
      <c r="AGT7600" s="123"/>
      <c r="AGU7600" s="123"/>
      <c r="AGV7600" s="126"/>
      <c r="AGW7600" s="122"/>
      <c r="AGX7600" s="123"/>
      <c r="AGY7600" s="123"/>
      <c r="AGZ7600" s="123"/>
      <c r="AHA7600" s="123"/>
      <c r="AHB7600" s="123"/>
      <c r="AHC7600" s="123"/>
      <c r="AHD7600" s="126"/>
      <c r="AHE7600" s="122"/>
      <c r="AHF7600" s="123"/>
      <c r="AHG7600" s="123"/>
      <c r="AHH7600" s="123"/>
      <c r="AHI7600" s="123"/>
      <c r="AHJ7600" s="123"/>
      <c r="AHK7600" s="123"/>
      <c r="AHL7600" s="126"/>
      <c r="AHM7600" s="122"/>
      <c r="AHN7600" s="123"/>
      <c r="AHO7600" s="123"/>
      <c r="AHP7600" s="123"/>
      <c r="AHQ7600" s="123"/>
      <c r="AHR7600" s="123"/>
      <c r="AHS7600" s="123"/>
      <c r="AHT7600" s="126"/>
      <c r="AHU7600" s="122"/>
      <c r="AHV7600" s="123"/>
      <c r="AHW7600" s="123"/>
      <c r="AHX7600" s="123"/>
      <c r="AHY7600" s="123"/>
      <c r="AHZ7600" s="123"/>
      <c r="AIA7600" s="123"/>
      <c r="AIB7600" s="126"/>
      <c r="AIC7600" s="122"/>
      <c r="AID7600" s="123"/>
      <c r="AIE7600" s="123"/>
      <c r="AIF7600" s="123"/>
      <c r="AIG7600" s="123"/>
      <c r="AIH7600" s="123"/>
      <c r="AII7600" s="123"/>
      <c r="AIJ7600" s="126"/>
      <c r="AIK7600" s="122"/>
      <c r="AIL7600" s="123"/>
      <c r="AIM7600" s="123"/>
      <c r="AIN7600" s="123"/>
      <c r="AIO7600" s="123"/>
      <c r="AIP7600" s="123"/>
      <c r="AIQ7600" s="123"/>
      <c r="AIR7600" s="126"/>
      <c r="AIS7600" s="122"/>
      <c r="AIT7600" s="123"/>
      <c r="AIU7600" s="123"/>
      <c r="AIV7600" s="123"/>
      <c r="AIW7600" s="123"/>
      <c r="AIX7600" s="123"/>
      <c r="AIY7600" s="123"/>
      <c r="AIZ7600" s="126"/>
      <c r="AJA7600" s="122"/>
      <c r="AJB7600" s="123"/>
      <c r="AJC7600" s="123"/>
      <c r="AJD7600" s="123"/>
      <c r="AJE7600" s="123"/>
      <c r="AJF7600" s="123"/>
      <c r="AJG7600" s="123"/>
      <c r="AJH7600" s="126"/>
      <c r="AJI7600" s="122"/>
      <c r="AJJ7600" s="123"/>
      <c r="AJK7600" s="123"/>
      <c r="AJL7600" s="123"/>
      <c r="AJM7600" s="123"/>
      <c r="AJN7600" s="123"/>
      <c r="AJO7600" s="123"/>
      <c r="AJP7600" s="126"/>
      <c r="AJQ7600" s="122"/>
      <c r="AJR7600" s="123"/>
      <c r="AJS7600" s="123"/>
      <c r="AJT7600" s="123"/>
      <c r="AJU7600" s="123"/>
      <c r="AJV7600" s="123"/>
      <c r="AJW7600" s="123"/>
      <c r="AJX7600" s="126"/>
      <c r="AJY7600" s="122"/>
      <c r="AJZ7600" s="123"/>
      <c r="AKA7600" s="123"/>
      <c r="AKB7600" s="123"/>
      <c r="AKC7600" s="123"/>
      <c r="AKD7600" s="123"/>
      <c r="AKE7600" s="123"/>
      <c r="AKF7600" s="126"/>
      <c r="AKG7600" s="122"/>
      <c r="AKH7600" s="123"/>
      <c r="AKI7600" s="123"/>
      <c r="AKJ7600" s="123"/>
      <c r="AKK7600" s="123"/>
      <c r="AKL7600" s="123"/>
      <c r="AKM7600" s="123"/>
      <c r="AKN7600" s="126"/>
      <c r="AKO7600" s="122"/>
      <c r="AKP7600" s="123"/>
      <c r="AKQ7600" s="123"/>
      <c r="AKR7600" s="123"/>
      <c r="AKS7600" s="123"/>
      <c r="AKT7600" s="123"/>
      <c r="AKU7600" s="123"/>
      <c r="AKV7600" s="126"/>
      <c r="AKW7600" s="122"/>
      <c r="AKX7600" s="123"/>
      <c r="AKY7600" s="123"/>
      <c r="AKZ7600" s="123"/>
      <c r="ALA7600" s="123"/>
      <c r="ALB7600" s="123"/>
      <c r="ALC7600" s="123"/>
      <c r="ALD7600" s="126"/>
      <c r="ALE7600" s="122"/>
      <c r="ALF7600" s="123"/>
      <c r="ALG7600" s="123"/>
      <c r="ALH7600" s="123"/>
      <c r="ALI7600" s="123"/>
      <c r="ALJ7600" s="123"/>
      <c r="ALK7600" s="123"/>
      <c r="ALL7600" s="126"/>
      <c r="ALM7600" s="122"/>
      <c r="ALN7600" s="123"/>
      <c r="ALO7600" s="123"/>
      <c r="ALP7600" s="123"/>
      <c r="ALQ7600" s="123"/>
      <c r="ALR7600" s="123"/>
      <c r="ALS7600" s="123"/>
      <c r="ALT7600" s="126"/>
      <c r="ALU7600" s="122"/>
      <c r="ALV7600" s="123"/>
      <c r="ALW7600" s="123"/>
      <c r="ALX7600" s="123"/>
      <c r="ALY7600" s="123"/>
      <c r="ALZ7600" s="123"/>
      <c r="AMA7600" s="123"/>
      <c r="AMB7600" s="126"/>
      <c r="AMC7600" s="122"/>
      <c r="AMD7600" s="123"/>
      <c r="AME7600" s="123"/>
      <c r="AMF7600" s="123"/>
      <c r="AMG7600" s="123"/>
      <c r="AMH7600" s="123"/>
      <c r="AMI7600" s="123"/>
      <c r="AMJ7600" s="126"/>
      <c r="AMK7600" s="122"/>
      <c r="AML7600" s="123"/>
      <c r="AMM7600" s="123"/>
      <c r="AMN7600" s="123"/>
      <c r="AMO7600" s="123"/>
      <c r="AMP7600" s="123"/>
      <c r="AMQ7600" s="123"/>
      <c r="AMR7600" s="126"/>
      <c r="AMS7600" s="122"/>
      <c r="AMT7600" s="123"/>
      <c r="AMU7600" s="123"/>
      <c r="AMV7600" s="123"/>
      <c r="AMW7600" s="123"/>
      <c r="AMX7600" s="123"/>
      <c r="AMY7600" s="123"/>
      <c r="AMZ7600" s="126"/>
      <c r="ANA7600" s="122"/>
      <c r="ANB7600" s="123"/>
      <c r="ANC7600" s="123"/>
      <c r="AND7600" s="123"/>
      <c r="ANE7600" s="123"/>
      <c r="ANF7600" s="123"/>
      <c r="ANG7600" s="123"/>
      <c r="ANH7600" s="126"/>
      <c r="ANI7600" s="122"/>
      <c r="ANJ7600" s="123"/>
      <c r="ANK7600" s="123"/>
      <c r="ANL7600" s="123"/>
      <c r="ANM7600" s="123"/>
      <c r="ANN7600" s="123"/>
      <c r="ANO7600" s="123"/>
      <c r="ANP7600" s="126"/>
      <c r="ANQ7600" s="122"/>
      <c r="ANR7600" s="123"/>
      <c r="ANS7600" s="123"/>
      <c r="ANT7600" s="123"/>
      <c r="ANU7600" s="123"/>
      <c r="ANV7600" s="123"/>
      <c r="ANW7600" s="123"/>
      <c r="ANX7600" s="126"/>
      <c r="ANY7600" s="122"/>
      <c r="ANZ7600" s="123"/>
      <c r="AOA7600" s="123"/>
      <c r="AOB7600" s="123"/>
      <c r="AOC7600" s="123"/>
      <c r="AOD7600" s="123"/>
      <c r="AOE7600" s="123"/>
      <c r="AOF7600" s="126"/>
      <c r="AOG7600" s="122"/>
      <c r="AOH7600" s="123"/>
      <c r="AOI7600" s="123"/>
      <c r="AOJ7600" s="123"/>
      <c r="AOK7600" s="123"/>
      <c r="AOL7600" s="123"/>
      <c r="AOM7600" s="123"/>
      <c r="AON7600" s="126"/>
      <c r="AOO7600" s="122"/>
      <c r="AOP7600" s="123"/>
      <c r="AOQ7600" s="123"/>
      <c r="AOR7600" s="123"/>
      <c r="AOS7600" s="123"/>
      <c r="AOT7600" s="123"/>
      <c r="AOU7600" s="123"/>
      <c r="AOV7600" s="126"/>
      <c r="AOW7600" s="122"/>
      <c r="AOX7600" s="123"/>
      <c r="AOY7600" s="123"/>
      <c r="AOZ7600" s="123"/>
      <c r="APA7600" s="123"/>
      <c r="APB7600" s="123"/>
      <c r="APC7600" s="123"/>
      <c r="APD7600" s="126"/>
      <c r="APE7600" s="122"/>
      <c r="APF7600" s="123"/>
      <c r="APG7600" s="123"/>
      <c r="APH7600" s="123"/>
      <c r="API7600" s="123"/>
      <c r="APJ7600" s="123"/>
      <c r="APK7600" s="123"/>
      <c r="APL7600" s="126"/>
      <c r="APM7600" s="122"/>
      <c r="APN7600" s="123"/>
      <c r="APO7600" s="123"/>
      <c r="APP7600" s="123"/>
      <c r="APQ7600" s="123"/>
      <c r="APR7600" s="123"/>
      <c r="APS7600" s="123"/>
      <c r="APT7600" s="126"/>
      <c r="APU7600" s="122"/>
      <c r="APV7600" s="123"/>
      <c r="APW7600" s="123"/>
      <c r="APX7600" s="123"/>
      <c r="APY7600" s="123"/>
      <c r="APZ7600" s="123"/>
      <c r="AQA7600" s="123"/>
      <c r="AQB7600" s="126"/>
      <c r="AQC7600" s="122"/>
      <c r="AQD7600" s="123"/>
      <c r="AQE7600" s="123"/>
      <c r="AQF7600" s="123"/>
      <c r="AQG7600" s="123"/>
      <c r="AQH7600" s="123"/>
      <c r="AQI7600" s="123"/>
      <c r="AQJ7600" s="126"/>
      <c r="AQK7600" s="122"/>
      <c r="AQL7600" s="123"/>
      <c r="AQM7600" s="123"/>
      <c r="AQN7600" s="123"/>
      <c r="AQO7600" s="123"/>
      <c r="AQP7600" s="123"/>
      <c r="AQQ7600" s="123"/>
      <c r="AQR7600" s="126"/>
      <c r="AQS7600" s="122"/>
      <c r="AQT7600" s="123"/>
      <c r="AQU7600" s="123"/>
      <c r="AQV7600" s="123"/>
      <c r="AQW7600" s="123"/>
      <c r="AQX7600" s="123"/>
      <c r="AQY7600" s="123"/>
      <c r="AQZ7600" s="126"/>
      <c r="ARA7600" s="122"/>
      <c r="ARB7600" s="123"/>
      <c r="ARC7600" s="123"/>
      <c r="ARD7600" s="123"/>
      <c r="ARE7600" s="123"/>
      <c r="ARF7600" s="123"/>
      <c r="ARG7600" s="123"/>
      <c r="ARH7600" s="126"/>
      <c r="ARI7600" s="122"/>
      <c r="ARJ7600" s="123"/>
      <c r="ARK7600" s="123"/>
      <c r="ARL7600" s="123"/>
      <c r="ARM7600" s="123"/>
      <c r="ARN7600" s="123"/>
      <c r="ARO7600" s="123"/>
      <c r="ARP7600" s="126"/>
      <c r="ARQ7600" s="122"/>
      <c r="ARR7600" s="123"/>
      <c r="ARS7600" s="123"/>
      <c r="ART7600" s="123"/>
      <c r="ARU7600" s="123"/>
      <c r="ARV7600" s="123"/>
      <c r="ARW7600" s="123"/>
      <c r="ARX7600" s="126"/>
      <c r="ARY7600" s="122"/>
      <c r="ARZ7600" s="123"/>
      <c r="ASA7600" s="123"/>
      <c r="ASB7600" s="123"/>
      <c r="ASC7600" s="123"/>
      <c r="ASD7600" s="123"/>
      <c r="ASE7600" s="123"/>
      <c r="ASF7600" s="126"/>
      <c r="ASG7600" s="122"/>
      <c r="ASH7600" s="123"/>
      <c r="ASI7600" s="123"/>
      <c r="ASJ7600" s="123"/>
      <c r="ASK7600" s="123"/>
      <c r="ASL7600" s="123"/>
      <c r="ASM7600" s="123"/>
      <c r="ASN7600" s="126"/>
      <c r="ASO7600" s="122"/>
      <c r="ASP7600" s="123"/>
      <c r="ASQ7600" s="123"/>
      <c r="ASR7600" s="123"/>
      <c r="ASS7600" s="123"/>
      <c r="AST7600" s="123"/>
      <c r="ASU7600" s="123"/>
      <c r="ASV7600" s="126"/>
      <c r="ASW7600" s="122"/>
      <c r="ASX7600" s="123"/>
      <c r="ASY7600" s="123"/>
      <c r="ASZ7600" s="123"/>
      <c r="ATA7600" s="123"/>
      <c r="ATB7600" s="123"/>
      <c r="ATC7600" s="123"/>
      <c r="ATD7600" s="126"/>
      <c r="ATE7600" s="122"/>
      <c r="ATF7600" s="123"/>
      <c r="ATG7600" s="123"/>
      <c r="ATH7600" s="123"/>
      <c r="ATI7600" s="123"/>
      <c r="ATJ7600" s="123"/>
      <c r="ATK7600" s="123"/>
      <c r="ATL7600" s="126"/>
      <c r="ATM7600" s="122"/>
      <c r="ATN7600" s="123"/>
      <c r="ATO7600" s="123"/>
      <c r="ATP7600" s="123"/>
      <c r="ATQ7600" s="123"/>
      <c r="ATR7600" s="123"/>
      <c r="ATS7600" s="123"/>
      <c r="ATT7600" s="126"/>
      <c r="ATU7600" s="122"/>
      <c r="ATV7600" s="123"/>
      <c r="ATW7600" s="123"/>
      <c r="ATX7600" s="123"/>
      <c r="ATY7600" s="123"/>
      <c r="ATZ7600" s="123"/>
      <c r="AUA7600" s="123"/>
      <c r="AUB7600" s="126"/>
      <c r="AUC7600" s="122"/>
      <c r="AUD7600" s="123"/>
      <c r="AUE7600" s="123"/>
      <c r="AUF7600" s="123"/>
      <c r="AUG7600" s="123"/>
      <c r="AUH7600" s="123"/>
      <c r="AUI7600" s="123"/>
      <c r="AUJ7600" s="126"/>
      <c r="AUK7600" s="122"/>
      <c r="AUL7600" s="123"/>
      <c r="AUM7600" s="123"/>
      <c r="AUN7600" s="123"/>
      <c r="AUO7600" s="123"/>
      <c r="AUP7600" s="123"/>
      <c r="AUQ7600" s="123"/>
      <c r="AUR7600" s="126"/>
      <c r="AUS7600" s="122"/>
      <c r="AUT7600" s="123"/>
      <c r="AUU7600" s="123"/>
      <c r="AUV7600" s="123"/>
      <c r="AUW7600" s="123"/>
      <c r="AUX7600" s="123"/>
      <c r="AUY7600" s="123"/>
      <c r="AUZ7600" s="126"/>
      <c r="AVA7600" s="122"/>
      <c r="AVB7600" s="123"/>
      <c r="AVC7600" s="123"/>
      <c r="AVD7600" s="123"/>
      <c r="AVE7600" s="123"/>
      <c r="AVF7600" s="123"/>
      <c r="AVG7600" s="123"/>
      <c r="AVH7600" s="126"/>
      <c r="AVI7600" s="122"/>
      <c r="AVJ7600" s="123"/>
      <c r="AVK7600" s="123"/>
      <c r="AVL7600" s="123"/>
      <c r="AVM7600" s="123"/>
      <c r="AVN7600" s="123"/>
      <c r="AVO7600" s="123"/>
      <c r="AVP7600" s="126"/>
      <c r="AVQ7600" s="122"/>
      <c r="AVR7600" s="123"/>
      <c r="AVS7600" s="123"/>
      <c r="AVT7600" s="123"/>
      <c r="AVU7600" s="123"/>
      <c r="AVV7600" s="123"/>
      <c r="AVW7600" s="123"/>
      <c r="AVX7600" s="126"/>
      <c r="AVY7600" s="122"/>
      <c r="AVZ7600" s="123"/>
      <c r="AWA7600" s="123"/>
      <c r="AWB7600" s="123"/>
      <c r="AWC7600" s="123"/>
      <c r="AWD7600" s="123"/>
      <c r="AWE7600" s="123"/>
      <c r="AWF7600" s="126"/>
      <c r="AWG7600" s="122"/>
      <c r="AWH7600" s="123"/>
      <c r="AWI7600" s="123"/>
      <c r="AWJ7600" s="123"/>
      <c r="AWK7600" s="123"/>
      <c r="AWL7600" s="123"/>
      <c r="AWM7600" s="123"/>
      <c r="AWN7600" s="126"/>
      <c r="AWO7600" s="122"/>
      <c r="AWP7600" s="123"/>
      <c r="AWQ7600" s="123"/>
      <c r="AWR7600" s="123"/>
      <c r="AWS7600" s="123"/>
      <c r="AWT7600" s="123"/>
      <c r="AWU7600" s="123"/>
      <c r="AWV7600" s="126"/>
      <c r="AWW7600" s="122"/>
      <c r="AWX7600" s="123"/>
      <c r="AWY7600" s="123"/>
      <c r="AWZ7600" s="123"/>
      <c r="AXA7600" s="123"/>
      <c r="AXB7600" s="123"/>
      <c r="AXC7600" s="123"/>
      <c r="AXD7600" s="126"/>
      <c r="AXE7600" s="122"/>
      <c r="AXF7600" s="123"/>
      <c r="AXG7600" s="123"/>
      <c r="AXH7600" s="123"/>
      <c r="AXI7600" s="123"/>
      <c r="AXJ7600" s="123"/>
      <c r="AXK7600" s="123"/>
      <c r="AXL7600" s="126"/>
      <c r="AXM7600" s="122"/>
      <c r="AXN7600" s="123"/>
      <c r="AXO7600" s="123"/>
      <c r="AXP7600" s="123"/>
      <c r="AXQ7600" s="123"/>
      <c r="AXR7600" s="123"/>
      <c r="AXS7600" s="123"/>
      <c r="AXT7600" s="126"/>
      <c r="AXU7600" s="122"/>
      <c r="AXV7600" s="123"/>
      <c r="AXW7600" s="123"/>
      <c r="AXX7600" s="123"/>
      <c r="AXY7600" s="123"/>
      <c r="AXZ7600" s="123"/>
      <c r="AYA7600" s="123"/>
      <c r="AYB7600" s="126"/>
      <c r="AYC7600" s="122"/>
      <c r="AYD7600" s="123"/>
      <c r="AYE7600" s="123"/>
      <c r="AYF7600" s="123"/>
      <c r="AYG7600" s="123"/>
      <c r="AYH7600" s="123"/>
      <c r="AYI7600" s="123"/>
      <c r="AYJ7600" s="126"/>
      <c r="AYK7600" s="122"/>
      <c r="AYL7600" s="123"/>
      <c r="AYM7600" s="123"/>
      <c r="AYN7600" s="123"/>
      <c r="AYO7600" s="123"/>
      <c r="AYP7600" s="123"/>
      <c r="AYQ7600" s="123"/>
      <c r="AYR7600" s="126"/>
      <c r="AYS7600" s="122"/>
      <c r="AYT7600" s="123"/>
      <c r="AYU7600" s="123"/>
      <c r="AYV7600" s="123"/>
      <c r="AYW7600" s="123"/>
      <c r="AYX7600" s="123"/>
      <c r="AYY7600" s="123"/>
      <c r="AYZ7600" s="126"/>
      <c r="AZA7600" s="122"/>
      <c r="AZB7600" s="123"/>
      <c r="AZC7600" s="123"/>
      <c r="AZD7600" s="123"/>
      <c r="AZE7600" s="123"/>
      <c r="AZF7600" s="123"/>
      <c r="AZG7600" s="123"/>
      <c r="AZH7600" s="126"/>
      <c r="AZI7600" s="122"/>
      <c r="AZJ7600" s="123"/>
      <c r="AZK7600" s="123"/>
      <c r="AZL7600" s="123"/>
      <c r="AZM7600" s="123"/>
      <c r="AZN7600" s="123"/>
      <c r="AZO7600" s="123"/>
      <c r="AZP7600" s="126"/>
      <c r="AZQ7600" s="122"/>
      <c r="AZR7600" s="123"/>
      <c r="AZS7600" s="123"/>
      <c r="AZT7600" s="123"/>
      <c r="AZU7600" s="123"/>
      <c r="AZV7600" s="123"/>
      <c r="AZW7600" s="123"/>
      <c r="AZX7600" s="126"/>
      <c r="AZY7600" s="122"/>
      <c r="AZZ7600" s="123"/>
      <c r="BAA7600" s="123"/>
      <c r="BAB7600" s="123"/>
      <c r="BAC7600" s="123"/>
      <c r="BAD7600" s="123"/>
      <c r="BAE7600" s="123"/>
      <c r="BAF7600" s="126"/>
      <c r="BAG7600" s="122"/>
      <c r="BAH7600" s="123"/>
      <c r="BAI7600" s="123"/>
      <c r="BAJ7600" s="123"/>
      <c r="BAK7600" s="123"/>
      <c r="BAL7600" s="123"/>
      <c r="BAM7600" s="123"/>
      <c r="BAN7600" s="126"/>
      <c r="BAO7600" s="122"/>
      <c r="BAP7600" s="123"/>
      <c r="BAQ7600" s="123"/>
      <c r="BAR7600" s="123"/>
      <c r="BAS7600" s="123"/>
      <c r="BAT7600" s="123"/>
      <c r="BAU7600" s="123"/>
      <c r="BAV7600" s="126"/>
      <c r="BAW7600" s="122"/>
      <c r="BAX7600" s="123"/>
      <c r="BAY7600" s="123"/>
      <c r="BAZ7600" s="123"/>
      <c r="BBA7600" s="123"/>
      <c r="BBB7600" s="123"/>
      <c r="BBC7600" s="123"/>
      <c r="BBD7600" s="126"/>
      <c r="BBE7600" s="122"/>
      <c r="BBF7600" s="123"/>
      <c r="BBG7600" s="123"/>
      <c r="BBH7600" s="123"/>
      <c r="BBI7600" s="123"/>
      <c r="BBJ7600" s="123"/>
      <c r="BBK7600" s="123"/>
      <c r="BBL7600" s="126"/>
      <c r="BBM7600" s="122"/>
      <c r="BBN7600" s="123"/>
      <c r="BBO7600" s="123"/>
      <c r="BBP7600" s="123"/>
      <c r="BBQ7600" s="123"/>
      <c r="BBR7600" s="123"/>
      <c r="BBS7600" s="123"/>
      <c r="BBT7600" s="126"/>
      <c r="BBU7600" s="122"/>
      <c r="BBV7600" s="123"/>
      <c r="BBW7600" s="123"/>
      <c r="BBX7600" s="123"/>
      <c r="BBY7600" s="123"/>
      <c r="BBZ7600" s="123"/>
      <c r="BCA7600" s="123"/>
      <c r="BCB7600" s="126"/>
      <c r="BCC7600" s="122"/>
      <c r="BCD7600" s="123"/>
      <c r="BCE7600" s="123"/>
      <c r="BCF7600" s="123"/>
      <c r="BCG7600" s="123"/>
      <c r="BCH7600" s="123"/>
      <c r="BCI7600" s="123"/>
      <c r="BCJ7600" s="126"/>
      <c r="BCK7600" s="122"/>
      <c r="BCL7600" s="123"/>
      <c r="BCM7600" s="123"/>
      <c r="BCN7600" s="123"/>
      <c r="BCO7600" s="123"/>
      <c r="BCP7600" s="123"/>
      <c r="BCQ7600" s="123"/>
      <c r="BCR7600" s="126"/>
      <c r="BCS7600" s="122"/>
      <c r="BCT7600" s="123"/>
      <c r="BCU7600" s="123"/>
      <c r="BCV7600" s="123"/>
      <c r="BCW7600" s="123"/>
      <c r="BCX7600" s="123"/>
      <c r="BCY7600" s="123"/>
      <c r="BCZ7600" s="126"/>
      <c r="BDA7600" s="122"/>
      <c r="BDB7600" s="123"/>
      <c r="BDC7600" s="123"/>
      <c r="BDD7600" s="123"/>
      <c r="BDE7600" s="123"/>
      <c r="BDF7600" s="123"/>
      <c r="BDG7600" s="123"/>
      <c r="BDH7600" s="126"/>
      <c r="BDI7600" s="122"/>
      <c r="BDJ7600" s="123"/>
      <c r="BDK7600" s="123"/>
      <c r="BDL7600" s="123"/>
      <c r="BDM7600" s="123"/>
      <c r="BDN7600" s="123"/>
      <c r="BDO7600" s="123"/>
      <c r="BDP7600" s="126"/>
      <c r="BDQ7600" s="122"/>
      <c r="BDR7600" s="123"/>
      <c r="BDS7600" s="123"/>
      <c r="BDT7600" s="123"/>
      <c r="BDU7600" s="123"/>
      <c r="BDV7600" s="123"/>
      <c r="BDW7600" s="123"/>
      <c r="BDX7600" s="126"/>
      <c r="BDY7600" s="122"/>
      <c r="BDZ7600" s="123"/>
      <c r="BEA7600" s="123"/>
      <c r="BEB7600" s="123"/>
      <c r="BEC7600" s="123"/>
      <c r="BED7600" s="123"/>
      <c r="BEE7600" s="123"/>
      <c r="BEF7600" s="126"/>
      <c r="BEG7600" s="122"/>
      <c r="BEH7600" s="123"/>
      <c r="BEI7600" s="123"/>
      <c r="BEJ7600" s="123"/>
      <c r="BEK7600" s="123"/>
      <c r="BEL7600" s="123"/>
      <c r="BEM7600" s="123"/>
      <c r="BEN7600" s="126"/>
      <c r="BEO7600" s="122"/>
      <c r="BEP7600" s="123"/>
      <c r="BEQ7600" s="123"/>
      <c r="BER7600" s="123"/>
      <c r="BES7600" s="123"/>
      <c r="BET7600" s="123"/>
      <c r="BEU7600" s="123"/>
      <c r="BEV7600" s="126"/>
      <c r="BEW7600" s="122"/>
      <c r="BEX7600" s="123"/>
      <c r="BEY7600" s="123"/>
      <c r="BEZ7600" s="123"/>
      <c r="BFA7600" s="123"/>
      <c r="BFB7600" s="123"/>
      <c r="BFC7600" s="123"/>
      <c r="BFD7600" s="126"/>
      <c r="BFE7600" s="122"/>
      <c r="BFF7600" s="123"/>
      <c r="BFG7600" s="123"/>
      <c r="BFH7600" s="123"/>
      <c r="BFI7600" s="123"/>
      <c r="BFJ7600" s="123"/>
      <c r="BFK7600" s="123"/>
      <c r="BFL7600" s="126"/>
      <c r="BFM7600" s="122"/>
      <c r="BFN7600" s="123"/>
      <c r="BFO7600" s="123"/>
      <c r="BFP7600" s="123"/>
      <c r="BFQ7600" s="123"/>
      <c r="BFR7600" s="123"/>
      <c r="BFS7600" s="123"/>
      <c r="BFT7600" s="126"/>
      <c r="BFU7600" s="122"/>
      <c r="BFV7600" s="123"/>
      <c r="BFW7600" s="123"/>
      <c r="BFX7600" s="123"/>
      <c r="BFY7600" s="123"/>
      <c r="BFZ7600" s="123"/>
      <c r="BGA7600" s="123"/>
      <c r="BGB7600" s="126"/>
      <c r="BGC7600" s="122"/>
      <c r="BGD7600" s="123"/>
      <c r="BGE7600" s="123"/>
      <c r="BGF7600" s="123"/>
      <c r="BGG7600" s="123"/>
      <c r="BGH7600" s="123"/>
      <c r="BGI7600" s="123"/>
      <c r="BGJ7600" s="126"/>
      <c r="BGK7600" s="122"/>
      <c r="BGL7600" s="123"/>
      <c r="BGM7600" s="123"/>
      <c r="BGN7600" s="123"/>
      <c r="BGO7600" s="123"/>
      <c r="BGP7600" s="123"/>
      <c r="BGQ7600" s="123"/>
      <c r="BGR7600" s="126"/>
      <c r="BGS7600" s="122"/>
      <c r="BGT7600" s="123"/>
      <c r="BGU7600" s="123"/>
      <c r="BGV7600" s="123"/>
      <c r="BGW7600" s="123"/>
      <c r="BGX7600" s="123"/>
      <c r="BGY7600" s="123"/>
      <c r="BGZ7600" s="126"/>
      <c r="BHA7600" s="122"/>
      <c r="BHB7600" s="123"/>
      <c r="BHC7600" s="123"/>
      <c r="BHD7600" s="123"/>
      <c r="BHE7600" s="123"/>
      <c r="BHF7600" s="123"/>
      <c r="BHG7600" s="123"/>
      <c r="BHH7600" s="126"/>
      <c r="BHI7600" s="122"/>
      <c r="BHJ7600" s="123"/>
      <c r="BHK7600" s="123"/>
      <c r="BHL7600" s="123"/>
      <c r="BHM7600" s="123"/>
      <c r="BHN7600" s="123"/>
      <c r="BHO7600" s="123"/>
      <c r="BHP7600" s="126"/>
      <c r="BHQ7600" s="122"/>
      <c r="BHR7600" s="123"/>
      <c r="BHS7600" s="123"/>
      <c r="BHT7600" s="123"/>
      <c r="BHU7600" s="123"/>
      <c r="BHV7600" s="123"/>
      <c r="BHW7600" s="123"/>
      <c r="BHX7600" s="126"/>
      <c r="BHY7600" s="122"/>
      <c r="BHZ7600" s="123"/>
      <c r="BIA7600" s="123"/>
      <c r="BIB7600" s="123"/>
      <c r="BIC7600" s="123"/>
      <c r="BID7600" s="123"/>
      <c r="BIE7600" s="123"/>
      <c r="BIF7600" s="126"/>
      <c r="BIG7600" s="122"/>
      <c r="BIH7600" s="123"/>
      <c r="BII7600" s="123"/>
      <c r="BIJ7600" s="123"/>
      <c r="BIK7600" s="123"/>
      <c r="BIL7600" s="123"/>
      <c r="BIM7600" s="123"/>
      <c r="BIN7600" s="126"/>
      <c r="BIO7600" s="122"/>
      <c r="BIP7600" s="123"/>
      <c r="BIQ7600" s="123"/>
      <c r="BIR7600" s="123"/>
      <c r="BIS7600" s="123"/>
      <c r="BIT7600" s="123"/>
      <c r="BIU7600" s="123"/>
      <c r="BIV7600" s="126"/>
      <c r="BIW7600" s="122"/>
      <c r="BIX7600" s="123"/>
      <c r="BIY7600" s="123"/>
      <c r="BIZ7600" s="123"/>
      <c r="BJA7600" s="123"/>
      <c r="BJB7600" s="123"/>
      <c r="BJC7600" s="123"/>
      <c r="BJD7600" s="126"/>
      <c r="BJE7600" s="122"/>
      <c r="BJF7600" s="123"/>
      <c r="BJG7600" s="123"/>
      <c r="BJH7600" s="123"/>
      <c r="BJI7600" s="123"/>
      <c r="BJJ7600" s="123"/>
      <c r="BJK7600" s="123"/>
      <c r="BJL7600" s="126"/>
      <c r="BJM7600" s="122"/>
      <c r="BJN7600" s="123"/>
      <c r="BJO7600" s="123"/>
      <c r="BJP7600" s="123"/>
      <c r="BJQ7600" s="123"/>
      <c r="BJR7600" s="123"/>
      <c r="BJS7600" s="123"/>
      <c r="BJT7600" s="126"/>
      <c r="BJU7600" s="122"/>
      <c r="BJV7600" s="123"/>
      <c r="BJW7600" s="123"/>
      <c r="BJX7600" s="123"/>
      <c r="BJY7600" s="123"/>
      <c r="BJZ7600" s="123"/>
      <c r="BKA7600" s="123"/>
      <c r="BKB7600" s="126"/>
      <c r="BKC7600" s="122"/>
      <c r="BKD7600" s="123"/>
      <c r="BKE7600" s="123"/>
      <c r="BKF7600" s="123"/>
      <c r="BKG7600" s="123"/>
      <c r="BKH7600" s="123"/>
      <c r="BKI7600" s="123"/>
      <c r="BKJ7600" s="126"/>
      <c r="BKK7600" s="122"/>
      <c r="BKL7600" s="123"/>
      <c r="BKM7600" s="123"/>
      <c r="BKN7600" s="123"/>
      <c r="BKO7600" s="123"/>
      <c r="BKP7600" s="123"/>
      <c r="BKQ7600" s="123"/>
      <c r="BKR7600" s="126"/>
      <c r="BKS7600" s="122"/>
      <c r="BKT7600" s="123"/>
      <c r="BKU7600" s="123"/>
      <c r="BKV7600" s="123"/>
      <c r="BKW7600" s="123"/>
      <c r="BKX7600" s="123"/>
      <c r="BKY7600" s="123"/>
      <c r="BKZ7600" s="126"/>
      <c r="BLA7600" s="122"/>
      <c r="BLB7600" s="123"/>
      <c r="BLC7600" s="123"/>
      <c r="BLD7600" s="123"/>
      <c r="BLE7600" s="123"/>
      <c r="BLF7600" s="123"/>
      <c r="BLG7600" s="123"/>
      <c r="BLH7600" s="126"/>
      <c r="BLI7600" s="122"/>
      <c r="BLJ7600" s="123"/>
      <c r="BLK7600" s="123"/>
      <c r="BLL7600" s="123"/>
      <c r="BLM7600" s="123"/>
      <c r="BLN7600" s="123"/>
      <c r="BLO7600" s="123"/>
      <c r="BLP7600" s="126"/>
      <c r="BLQ7600" s="122"/>
      <c r="BLR7600" s="123"/>
      <c r="BLS7600" s="123"/>
      <c r="BLT7600" s="123"/>
      <c r="BLU7600" s="123"/>
      <c r="BLV7600" s="123"/>
      <c r="BLW7600" s="123"/>
      <c r="BLX7600" s="126"/>
      <c r="BLY7600" s="122"/>
      <c r="BLZ7600" s="123"/>
      <c r="BMA7600" s="123"/>
      <c r="BMB7600" s="123"/>
      <c r="BMC7600" s="123"/>
      <c r="BMD7600" s="123"/>
      <c r="BME7600" s="123"/>
      <c r="BMF7600" s="126"/>
      <c r="BMG7600" s="122"/>
      <c r="BMH7600" s="123"/>
      <c r="BMI7600" s="123"/>
      <c r="BMJ7600" s="123"/>
      <c r="BMK7600" s="123"/>
      <c r="BML7600" s="123"/>
      <c r="BMM7600" s="123"/>
      <c r="BMN7600" s="126"/>
      <c r="BMO7600" s="122"/>
      <c r="BMP7600" s="123"/>
      <c r="BMQ7600" s="123"/>
      <c r="BMR7600" s="123"/>
      <c r="BMS7600" s="123"/>
      <c r="BMT7600" s="123"/>
      <c r="BMU7600" s="123"/>
      <c r="BMV7600" s="126"/>
      <c r="BMW7600" s="122"/>
      <c r="BMX7600" s="123"/>
      <c r="BMY7600" s="123"/>
      <c r="BMZ7600" s="123"/>
      <c r="BNA7600" s="123"/>
      <c r="BNB7600" s="123"/>
      <c r="BNC7600" s="123"/>
      <c r="BND7600" s="126"/>
      <c r="BNE7600" s="122"/>
      <c r="BNF7600" s="123"/>
      <c r="BNG7600" s="123"/>
      <c r="BNH7600" s="123"/>
      <c r="BNI7600" s="123"/>
      <c r="BNJ7600" s="123"/>
      <c r="BNK7600" s="123"/>
      <c r="BNL7600" s="126"/>
      <c r="BNM7600" s="122"/>
      <c r="BNN7600" s="123"/>
      <c r="BNO7600" s="123"/>
      <c r="BNP7600" s="123"/>
      <c r="BNQ7600" s="123"/>
      <c r="BNR7600" s="123"/>
      <c r="BNS7600" s="123"/>
      <c r="BNT7600" s="126"/>
      <c r="BNU7600" s="122"/>
      <c r="BNV7600" s="123"/>
      <c r="BNW7600" s="123"/>
      <c r="BNX7600" s="123"/>
      <c r="BNY7600" s="123"/>
      <c r="BNZ7600" s="123"/>
      <c r="BOA7600" s="123"/>
      <c r="BOB7600" s="126"/>
      <c r="BOC7600" s="122"/>
      <c r="BOD7600" s="123"/>
      <c r="BOE7600" s="123"/>
      <c r="BOF7600" s="123"/>
      <c r="BOG7600" s="123"/>
      <c r="BOH7600" s="123"/>
      <c r="BOI7600" s="123"/>
      <c r="BOJ7600" s="126"/>
      <c r="BOK7600" s="122"/>
      <c r="BOL7600" s="123"/>
      <c r="BOM7600" s="123"/>
      <c r="BON7600" s="123"/>
      <c r="BOO7600" s="123"/>
      <c r="BOP7600" s="123"/>
      <c r="BOQ7600" s="123"/>
      <c r="BOR7600" s="126"/>
      <c r="BOS7600" s="122"/>
      <c r="BOT7600" s="123"/>
      <c r="BOU7600" s="123"/>
      <c r="BOV7600" s="123"/>
      <c r="BOW7600" s="123"/>
      <c r="BOX7600" s="123"/>
      <c r="BOY7600" s="123"/>
      <c r="BOZ7600" s="126"/>
      <c r="BPA7600" s="122"/>
      <c r="BPB7600" s="123"/>
      <c r="BPC7600" s="123"/>
      <c r="BPD7600" s="123"/>
      <c r="BPE7600" s="123"/>
      <c r="BPF7600" s="123"/>
      <c r="BPG7600" s="123"/>
      <c r="BPH7600" s="126"/>
      <c r="BPI7600" s="122"/>
      <c r="BPJ7600" s="123"/>
      <c r="BPK7600" s="123"/>
      <c r="BPL7600" s="123"/>
      <c r="BPM7600" s="123"/>
      <c r="BPN7600" s="123"/>
      <c r="BPO7600" s="123"/>
      <c r="BPP7600" s="126"/>
      <c r="BPQ7600" s="122"/>
      <c r="BPR7600" s="123"/>
      <c r="BPS7600" s="123"/>
      <c r="BPT7600" s="123"/>
      <c r="BPU7600" s="123"/>
      <c r="BPV7600" s="123"/>
      <c r="BPW7600" s="123"/>
      <c r="BPX7600" s="126"/>
      <c r="BPY7600" s="122"/>
      <c r="BPZ7600" s="123"/>
      <c r="BQA7600" s="123"/>
      <c r="BQB7600" s="123"/>
      <c r="BQC7600" s="123"/>
      <c r="BQD7600" s="123"/>
      <c r="BQE7600" s="123"/>
      <c r="BQF7600" s="126"/>
      <c r="BQG7600" s="122"/>
      <c r="BQH7600" s="123"/>
      <c r="BQI7600" s="123"/>
      <c r="BQJ7600" s="123"/>
      <c r="BQK7600" s="123"/>
      <c r="BQL7600" s="123"/>
      <c r="BQM7600" s="123"/>
      <c r="BQN7600" s="126"/>
      <c r="BQO7600" s="122"/>
      <c r="BQP7600" s="123"/>
      <c r="BQQ7600" s="123"/>
      <c r="BQR7600" s="123"/>
      <c r="BQS7600" s="123"/>
      <c r="BQT7600" s="123"/>
      <c r="BQU7600" s="123"/>
      <c r="BQV7600" s="126"/>
      <c r="BQW7600" s="122"/>
      <c r="BQX7600" s="123"/>
      <c r="BQY7600" s="123"/>
      <c r="BQZ7600" s="123"/>
      <c r="BRA7600" s="123"/>
      <c r="BRB7600" s="123"/>
      <c r="BRC7600" s="123"/>
      <c r="BRD7600" s="126"/>
      <c r="BRE7600" s="122"/>
      <c r="BRF7600" s="123"/>
      <c r="BRG7600" s="123"/>
      <c r="BRH7600" s="123"/>
      <c r="BRI7600" s="123"/>
      <c r="BRJ7600" s="123"/>
      <c r="BRK7600" s="123"/>
      <c r="BRL7600" s="126"/>
      <c r="BRM7600" s="122"/>
      <c r="BRN7600" s="123"/>
      <c r="BRO7600" s="123"/>
      <c r="BRP7600" s="123"/>
      <c r="BRQ7600" s="123"/>
      <c r="BRR7600" s="123"/>
      <c r="BRS7600" s="123"/>
      <c r="BRT7600" s="126"/>
      <c r="BRU7600" s="122"/>
      <c r="BRV7600" s="123"/>
      <c r="BRW7600" s="123"/>
      <c r="BRX7600" s="123"/>
      <c r="BRY7600" s="123"/>
      <c r="BRZ7600" s="123"/>
      <c r="BSA7600" s="123"/>
      <c r="BSB7600" s="126"/>
      <c r="BSC7600" s="122"/>
      <c r="BSD7600" s="123"/>
      <c r="BSE7600" s="123"/>
      <c r="BSF7600" s="123"/>
      <c r="BSG7600" s="123"/>
      <c r="BSH7600" s="123"/>
      <c r="BSI7600" s="123"/>
      <c r="BSJ7600" s="126"/>
      <c r="BSK7600" s="122"/>
      <c r="BSL7600" s="123"/>
      <c r="BSM7600" s="123"/>
      <c r="BSN7600" s="123"/>
      <c r="BSO7600" s="123"/>
      <c r="BSP7600" s="123"/>
      <c r="BSQ7600" s="123"/>
      <c r="BSR7600" s="126"/>
      <c r="BSS7600" s="122"/>
      <c r="BST7600" s="123"/>
      <c r="BSU7600" s="123"/>
      <c r="BSV7600" s="123"/>
      <c r="BSW7600" s="123"/>
      <c r="BSX7600" s="123"/>
      <c r="BSY7600" s="123"/>
      <c r="BSZ7600" s="126"/>
      <c r="BTA7600" s="122"/>
      <c r="BTB7600" s="123"/>
      <c r="BTC7600" s="123"/>
      <c r="BTD7600" s="123"/>
      <c r="BTE7600" s="123"/>
      <c r="BTF7600" s="123"/>
      <c r="BTG7600" s="123"/>
      <c r="BTH7600" s="126"/>
      <c r="BTI7600" s="122"/>
      <c r="BTJ7600" s="123"/>
      <c r="BTK7600" s="123"/>
      <c r="BTL7600" s="123"/>
      <c r="BTM7600" s="123"/>
      <c r="BTN7600" s="123"/>
      <c r="BTO7600" s="123"/>
      <c r="BTP7600" s="126"/>
      <c r="BTQ7600" s="122"/>
      <c r="BTR7600" s="123"/>
      <c r="BTS7600" s="123"/>
      <c r="BTT7600" s="123"/>
      <c r="BTU7600" s="123"/>
      <c r="BTV7600" s="123"/>
      <c r="BTW7600" s="123"/>
      <c r="BTX7600" s="126"/>
      <c r="BTY7600" s="122"/>
      <c r="BTZ7600" s="123"/>
      <c r="BUA7600" s="123"/>
      <c r="BUB7600" s="123"/>
      <c r="BUC7600" s="123"/>
      <c r="BUD7600" s="123"/>
      <c r="BUE7600" s="123"/>
      <c r="BUF7600" s="126"/>
      <c r="BUG7600" s="122"/>
      <c r="BUH7600" s="123"/>
      <c r="BUI7600" s="123"/>
      <c r="BUJ7600" s="123"/>
      <c r="BUK7600" s="123"/>
      <c r="BUL7600" s="123"/>
      <c r="BUM7600" s="123"/>
      <c r="BUN7600" s="126"/>
      <c r="BUO7600" s="122"/>
      <c r="BUP7600" s="123"/>
      <c r="BUQ7600" s="123"/>
      <c r="BUR7600" s="123"/>
      <c r="BUS7600" s="123"/>
      <c r="BUT7600" s="123"/>
      <c r="BUU7600" s="123"/>
      <c r="BUV7600" s="126"/>
      <c r="BUW7600" s="122"/>
      <c r="BUX7600" s="123"/>
      <c r="BUY7600" s="123"/>
      <c r="BUZ7600" s="123"/>
      <c r="BVA7600" s="123"/>
      <c r="BVB7600" s="123"/>
      <c r="BVC7600" s="123"/>
      <c r="BVD7600" s="126"/>
      <c r="BVE7600" s="122"/>
      <c r="BVF7600" s="123"/>
      <c r="BVG7600" s="123"/>
      <c r="BVH7600" s="123"/>
      <c r="BVI7600" s="123"/>
      <c r="BVJ7600" s="123"/>
      <c r="BVK7600" s="123"/>
      <c r="BVL7600" s="126"/>
      <c r="BVM7600" s="122"/>
      <c r="BVN7600" s="123"/>
      <c r="BVO7600" s="123"/>
      <c r="BVP7600" s="123"/>
      <c r="BVQ7600" s="123"/>
      <c r="BVR7600" s="123"/>
      <c r="BVS7600" s="123"/>
      <c r="BVT7600" s="126"/>
      <c r="BVU7600" s="122"/>
      <c r="BVV7600" s="123"/>
      <c r="BVW7600" s="123"/>
      <c r="BVX7600" s="123"/>
      <c r="BVY7600" s="123"/>
      <c r="BVZ7600" s="123"/>
      <c r="BWA7600" s="123"/>
      <c r="BWB7600" s="126"/>
      <c r="BWC7600" s="122"/>
      <c r="BWD7600" s="123"/>
      <c r="BWE7600" s="123"/>
      <c r="BWF7600" s="123"/>
      <c r="BWG7600" s="123"/>
      <c r="BWH7600" s="123"/>
      <c r="BWI7600" s="123"/>
      <c r="BWJ7600" s="126"/>
      <c r="BWK7600" s="122"/>
      <c r="BWL7600" s="123"/>
      <c r="BWM7600" s="123"/>
      <c r="BWN7600" s="123"/>
      <c r="BWO7600" s="123"/>
      <c r="BWP7600" s="123"/>
      <c r="BWQ7600" s="123"/>
      <c r="BWR7600" s="126"/>
      <c r="BWS7600" s="122"/>
      <c r="BWT7600" s="123"/>
      <c r="BWU7600" s="123"/>
      <c r="BWV7600" s="123"/>
      <c r="BWW7600" s="123"/>
      <c r="BWX7600" s="123"/>
      <c r="BWY7600" s="123"/>
      <c r="BWZ7600" s="126"/>
      <c r="BXA7600" s="122"/>
      <c r="BXB7600" s="123"/>
      <c r="BXC7600" s="123"/>
      <c r="BXD7600" s="123"/>
      <c r="BXE7600" s="123"/>
      <c r="BXF7600" s="123"/>
      <c r="BXG7600" s="123"/>
      <c r="BXH7600" s="126"/>
      <c r="BXI7600" s="122"/>
      <c r="BXJ7600" s="123"/>
      <c r="BXK7600" s="123"/>
      <c r="BXL7600" s="123"/>
      <c r="BXM7600" s="123"/>
      <c r="BXN7600" s="123"/>
      <c r="BXO7600" s="123"/>
      <c r="BXP7600" s="126"/>
      <c r="BXQ7600" s="122"/>
      <c r="BXR7600" s="123"/>
      <c r="BXS7600" s="123"/>
      <c r="BXT7600" s="123"/>
      <c r="BXU7600" s="123"/>
      <c r="BXV7600" s="123"/>
      <c r="BXW7600" s="123"/>
      <c r="BXX7600" s="126"/>
      <c r="BXY7600" s="122"/>
      <c r="BXZ7600" s="123"/>
      <c r="BYA7600" s="123"/>
      <c r="BYB7600" s="123"/>
      <c r="BYC7600" s="123"/>
      <c r="BYD7600" s="123"/>
      <c r="BYE7600" s="123"/>
      <c r="BYF7600" s="126"/>
      <c r="BYG7600" s="122"/>
      <c r="BYH7600" s="123"/>
      <c r="BYI7600" s="123"/>
      <c r="BYJ7600" s="123"/>
      <c r="BYK7600" s="123"/>
      <c r="BYL7600" s="123"/>
      <c r="BYM7600" s="123"/>
      <c r="BYN7600" s="126"/>
      <c r="BYO7600" s="122"/>
      <c r="BYP7600" s="123"/>
      <c r="BYQ7600" s="123"/>
      <c r="BYR7600" s="123"/>
      <c r="BYS7600" s="123"/>
      <c r="BYT7600" s="123"/>
      <c r="BYU7600" s="123"/>
      <c r="BYV7600" s="126"/>
      <c r="BYW7600" s="122"/>
      <c r="BYX7600" s="123"/>
      <c r="BYY7600" s="123"/>
      <c r="BYZ7600" s="123"/>
      <c r="BZA7600" s="123"/>
      <c r="BZB7600" s="123"/>
      <c r="BZC7600" s="123"/>
      <c r="BZD7600" s="126"/>
      <c r="BZE7600" s="122"/>
      <c r="BZF7600" s="123"/>
      <c r="BZG7600" s="123"/>
      <c r="BZH7600" s="123"/>
      <c r="BZI7600" s="123"/>
      <c r="BZJ7600" s="123"/>
      <c r="BZK7600" s="123"/>
      <c r="BZL7600" s="126"/>
      <c r="BZM7600" s="122"/>
      <c r="BZN7600" s="123"/>
      <c r="BZO7600" s="123"/>
      <c r="BZP7600" s="123"/>
      <c r="BZQ7600" s="123"/>
      <c r="BZR7600" s="123"/>
      <c r="BZS7600" s="123"/>
      <c r="BZT7600" s="126"/>
      <c r="BZU7600" s="122"/>
      <c r="BZV7600" s="123"/>
      <c r="BZW7600" s="123"/>
      <c r="BZX7600" s="123"/>
      <c r="BZY7600" s="123"/>
      <c r="BZZ7600" s="123"/>
      <c r="CAA7600" s="123"/>
      <c r="CAB7600" s="126"/>
      <c r="CAC7600" s="122"/>
      <c r="CAD7600" s="123"/>
      <c r="CAE7600" s="123"/>
      <c r="CAF7600" s="123"/>
      <c r="CAG7600" s="123"/>
      <c r="CAH7600" s="123"/>
      <c r="CAI7600" s="123"/>
      <c r="CAJ7600" s="126"/>
      <c r="CAK7600" s="122"/>
      <c r="CAL7600" s="123"/>
      <c r="CAM7600" s="123"/>
      <c r="CAN7600" s="123"/>
      <c r="CAO7600" s="123"/>
      <c r="CAP7600" s="123"/>
      <c r="CAQ7600" s="123"/>
      <c r="CAR7600" s="126"/>
      <c r="CAS7600" s="122"/>
      <c r="CAT7600" s="123"/>
      <c r="CAU7600" s="123"/>
      <c r="CAV7600" s="123"/>
      <c r="CAW7600" s="123"/>
      <c r="CAX7600" s="123"/>
      <c r="CAY7600" s="123"/>
      <c r="CAZ7600" s="126"/>
      <c r="CBA7600" s="122"/>
      <c r="CBB7600" s="123"/>
      <c r="CBC7600" s="123"/>
      <c r="CBD7600" s="123"/>
      <c r="CBE7600" s="123"/>
      <c r="CBF7600" s="123"/>
      <c r="CBG7600" s="123"/>
      <c r="CBH7600" s="126"/>
      <c r="CBI7600" s="122"/>
      <c r="CBJ7600" s="123"/>
      <c r="CBK7600" s="123"/>
      <c r="CBL7600" s="123"/>
      <c r="CBM7600" s="123"/>
      <c r="CBN7600" s="123"/>
      <c r="CBO7600" s="123"/>
      <c r="CBP7600" s="126"/>
      <c r="CBQ7600" s="122"/>
      <c r="CBR7600" s="123"/>
      <c r="CBS7600" s="123"/>
      <c r="CBT7600" s="123"/>
      <c r="CBU7600" s="123"/>
      <c r="CBV7600" s="123"/>
      <c r="CBW7600" s="123"/>
      <c r="CBX7600" s="126"/>
      <c r="CBY7600" s="122"/>
      <c r="CBZ7600" s="123"/>
      <c r="CCA7600" s="123"/>
      <c r="CCB7600" s="123"/>
      <c r="CCC7600" s="123"/>
      <c r="CCD7600" s="123"/>
      <c r="CCE7600" s="123"/>
      <c r="CCF7600" s="126"/>
      <c r="CCG7600" s="122"/>
      <c r="CCH7600" s="123"/>
      <c r="CCI7600" s="123"/>
      <c r="CCJ7600" s="123"/>
      <c r="CCK7600" s="123"/>
      <c r="CCL7600" s="123"/>
      <c r="CCM7600" s="123"/>
      <c r="CCN7600" s="126"/>
      <c r="CCO7600" s="122"/>
      <c r="CCP7600" s="123"/>
      <c r="CCQ7600" s="123"/>
      <c r="CCR7600" s="123"/>
      <c r="CCS7600" s="123"/>
      <c r="CCT7600" s="123"/>
      <c r="CCU7600" s="123"/>
      <c r="CCV7600" s="126"/>
      <c r="CCW7600" s="122"/>
      <c r="CCX7600" s="123"/>
      <c r="CCY7600" s="123"/>
      <c r="CCZ7600" s="123"/>
      <c r="CDA7600" s="123"/>
      <c r="CDB7600" s="123"/>
      <c r="CDC7600" s="123"/>
      <c r="CDD7600" s="126"/>
      <c r="CDE7600" s="122"/>
      <c r="CDF7600" s="123"/>
      <c r="CDG7600" s="123"/>
      <c r="CDH7600" s="123"/>
      <c r="CDI7600" s="123"/>
      <c r="CDJ7600" s="123"/>
      <c r="CDK7600" s="123"/>
      <c r="CDL7600" s="126"/>
      <c r="CDM7600" s="122"/>
      <c r="CDN7600" s="123"/>
      <c r="CDO7600" s="123"/>
      <c r="CDP7600" s="123"/>
      <c r="CDQ7600" s="123"/>
      <c r="CDR7600" s="123"/>
      <c r="CDS7600" s="123"/>
      <c r="CDT7600" s="126"/>
      <c r="CDU7600" s="122"/>
      <c r="CDV7600" s="123"/>
      <c r="CDW7600" s="123"/>
      <c r="CDX7600" s="123"/>
      <c r="CDY7600" s="123"/>
      <c r="CDZ7600" s="123"/>
      <c r="CEA7600" s="123"/>
      <c r="CEB7600" s="126"/>
      <c r="CEC7600" s="122"/>
      <c r="CED7600" s="123"/>
      <c r="CEE7600" s="123"/>
      <c r="CEF7600" s="123"/>
      <c r="CEG7600" s="123"/>
      <c r="CEH7600" s="123"/>
      <c r="CEI7600" s="123"/>
      <c r="CEJ7600" s="126"/>
      <c r="CEK7600" s="122"/>
      <c r="CEL7600" s="123"/>
      <c r="CEM7600" s="123"/>
      <c r="CEN7600" s="123"/>
      <c r="CEO7600" s="123"/>
      <c r="CEP7600" s="123"/>
      <c r="CEQ7600" s="123"/>
      <c r="CER7600" s="126"/>
      <c r="CES7600" s="122"/>
      <c r="CET7600" s="123"/>
      <c r="CEU7600" s="123"/>
      <c r="CEV7600" s="123"/>
      <c r="CEW7600" s="123"/>
      <c r="CEX7600" s="123"/>
      <c r="CEY7600" s="123"/>
      <c r="CEZ7600" s="126"/>
      <c r="CFA7600" s="122"/>
      <c r="CFB7600" s="123"/>
      <c r="CFC7600" s="123"/>
      <c r="CFD7600" s="123"/>
      <c r="CFE7600" s="123"/>
      <c r="CFF7600" s="123"/>
      <c r="CFG7600" s="123"/>
      <c r="CFH7600" s="126"/>
      <c r="CFI7600" s="122"/>
      <c r="CFJ7600" s="123"/>
      <c r="CFK7600" s="123"/>
      <c r="CFL7600" s="123"/>
      <c r="CFM7600" s="123"/>
      <c r="CFN7600" s="123"/>
      <c r="CFO7600" s="123"/>
      <c r="CFP7600" s="126"/>
      <c r="CFQ7600" s="122"/>
      <c r="CFR7600" s="123"/>
      <c r="CFS7600" s="123"/>
      <c r="CFT7600" s="123"/>
      <c r="CFU7600" s="123"/>
      <c r="CFV7600" s="123"/>
      <c r="CFW7600" s="123"/>
      <c r="CFX7600" s="126"/>
      <c r="CFY7600" s="122"/>
      <c r="CFZ7600" s="123"/>
      <c r="CGA7600" s="123"/>
      <c r="CGB7600" s="123"/>
      <c r="CGC7600" s="123"/>
      <c r="CGD7600" s="123"/>
      <c r="CGE7600" s="123"/>
      <c r="CGF7600" s="126"/>
      <c r="CGG7600" s="122"/>
      <c r="CGH7600" s="123"/>
      <c r="CGI7600" s="123"/>
      <c r="CGJ7600" s="123"/>
      <c r="CGK7600" s="123"/>
      <c r="CGL7600" s="123"/>
      <c r="CGM7600" s="123"/>
      <c r="CGN7600" s="126"/>
      <c r="CGO7600" s="122"/>
      <c r="CGP7600" s="123"/>
      <c r="CGQ7600" s="123"/>
      <c r="CGR7600" s="123"/>
      <c r="CGS7600" s="123"/>
      <c r="CGT7600" s="123"/>
      <c r="CGU7600" s="123"/>
      <c r="CGV7600" s="126"/>
      <c r="CGW7600" s="122"/>
      <c r="CGX7600" s="123"/>
      <c r="CGY7600" s="123"/>
      <c r="CGZ7600" s="123"/>
      <c r="CHA7600" s="123"/>
      <c r="CHB7600" s="123"/>
      <c r="CHC7600" s="123"/>
      <c r="CHD7600" s="126"/>
      <c r="CHE7600" s="122"/>
      <c r="CHF7600" s="123"/>
      <c r="CHG7600" s="123"/>
      <c r="CHH7600" s="123"/>
      <c r="CHI7600" s="123"/>
      <c r="CHJ7600" s="123"/>
      <c r="CHK7600" s="123"/>
      <c r="CHL7600" s="126"/>
      <c r="CHM7600" s="122"/>
      <c r="CHN7600" s="123"/>
      <c r="CHO7600" s="123"/>
      <c r="CHP7600" s="123"/>
      <c r="CHQ7600" s="123"/>
      <c r="CHR7600" s="123"/>
      <c r="CHS7600" s="123"/>
      <c r="CHT7600" s="126"/>
      <c r="CHU7600" s="122"/>
      <c r="CHV7600" s="123"/>
      <c r="CHW7600" s="123"/>
      <c r="CHX7600" s="123"/>
      <c r="CHY7600" s="123"/>
      <c r="CHZ7600" s="123"/>
      <c r="CIA7600" s="123"/>
      <c r="CIB7600" s="126"/>
      <c r="CIC7600" s="122"/>
      <c r="CID7600" s="123"/>
      <c r="CIE7600" s="123"/>
      <c r="CIF7600" s="123"/>
      <c r="CIG7600" s="123"/>
      <c r="CIH7600" s="123"/>
      <c r="CII7600" s="123"/>
      <c r="CIJ7600" s="126"/>
      <c r="CIK7600" s="122"/>
      <c r="CIL7600" s="123"/>
      <c r="CIM7600" s="123"/>
      <c r="CIN7600" s="123"/>
      <c r="CIO7600" s="123"/>
      <c r="CIP7600" s="123"/>
      <c r="CIQ7600" s="123"/>
      <c r="CIR7600" s="126"/>
      <c r="CIS7600" s="122"/>
      <c r="CIT7600" s="123"/>
      <c r="CIU7600" s="123"/>
      <c r="CIV7600" s="123"/>
      <c r="CIW7600" s="123"/>
      <c r="CIX7600" s="123"/>
      <c r="CIY7600" s="123"/>
      <c r="CIZ7600" s="126"/>
      <c r="CJA7600" s="122"/>
      <c r="CJB7600" s="123"/>
      <c r="CJC7600" s="123"/>
      <c r="CJD7600" s="123"/>
      <c r="CJE7600" s="123"/>
      <c r="CJF7600" s="123"/>
      <c r="CJG7600" s="123"/>
      <c r="CJH7600" s="126"/>
      <c r="CJI7600" s="122"/>
      <c r="CJJ7600" s="123"/>
      <c r="CJK7600" s="123"/>
      <c r="CJL7600" s="123"/>
      <c r="CJM7600" s="123"/>
      <c r="CJN7600" s="123"/>
      <c r="CJO7600" s="123"/>
      <c r="CJP7600" s="126"/>
      <c r="CJQ7600" s="122"/>
      <c r="CJR7600" s="123"/>
      <c r="CJS7600" s="123"/>
      <c r="CJT7600" s="123"/>
      <c r="CJU7600" s="123"/>
      <c r="CJV7600" s="123"/>
      <c r="CJW7600" s="123"/>
      <c r="CJX7600" s="126"/>
      <c r="CJY7600" s="122"/>
      <c r="CJZ7600" s="123"/>
      <c r="CKA7600" s="123"/>
      <c r="CKB7600" s="123"/>
      <c r="CKC7600" s="123"/>
      <c r="CKD7600" s="123"/>
      <c r="CKE7600" s="123"/>
      <c r="CKF7600" s="126"/>
      <c r="CKG7600" s="122"/>
      <c r="CKH7600" s="123"/>
      <c r="CKI7600" s="123"/>
      <c r="CKJ7600" s="123"/>
      <c r="CKK7600" s="123"/>
      <c r="CKL7600" s="123"/>
      <c r="CKM7600" s="123"/>
      <c r="CKN7600" s="126"/>
      <c r="CKO7600" s="122"/>
      <c r="CKP7600" s="123"/>
      <c r="CKQ7600" s="123"/>
      <c r="CKR7600" s="123"/>
      <c r="CKS7600" s="123"/>
      <c r="CKT7600" s="123"/>
      <c r="CKU7600" s="123"/>
      <c r="CKV7600" s="126"/>
      <c r="CKW7600" s="122"/>
      <c r="CKX7600" s="123"/>
      <c r="CKY7600" s="123"/>
      <c r="CKZ7600" s="123"/>
      <c r="CLA7600" s="123"/>
      <c r="CLB7600" s="123"/>
      <c r="CLC7600" s="123"/>
      <c r="CLD7600" s="126"/>
      <c r="CLE7600" s="122"/>
      <c r="CLF7600" s="123"/>
      <c r="CLG7600" s="123"/>
      <c r="CLH7600" s="123"/>
      <c r="CLI7600" s="123"/>
      <c r="CLJ7600" s="123"/>
      <c r="CLK7600" s="123"/>
      <c r="CLL7600" s="126"/>
      <c r="CLM7600" s="122"/>
      <c r="CLN7600" s="123"/>
      <c r="CLO7600" s="123"/>
      <c r="CLP7600" s="123"/>
      <c r="CLQ7600" s="123"/>
      <c r="CLR7600" s="123"/>
      <c r="CLS7600" s="123"/>
      <c r="CLT7600" s="126"/>
      <c r="CLU7600" s="122"/>
      <c r="CLV7600" s="123"/>
      <c r="CLW7600" s="123"/>
      <c r="CLX7600" s="123"/>
      <c r="CLY7600" s="123"/>
      <c r="CLZ7600" s="123"/>
      <c r="CMA7600" s="123"/>
      <c r="CMB7600" s="126"/>
      <c r="CMC7600" s="122"/>
      <c r="CMD7600" s="123"/>
      <c r="CME7600" s="123"/>
      <c r="CMF7600" s="123"/>
      <c r="CMG7600" s="123"/>
      <c r="CMH7600" s="123"/>
      <c r="CMI7600" s="123"/>
      <c r="CMJ7600" s="126"/>
      <c r="CMK7600" s="122"/>
      <c r="CML7600" s="123"/>
      <c r="CMM7600" s="123"/>
      <c r="CMN7600" s="123"/>
      <c r="CMO7600" s="123"/>
      <c r="CMP7600" s="123"/>
      <c r="CMQ7600" s="123"/>
      <c r="CMR7600" s="126"/>
      <c r="CMS7600" s="122"/>
      <c r="CMT7600" s="123"/>
      <c r="CMU7600" s="123"/>
      <c r="CMV7600" s="123"/>
      <c r="CMW7600" s="123"/>
      <c r="CMX7600" s="123"/>
      <c r="CMY7600" s="123"/>
      <c r="CMZ7600" s="126"/>
      <c r="CNA7600" s="122"/>
      <c r="CNB7600" s="123"/>
      <c r="CNC7600" s="123"/>
      <c r="CND7600" s="123"/>
      <c r="CNE7600" s="123"/>
      <c r="CNF7600" s="123"/>
      <c r="CNG7600" s="123"/>
      <c r="CNH7600" s="126"/>
      <c r="CNI7600" s="122"/>
      <c r="CNJ7600" s="123"/>
      <c r="CNK7600" s="123"/>
      <c r="CNL7600" s="123"/>
      <c r="CNM7600" s="123"/>
      <c r="CNN7600" s="123"/>
      <c r="CNO7600" s="123"/>
      <c r="CNP7600" s="126"/>
      <c r="CNQ7600" s="122"/>
      <c r="CNR7600" s="123"/>
      <c r="CNS7600" s="123"/>
      <c r="CNT7600" s="123"/>
      <c r="CNU7600" s="123"/>
      <c r="CNV7600" s="123"/>
      <c r="CNW7600" s="123"/>
      <c r="CNX7600" s="126"/>
      <c r="CNY7600" s="122"/>
      <c r="CNZ7600" s="123"/>
      <c r="COA7600" s="123"/>
      <c r="COB7600" s="123"/>
      <c r="COC7600" s="123"/>
      <c r="COD7600" s="123"/>
      <c r="COE7600" s="123"/>
      <c r="COF7600" s="126"/>
      <c r="COG7600" s="122"/>
      <c r="COH7600" s="123"/>
      <c r="COI7600" s="123"/>
      <c r="COJ7600" s="123"/>
      <c r="COK7600" s="123"/>
      <c r="COL7600" s="123"/>
      <c r="COM7600" s="123"/>
      <c r="CON7600" s="126"/>
      <c r="COO7600" s="122"/>
      <c r="COP7600" s="123"/>
      <c r="COQ7600" s="123"/>
      <c r="COR7600" s="123"/>
      <c r="COS7600" s="123"/>
      <c r="COT7600" s="123"/>
      <c r="COU7600" s="123"/>
      <c r="COV7600" s="126"/>
      <c r="COW7600" s="122"/>
      <c r="COX7600" s="123"/>
      <c r="COY7600" s="123"/>
      <c r="COZ7600" s="123"/>
      <c r="CPA7600" s="123"/>
      <c r="CPB7600" s="123"/>
      <c r="CPC7600" s="123"/>
      <c r="CPD7600" s="126"/>
      <c r="CPE7600" s="122"/>
      <c r="CPF7600" s="123"/>
      <c r="CPG7600" s="123"/>
      <c r="CPH7600" s="123"/>
      <c r="CPI7600" s="123"/>
      <c r="CPJ7600" s="123"/>
      <c r="CPK7600" s="123"/>
      <c r="CPL7600" s="126"/>
      <c r="CPM7600" s="122"/>
      <c r="CPN7600" s="123"/>
      <c r="CPO7600" s="123"/>
      <c r="CPP7600" s="123"/>
      <c r="CPQ7600" s="123"/>
      <c r="CPR7600" s="123"/>
      <c r="CPS7600" s="123"/>
      <c r="CPT7600" s="126"/>
      <c r="CPU7600" s="122"/>
      <c r="CPV7600" s="123"/>
      <c r="CPW7600" s="123"/>
      <c r="CPX7600" s="123"/>
      <c r="CPY7600" s="123"/>
      <c r="CPZ7600" s="123"/>
      <c r="CQA7600" s="123"/>
      <c r="CQB7600" s="126"/>
      <c r="CQC7600" s="122"/>
      <c r="CQD7600" s="123"/>
      <c r="CQE7600" s="123"/>
      <c r="CQF7600" s="123"/>
      <c r="CQG7600" s="123"/>
      <c r="CQH7600" s="123"/>
      <c r="CQI7600" s="123"/>
      <c r="CQJ7600" s="126"/>
      <c r="CQK7600" s="122"/>
      <c r="CQL7600" s="123"/>
      <c r="CQM7600" s="123"/>
      <c r="CQN7600" s="123"/>
      <c r="CQO7600" s="123"/>
      <c r="CQP7600" s="123"/>
      <c r="CQQ7600" s="123"/>
      <c r="CQR7600" s="126"/>
      <c r="CQS7600" s="122"/>
      <c r="CQT7600" s="123"/>
      <c r="CQU7600" s="123"/>
      <c r="CQV7600" s="123"/>
      <c r="CQW7600" s="123"/>
      <c r="CQX7600" s="123"/>
      <c r="CQY7600" s="123"/>
      <c r="CQZ7600" s="126"/>
      <c r="CRA7600" s="122"/>
      <c r="CRB7600" s="123"/>
      <c r="CRC7600" s="123"/>
      <c r="CRD7600" s="123"/>
      <c r="CRE7600" s="123"/>
      <c r="CRF7600" s="123"/>
      <c r="CRG7600" s="123"/>
      <c r="CRH7600" s="126"/>
      <c r="CRI7600" s="122"/>
      <c r="CRJ7600" s="123"/>
      <c r="CRK7600" s="123"/>
      <c r="CRL7600" s="123"/>
      <c r="CRM7600" s="123"/>
      <c r="CRN7600" s="123"/>
      <c r="CRO7600" s="123"/>
      <c r="CRP7600" s="126"/>
      <c r="CRQ7600" s="122"/>
      <c r="CRR7600" s="123"/>
      <c r="CRS7600" s="123"/>
      <c r="CRT7600" s="123"/>
      <c r="CRU7600" s="123"/>
      <c r="CRV7600" s="123"/>
      <c r="CRW7600" s="123"/>
      <c r="CRX7600" s="126"/>
      <c r="CRY7600" s="122"/>
      <c r="CRZ7600" s="123"/>
      <c r="CSA7600" s="123"/>
      <c r="CSB7600" s="123"/>
      <c r="CSC7600" s="123"/>
      <c r="CSD7600" s="123"/>
      <c r="CSE7600" s="123"/>
      <c r="CSF7600" s="126"/>
      <c r="CSG7600" s="122"/>
      <c r="CSH7600" s="123"/>
      <c r="CSI7600" s="123"/>
      <c r="CSJ7600" s="123"/>
      <c r="CSK7600" s="123"/>
      <c r="CSL7600" s="123"/>
      <c r="CSM7600" s="123"/>
      <c r="CSN7600" s="126"/>
      <c r="CSO7600" s="122"/>
      <c r="CSP7600" s="123"/>
      <c r="CSQ7600" s="123"/>
      <c r="CSR7600" s="123"/>
      <c r="CSS7600" s="123"/>
      <c r="CST7600" s="123"/>
      <c r="CSU7600" s="123"/>
      <c r="CSV7600" s="126"/>
      <c r="CSW7600" s="122"/>
      <c r="CSX7600" s="123"/>
      <c r="CSY7600" s="123"/>
      <c r="CSZ7600" s="123"/>
      <c r="CTA7600" s="123"/>
      <c r="CTB7600" s="123"/>
      <c r="CTC7600" s="123"/>
      <c r="CTD7600" s="126"/>
      <c r="CTE7600" s="122"/>
      <c r="CTF7600" s="123"/>
      <c r="CTG7600" s="123"/>
      <c r="CTH7600" s="123"/>
      <c r="CTI7600" s="123"/>
      <c r="CTJ7600" s="123"/>
      <c r="CTK7600" s="123"/>
      <c r="CTL7600" s="126"/>
      <c r="CTM7600" s="122"/>
      <c r="CTN7600" s="123"/>
      <c r="CTO7600" s="123"/>
      <c r="CTP7600" s="123"/>
      <c r="CTQ7600" s="123"/>
      <c r="CTR7600" s="123"/>
      <c r="CTS7600" s="123"/>
      <c r="CTT7600" s="126"/>
      <c r="CTU7600" s="122"/>
      <c r="CTV7600" s="123"/>
      <c r="CTW7600" s="123"/>
      <c r="CTX7600" s="123"/>
      <c r="CTY7600" s="123"/>
      <c r="CTZ7600" s="123"/>
      <c r="CUA7600" s="123"/>
      <c r="CUB7600" s="126"/>
      <c r="CUC7600" s="122"/>
      <c r="CUD7600" s="123"/>
      <c r="CUE7600" s="123"/>
      <c r="CUF7600" s="123"/>
      <c r="CUG7600" s="123"/>
      <c r="CUH7600" s="123"/>
      <c r="CUI7600" s="123"/>
      <c r="CUJ7600" s="126"/>
      <c r="CUK7600" s="122"/>
      <c r="CUL7600" s="123"/>
      <c r="CUM7600" s="123"/>
      <c r="CUN7600" s="123"/>
      <c r="CUO7600" s="123"/>
      <c r="CUP7600" s="123"/>
      <c r="CUQ7600" s="123"/>
      <c r="CUR7600" s="126"/>
      <c r="CUS7600" s="122"/>
      <c r="CUT7600" s="123"/>
      <c r="CUU7600" s="123"/>
      <c r="CUV7600" s="123"/>
      <c r="CUW7600" s="123"/>
      <c r="CUX7600" s="123"/>
      <c r="CUY7600" s="123"/>
      <c r="CUZ7600" s="126"/>
      <c r="CVA7600" s="122"/>
      <c r="CVB7600" s="123"/>
      <c r="CVC7600" s="123"/>
      <c r="CVD7600" s="123"/>
      <c r="CVE7600" s="123"/>
      <c r="CVF7600" s="123"/>
      <c r="CVG7600" s="123"/>
      <c r="CVH7600" s="126"/>
      <c r="CVI7600" s="122"/>
      <c r="CVJ7600" s="123"/>
      <c r="CVK7600" s="123"/>
      <c r="CVL7600" s="123"/>
      <c r="CVM7600" s="123"/>
      <c r="CVN7600" s="123"/>
      <c r="CVO7600" s="123"/>
      <c r="CVP7600" s="126"/>
      <c r="CVQ7600" s="122"/>
      <c r="CVR7600" s="123"/>
      <c r="CVS7600" s="123"/>
      <c r="CVT7600" s="123"/>
      <c r="CVU7600" s="123"/>
      <c r="CVV7600" s="123"/>
      <c r="CVW7600" s="123"/>
      <c r="CVX7600" s="126"/>
      <c r="CVY7600" s="122"/>
      <c r="CVZ7600" s="123"/>
      <c r="CWA7600" s="123"/>
      <c r="CWB7600" s="123"/>
      <c r="CWC7600" s="123"/>
      <c r="CWD7600" s="123"/>
      <c r="CWE7600" s="123"/>
      <c r="CWF7600" s="126"/>
      <c r="CWG7600" s="122"/>
      <c r="CWH7600" s="123"/>
      <c r="CWI7600" s="123"/>
      <c r="CWJ7600" s="123"/>
      <c r="CWK7600" s="123"/>
      <c r="CWL7600" s="123"/>
      <c r="CWM7600" s="123"/>
      <c r="CWN7600" s="126"/>
      <c r="CWO7600" s="122"/>
      <c r="CWP7600" s="123"/>
      <c r="CWQ7600" s="123"/>
      <c r="CWR7600" s="123"/>
      <c r="CWS7600" s="123"/>
      <c r="CWT7600" s="123"/>
      <c r="CWU7600" s="123"/>
      <c r="CWV7600" s="126"/>
      <c r="CWW7600" s="122"/>
      <c r="CWX7600" s="123"/>
      <c r="CWY7600" s="123"/>
      <c r="CWZ7600" s="123"/>
      <c r="CXA7600" s="123"/>
      <c r="CXB7600" s="123"/>
      <c r="CXC7600" s="123"/>
      <c r="CXD7600" s="126"/>
      <c r="CXE7600" s="122"/>
      <c r="CXF7600" s="123"/>
      <c r="CXG7600" s="123"/>
      <c r="CXH7600" s="123"/>
      <c r="CXI7600" s="123"/>
      <c r="CXJ7600" s="123"/>
      <c r="CXK7600" s="123"/>
      <c r="CXL7600" s="126"/>
      <c r="CXM7600" s="122"/>
      <c r="CXN7600" s="123"/>
      <c r="CXO7600" s="123"/>
      <c r="CXP7600" s="123"/>
      <c r="CXQ7600" s="123"/>
      <c r="CXR7600" s="123"/>
      <c r="CXS7600" s="123"/>
      <c r="CXT7600" s="126"/>
      <c r="CXU7600" s="122"/>
      <c r="CXV7600" s="123"/>
      <c r="CXW7600" s="123"/>
      <c r="CXX7600" s="123"/>
      <c r="CXY7600" s="123"/>
      <c r="CXZ7600" s="123"/>
      <c r="CYA7600" s="123"/>
      <c r="CYB7600" s="126"/>
      <c r="CYC7600" s="122"/>
      <c r="CYD7600" s="123"/>
      <c r="CYE7600" s="123"/>
      <c r="CYF7600" s="123"/>
      <c r="CYG7600" s="123"/>
      <c r="CYH7600" s="123"/>
      <c r="CYI7600" s="123"/>
      <c r="CYJ7600" s="126"/>
      <c r="CYK7600" s="122"/>
      <c r="CYL7600" s="123"/>
      <c r="CYM7600" s="123"/>
      <c r="CYN7600" s="123"/>
      <c r="CYO7600" s="123"/>
      <c r="CYP7600" s="123"/>
      <c r="CYQ7600" s="123"/>
      <c r="CYR7600" s="126"/>
      <c r="CYS7600" s="122"/>
      <c r="CYT7600" s="123"/>
      <c r="CYU7600" s="123"/>
      <c r="CYV7600" s="123"/>
      <c r="CYW7600" s="123"/>
      <c r="CYX7600" s="123"/>
      <c r="CYY7600" s="123"/>
      <c r="CYZ7600" s="126"/>
      <c r="CZA7600" s="122"/>
      <c r="CZB7600" s="123"/>
      <c r="CZC7600" s="123"/>
      <c r="CZD7600" s="123"/>
      <c r="CZE7600" s="123"/>
      <c r="CZF7600" s="123"/>
      <c r="CZG7600" s="123"/>
      <c r="CZH7600" s="126"/>
      <c r="CZI7600" s="122"/>
      <c r="CZJ7600" s="123"/>
      <c r="CZK7600" s="123"/>
      <c r="CZL7600" s="123"/>
      <c r="CZM7600" s="123"/>
      <c r="CZN7600" s="123"/>
      <c r="CZO7600" s="123"/>
      <c r="CZP7600" s="126"/>
      <c r="CZQ7600" s="122"/>
      <c r="CZR7600" s="123"/>
      <c r="CZS7600" s="123"/>
      <c r="CZT7600" s="123"/>
      <c r="CZU7600" s="123"/>
      <c r="CZV7600" s="123"/>
      <c r="CZW7600" s="123"/>
      <c r="CZX7600" s="126"/>
      <c r="CZY7600" s="122"/>
      <c r="CZZ7600" s="123"/>
      <c r="DAA7600" s="123"/>
      <c r="DAB7600" s="123"/>
      <c r="DAC7600" s="123"/>
      <c r="DAD7600" s="123"/>
      <c r="DAE7600" s="123"/>
      <c r="DAF7600" s="126"/>
      <c r="DAG7600" s="122"/>
      <c r="DAH7600" s="123"/>
      <c r="DAI7600" s="123"/>
      <c r="DAJ7600" s="123"/>
      <c r="DAK7600" s="123"/>
      <c r="DAL7600" s="123"/>
      <c r="DAM7600" s="123"/>
      <c r="DAN7600" s="126"/>
      <c r="DAO7600" s="122"/>
      <c r="DAP7600" s="123"/>
      <c r="DAQ7600" s="123"/>
      <c r="DAR7600" s="123"/>
      <c r="DAS7600" s="123"/>
      <c r="DAT7600" s="123"/>
      <c r="DAU7600" s="123"/>
      <c r="DAV7600" s="126"/>
      <c r="DAW7600" s="122"/>
      <c r="DAX7600" s="123"/>
      <c r="DAY7600" s="123"/>
      <c r="DAZ7600" s="123"/>
      <c r="DBA7600" s="123"/>
      <c r="DBB7600" s="123"/>
      <c r="DBC7600" s="123"/>
      <c r="DBD7600" s="126"/>
      <c r="DBE7600" s="122"/>
      <c r="DBF7600" s="123"/>
      <c r="DBG7600" s="123"/>
      <c r="DBH7600" s="123"/>
      <c r="DBI7600" s="123"/>
      <c r="DBJ7600" s="123"/>
      <c r="DBK7600" s="123"/>
      <c r="DBL7600" s="126"/>
      <c r="DBM7600" s="122"/>
      <c r="DBN7600" s="123"/>
      <c r="DBO7600" s="123"/>
      <c r="DBP7600" s="123"/>
      <c r="DBQ7600" s="123"/>
      <c r="DBR7600" s="123"/>
      <c r="DBS7600" s="123"/>
      <c r="DBT7600" s="126"/>
      <c r="DBU7600" s="122"/>
      <c r="DBV7600" s="123"/>
      <c r="DBW7600" s="123"/>
      <c r="DBX7600" s="123"/>
      <c r="DBY7600" s="123"/>
      <c r="DBZ7600" s="123"/>
      <c r="DCA7600" s="123"/>
      <c r="DCB7600" s="126"/>
      <c r="DCC7600" s="122"/>
      <c r="DCD7600" s="123"/>
      <c r="DCE7600" s="123"/>
      <c r="DCF7600" s="123"/>
      <c r="DCG7600" s="123"/>
      <c r="DCH7600" s="123"/>
      <c r="DCI7600" s="123"/>
      <c r="DCJ7600" s="126"/>
      <c r="DCK7600" s="122"/>
      <c r="DCL7600" s="123"/>
      <c r="DCM7600" s="123"/>
      <c r="DCN7600" s="123"/>
      <c r="DCO7600" s="123"/>
      <c r="DCP7600" s="123"/>
      <c r="DCQ7600" s="123"/>
      <c r="DCR7600" s="126"/>
      <c r="DCS7600" s="122"/>
      <c r="DCT7600" s="123"/>
      <c r="DCU7600" s="123"/>
      <c r="DCV7600" s="123"/>
      <c r="DCW7600" s="123"/>
      <c r="DCX7600" s="123"/>
      <c r="DCY7600" s="123"/>
      <c r="DCZ7600" s="126"/>
      <c r="DDA7600" s="122"/>
      <c r="DDB7600" s="123"/>
      <c r="DDC7600" s="123"/>
      <c r="DDD7600" s="123"/>
      <c r="DDE7600" s="123"/>
      <c r="DDF7600" s="123"/>
      <c r="DDG7600" s="123"/>
      <c r="DDH7600" s="126"/>
      <c r="DDI7600" s="122"/>
      <c r="DDJ7600" s="123"/>
      <c r="DDK7600" s="123"/>
      <c r="DDL7600" s="123"/>
      <c r="DDM7600" s="123"/>
      <c r="DDN7600" s="123"/>
      <c r="DDO7600" s="123"/>
      <c r="DDP7600" s="126"/>
      <c r="DDQ7600" s="122"/>
      <c r="DDR7600" s="123"/>
      <c r="DDS7600" s="123"/>
      <c r="DDT7600" s="123"/>
      <c r="DDU7600" s="123"/>
      <c r="DDV7600" s="123"/>
      <c r="DDW7600" s="123"/>
      <c r="DDX7600" s="126"/>
      <c r="DDY7600" s="122"/>
      <c r="DDZ7600" s="123"/>
      <c r="DEA7600" s="123"/>
      <c r="DEB7600" s="123"/>
      <c r="DEC7600" s="123"/>
      <c r="DED7600" s="123"/>
      <c r="DEE7600" s="123"/>
      <c r="DEF7600" s="126"/>
      <c r="DEG7600" s="122"/>
      <c r="DEH7600" s="123"/>
      <c r="DEI7600" s="123"/>
      <c r="DEJ7600" s="123"/>
      <c r="DEK7600" s="123"/>
      <c r="DEL7600" s="123"/>
      <c r="DEM7600" s="123"/>
      <c r="DEN7600" s="126"/>
      <c r="DEO7600" s="122"/>
      <c r="DEP7600" s="123"/>
      <c r="DEQ7600" s="123"/>
      <c r="DER7600" s="123"/>
      <c r="DES7600" s="123"/>
      <c r="DET7600" s="123"/>
      <c r="DEU7600" s="123"/>
      <c r="DEV7600" s="126"/>
      <c r="DEW7600" s="122"/>
      <c r="DEX7600" s="123"/>
      <c r="DEY7600" s="123"/>
      <c r="DEZ7600" s="123"/>
      <c r="DFA7600" s="123"/>
      <c r="DFB7600" s="123"/>
      <c r="DFC7600" s="123"/>
      <c r="DFD7600" s="126"/>
      <c r="DFE7600" s="122"/>
      <c r="DFF7600" s="123"/>
      <c r="DFG7600" s="123"/>
      <c r="DFH7600" s="123"/>
      <c r="DFI7600" s="123"/>
      <c r="DFJ7600" s="123"/>
      <c r="DFK7600" s="123"/>
      <c r="DFL7600" s="126"/>
      <c r="DFM7600" s="122"/>
      <c r="DFN7600" s="123"/>
      <c r="DFO7600" s="123"/>
      <c r="DFP7600" s="123"/>
      <c r="DFQ7600" s="123"/>
      <c r="DFR7600" s="123"/>
      <c r="DFS7600" s="123"/>
      <c r="DFT7600" s="126"/>
      <c r="DFU7600" s="122"/>
      <c r="DFV7600" s="123"/>
      <c r="DFW7600" s="123"/>
      <c r="DFX7600" s="123"/>
      <c r="DFY7600" s="123"/>
      <c r="DFZ7600" s="123"/>
      <c r="DGA7600" s="123"/>
      <c r="DGB7600" s="126"/>
      <c r="DGC7600" s="122"/>
      <c r="DGD7600" s="123"/>
      <c r="DGE7600" s="123"/>
      <c r="DGF7600" s="123"/>
      <c r="DGG7600" s="123"/>
      <c r="DGH7600" s="123"/>
      <c r="DGI7600" s="123"/>
      <c r="DGJ7600" s="126"/>
      <c r="DGK7600" s="122"/>
      <c r="DGL7600" s="123"/>
      <c r="DGM7600" s="123"/>
      <c r="DGN7600" s="123"/>
      <c r="DGO7600" s="123"/>
      <c r="DGP7600" s="123"/>
      <c r="DGQ7600" s="123"/>
      <c r="DGR7600" s="126"/>
      <c r="DGS7600" s="122"/>
      <c r="DGT7600" s="123"/>
      <c r="DGU7600" s="123"/>
      <c r="DGV7600" s="123"/>
      <c r="DGW7600" s="123"/>
      <c r="DGX7600" s="123"/>
      <c r="DGY7600" s="123"/>
      <c r="DGZ7600" s="126"/>
      <c r="DHA7600" s="122"/>
      <c r="DHB7600" s="123"/>
      <c r="DHC7600" s="123"/>
      <c r="DHD7600" s="123"/>
      <c r="DHE7600" s="123"/>
      <c r="DHF7600" s="123"/>
      <c r="DHG7600" s="123"/>
      <c r="DHH7600" s="126"/>
      <c r="DHI7600" s="122"/>
      <c r="DHJ7600" s="123"/>
      <c r="DHK7600" s="123"/>
      <c r="DHL7600" s="123"/>
      <c r="DHM7600" s="123"/>
      <c r="DHN7600" s="123"/>
      <c r="DHO7600" s="123"/>
      <c r="DHP7600" s="126"/>
      <c r="DHQ7600" s="122"/>
      <c r="DHR7600" s="123"/>
      <c r="DHS7600" s="123"/>
      <c r="DHT7600" s="123"/>
      <c r="DHU7600" s="123"/>
      <c r="DHV7600" s="123"/>
      <c r="DHW7600" s="123"/>
      <c r="DHX7600" s="126"/>
      <c r="DHY7600" s="122"/>
      <c r="DHZ7600" s="123"/>
      <c r="DIA7600" s="123"/>
      <c r="DIB7600" s="123"/>
      <c r="DIC7600" s="123"/>
      <c r="DID7600" s="123"/>
      <c r="DIE7600" s="123"/>
      <c r="DIF7600" s="126"/>
      <c r="DIG7600" s="122"/>
      <c r="DIH7600" s="123"/>
      <c r="DII7600" s="123"/>
      <c r="DIJ7600" s="123"/>
      <c r="DIK7600" s="123"/>
      <c r="DIL7600" s="123"/>
      <c r="DIM7600" s="123"/>
      <c r="DIN7600" s="126"/>
      <c r="DIO7600" s="122"/>
      <c r="DIP7600" s="123"/>
      <c r="DIQ7600" s="123"/>
      <c r="DIR7600" s="123"/>
      <c r="DIS7600" s="123"/>
      <c r="DIT7600" s="123"/>
      <c r="DIU7600" s="123"/>
      <c r="DIV7600" s="126"/>
      <c r="DIW7600" s="122"/>
      <c r="DIX7600" s="123"/>
      <c r="DIY7600" s="123"/>
      <c r="DIZ7600" s="123"/>
      <c r="DJA7600" s="123"/>
      <c r="DJB7600" s="123"/>
      <c r="DJC7600" s="123"/>
      <c r="DJD7600" s="126"/>
      <c r="DJE7600" s="122"/>
      <c r="DJF7600" s="123"/>
      <c r="DJG7600" s="123"/>
      <c r="DJH7600" s="123"/>
      <c r="DJI7600" s="123"/>
      <c r="DJJ7600" s="123"/>
      <c r="DJK7600" s="123"/>
      <c r="DJL7600" s="126"/>
      <c r="DJM7600" s="122"/>
      <c r="DJN7600" s="123"/>
      <c r="DJO7600" s="123"/>
      <c r="DJP7600" s="123"/>
      <c r="DJQ7600" s="123"/>
      <c r="DJR7600" s="123"/>
      <c r="DJS7600" s="123"/>
      <c r="DJT7600" s="126"/>
      <c r="DJU7600" s="122"/>
      <c r="DJV7600" s="123"/>
      <c r="DJW7600" s="123"/>
      <c r="DJX7600" s="123"/>
      <c r="DJY7600" s="123"/>
      <c r="DJZ7600" s="123"/>
      <c r="DKA7600" s="123"/>
      <c r="DKB7600" s="126"/>
      <c r="DKC7600" s="122"/>
      <c r="DKD7600" s="123"/>
      <c r="DKE7600" s="123"/>
      <c r="DKF7600" s="123"/>
      <c r="DKG7600" s="123"/>
      <c r="DKH7600" s="123"/>
      <c r="DKI7600" s="123"/>
      <c r="DKJ7600" s="126"/>
      <c r="DKK7600" s="122"/>
      <c r="DKL7600" s="123"/>
      <c r="DKM7600" s="123"/>
      <c r="DKN7600" s="123"/>
      <c r="DKO7600" s="123"/>
      <c r="DKP7600" s="123"/>
      <c r="DKQ7600" s="123"/>
      <c r="DKR7600" s="126"/>
      <c r="DKS7600" s="122"/>
      <c r="DKT7600" s="123"/>
      <c r="DKU7600" s="123"/>
      <c r="DKV7600" s="123"/>
      <c r="DKW7600" s="123"/>
      <c r="DKX7600" s="123"/>
      <c r="DKY7600" s="123"/>
      <c r="DKZ7600" s="126"/>
      <c r="DLA7600" s="122"/>
      <c r="DLB7600" s="123"/>
      <c r="DLC7600" s="123"/>
      <c r="DLD7600" s="123"/>
      <c r="DLE7600" s="123"/>
      <c r="DLF7600" s="123"/>
      <c r="DLG7600" s="123"/>
      <c r="DLH7600" s="126"/>
      <c r="DLI7600" s="122"/>
      <c r="DLJ7600" s="123"/>
      <c r="DLK7600" s="123"/>
      <c r="DLL7600" s="123"/>
      <c r="DLM7600" s="123"/>
      <c r="DLN7600" s="123"/>
      <c r="DLO7600" s="123"/>
      <c r="DLP7600" s="126"/>
      <c r="DLQ7600" s="122"/>
      <c r="DLR7600" s="123"/>
      <c r="DLS7600" s="123"/>
      <c r="DLT7600" s="123"/>
      <c r="DLU7600" s="123"/>
      <c r="DLV7600" s="123"/>
      <c r="DLW7600" s="123"/>
      <c r="DLX7600" s="126"/>
      <c r="DLY7600" s="122"/>
      <c r="DLZ7600" s="123"/>
      <c r="DMA7600" s="123"/>
      <c r="DMB7600" s="123"/>
      <c r="DMC7600" s="123"/>
      <c r="DMD7600" s="123"/>
      <c r="DME7600" s="123"/>
      <c r="DMF7600" s="126"/>
      <c r="DMG7600" s="122"/>
      <c r="DMH7600" s="123"/>
      <c r="DMI7600" s="123"/>
      <c r="DMJ7600" s="123"/>
      <c r="DMK7600" s="123"/>
      <c r="DML7600" s="123"/>
      <c r="DMM7600" s="123"/>
      <c r="DMN7600" s="126"/>
      <c r="DMO7600" s="122"/>
      <c r="DMP7600" s="123"/>
      <c r="DMQ7600" s="123"/>
      <c r="DMR7600" s="123"/>
      <c r="DMS7600" s="123"/>
      <c r="DMT7600" s="123"/>
      <c r="DMU7600" s="123"/>
      <c r="DMV7600" s="126"/>
      <c r="DMW7600" s="122"/>
      <c r="DMX7600" s="123"/>
      <c r="DMY7600" s="123"/>
      <c r="DMZ7600" s="123"/>
      <c r="DNA7600" s="123"/>
      <c r="DNB7600" s="123"/>
      <c r="DNC7600" s="123"/>
      <c r="DND7600" s="126"/>
      <c r="DNE7600" s="122"/>
      <c r="DNF7600" s="123"/>
      <c r="DNG7600" s="123"/>
      <c r="DNH7600" s="123"/>
      <c r="DNI7600" s="123"/>
      <c r="DNJ7600" s="123"/>
      <c r="DNK7600" s="123"/>
      <c r="DNL7600" s="126"/>
      <c r="DNM7600" s="122"/>
      <c r="DNN7600" s="123"/>
      <c r="DNO7600" s="123"/>
      <c r="DNP7600" s="123"/>
      <c r="DNQ7600" s="123"/>
      <c r="DNR7600" s="123"/>
      <c r="DNS7600" s="123"/>
      <c r="DNT7600" s="126"/>
      <c r="DNU7600" s="122"/>
      <c r="DNV7600" s="123"/>
      <c r="DNW7600" s="123"/>
      <c r="DNX7600" s="123"/>
      <c r="DNY7600" s="123"/>
      <c r="DNZ7600" s="123"/>
      <c r="DOA7600" s="123"/>
      <c r="DOB7600" s="126"/>
      <c r="DOC7600" s="122"/>
      <c r="DOD7600" s="123"/>
      <c r="DOE7600" s="123"/>
      <c r="DOF7600" s="123"/>
      <c r="DOG7600" s="123"/>
      <c r="DOH7600" s="123"/>
      <c r="DOI7600" s="123"/>
      <c r="DOJ7600" s="126"/>
      <c r="DOK7600" s="122"/>
      <c r="DOL7600" s="123"/>
      <c r="DOM7600" s="123"/>
      <c r="DON7600" s="123"/>
      <c r="DOO7600" s="123"/>
      <c r="DOP7600" s="123"/>
      <c r="DOQ7600" s="123"/>
      <c r="DOR7600" s="126"/>
      <c r="DOS7600" s="122"/>
      <c r="DOT7600" s="123"/>
      <c r="DOU7600" s="123"/>
      <c r="DOV7600" s="123"/>
      <c r="DOW7600" s="123"/>
      <c r="DOX7600" s="123"/>
      <c r="DOY7600" s="123"/>
      <c r="DOZ7600" s="126"/>
      <c r="DPA7600" s="122"/>
      <c r="DPB7600" s="123"/>
      <c r="DPC7600" s="123"/>
      <c r="DPD7600" s="123"/>
      <c r="DPE7600" s="123"/>
      <c r="DPF7600" s="123"/>
      <c r="DPG7600" s="123"/>
      <c r="DPH7600" s="126"/>
      <c r="DPI7600" s="122"/>
      <c r="DPJ7600" s="123"/>
      <c r="DPK7600" s="123"/>
      <c r="DPL7600" s="123"/>
      <c r="DPM7600" s="123"/>
      <c r="DPN7600" s="123"/>
      <c r="DPO7600" s="123"/>
      <c r="DPP7600" s="126"/>
      <c r="DPQ7600" s="122"/>
      <c r="DPR7600" s="123"/>
      <c r="DPS7600" s="123"/>
      <c r="DPT7600" s="123"/>
      <c r="DPU7600" s="123"/>
      <c r="DPV7600" s="123"/>
      <c r="DPW7600" s="123"/>
      <c r="DPX7600" s="126"/>
      <c r="DPY7600" s="122"/>
      <c r="DPZ7600" s="123"/>
      <c r="DQA7600" s="123"/>
      <c r="DQB7600" s="123"/>
      <c r="DQC7600" s="123"/>
      <c r="DQD7600" s="123"/>
      <c r="DQE7600" s="123"/>
      <c r="DQF7600" s="126"/>
      <c r="DQG7600" s="122"/>
      <c r="DQH7600" s="123"/>
      <c r="DQI7600" s="123"/>
      <c r="DQJ7600" s="123"/>
      <c r="DQK7600" s="123"/>
      <c r="DQL7600" s="123"/>
      <c r="DQM7600" s="123"/>
      <c r="DQN7600" s="126"/>
      <c r="DQO7600" s="122"/>
      <c r="DQP7600" s="123"/>
      <c r="DQQ7600" s="123"/>
      <c r="DQR7600" s="123"/>
      <c r="DQS7600" s="123"/>
      <c r="DQT7600" s="123"/>
      <c r="DQU7600" s="123"/>
      <c r="DQV7600" s="126"/>
      <c r="DQW7600" s="122"/>
      <c r="DQX7600" s="123"/>
      <c r="DQY7600" s="123"/>
      <c r="DQZ7600" s="123"/>
      <c r="DRA7600" s="123"/>
      <c r="DRB7600" s="123"/>
      <c r="DRC7600" s="123"/>
      <c r="DRD7600" s="126"/>
      <c r="DRE7600" s="122"/>
      <c r="DRF7600" s="123"/>
      <c r="DRG7600" s="123"/>
      <c r="DRH7600" s="123"/>
      <c r="DRI7600" s="123"/>
      <c r="DRJ7600" s="123"/>
      <c r="DRK7600" s="123"/>
      <c r="DRL7600" s="126"/>
      <c r="DRM7600" s="122"/>
      <c r="DRN7600" s="123"/>
      <c r="DRO7600" s="123"/>
      <c r="DRP7600" s="123"/>
      <c r="DRQ7600" s="123"/>
      <c r="DRR7600" s="123"/>
      <c r="DRS7600" s="123"/>
      <c r="DRT7600" s="126"/>
      <c r="DRU7600" s="122"/>
      <c r="DRV7600" s="123"/>
      <c r="DRW7600" s="123"/>
      <c r="DRX7600" s="123"/>
      <c r="DRY7600" s="123"/>
      <c r="DRZ7600" s="123"/>
      <c r="DSA7600" s="123"/>
      <c r="DSB7600" s="126"/>
      <c r="DSC7600" s="122"/>
      <c r="DSD7600" s="123"/>
      <c r="DSE7600" s="123"/>
      <c r="DSF7600" s="123"/>
      <c r="DSG7600" s="123"/>
      <c r="DSH7600" s="123"/>
      <c r="DSI7600" s="123"/>
      <c r="DSJ7600" s="126"/>
      <c r="DSK7600" s="122"/>
      <c r="DSL7600" s="123"/>
      <c r="DSM7600" s="123"/>
      <c r="DSN7600" s="123"/>
      <c r="DSO7600" s="123"/>
      <c r="DSP7600" s="123"/>
      <c r="DSQ7600" s="123"/>
      <c r="DSR7600" s="126"/>
      <c r="DSS7600" s="122"/>
      <c r="DST7600" s="123"/>
      <c r="DSU7600" s="123"/>
      <c r="DSV7600" s="123"/>
      <c r="DSW7600" s="123"/>
      <c r="DSX7600" s="123"/>
      <c r="DSY7600" s="123"/>
      <c r="DSZ7600" s="126"/>
      <c r="DTA7600" s="122"/>
      <c r="DTB7600" s="123"/>
      <c r="DTC7600" s="123"/>
      <c r="DTD7600" s="123"/>
      <c r="DTE7600" s="123"/>
      <c r="DTF7600" s="123"/>
      <c r="DTG7600" s="123"/>
      <c r="DTH7600" s="126"/>
      <c r="DTI7600" s="122"/>
      <c r="DTJ7600" s="123"/>
      <c r="DTK7600" s="123"/>
      <c r="DTL7600" s="123"/>
      <c r="DTM7600" s="123"/>
      <c r="DTN7600" s="123"/>
      <c r="DTO7600" s="123"/>
      <c r="DTP7600" s="126"/>
      <c r="DTQ7600" s="122"/>
      <c r="DTR7600" s="123"/>
      <c r="DTS7600" s="123"/>
      <c r="DTT7600" s="123"/>
      <c r="DTU7600" s="123"/>
      <c r="DTV7600" s="123"/>
      <c r="DTW7600" s="123"/>
      <c r="DTX7600" s="126"/>
      <c r="DTY7600" s="122"/>
      <c r="DTZ7600" s="123"/>
      <c r="DUA7600" s="123"/>
      <c r="DUB7600" s="123"/>
      <c r="DUC7600" s="123"/>
      <c r="DUD7600" s="123"/>
      <c r="DUE7600" s="123"/>
      <c r="DUF7600" s="126"/>
      <c r="DUG7600" s="122"/>
      <c r="DUH7600" s="123"/>
      <c r="DUI7600" s="123"/>
      <c r="DUJ7600" s="123"/>
      <c r="DUK7600" s="123"/>
      <c r="DUL7600" s="123"/>
      <c r="DUM7600" s="123"/>
      <c r="DUN7600" s="126"/>
      <c r="DUO7600" s="122"/>
      <c r="DUP7600" s="123"/>
      <c r="DUQ7600" s="123"/>
      <c r="DUR7600" s="123"/>
      <c r="DUS7600" s="123"/>
      <c r="DUT7600" s="123"/>
      <c r="DUU7600" s="123"/>
      <c r="DUV7600" s="126"/>
      <c r="DUW7600" s="122"/>
      <c r="DUX7600" s="123"/>
      <c r="DUY7600" s="123"/>
      <c r="DUZ7600" s="123"/>
      <c r="DVA7600" s="123"/>
      <c r="DVB7600" s="123"/>
      <c r="DVC7600" s="123"/>
      <c r="DVD7600" s="126"/>
      <c r="DVE7600" s="122"/>
      <c r="DVF7600" s="123"/>
      <c r="DVG7600" s="123"/>
      <c r="DVH7600" s="123"/>
      <c r="DVI7600" s="123"/>
      <c r="DVJ7600" s="123"/>
      <c r="DVK7600" s="123"/>
      <c r="DVL7600" s="126"/>
      <c r="DVM7600" s="122"/>
      <c r="DVN7600" s="123"/>
      <c r="DVO7600" s="123"/>
      <c r="DVP7600" s="123"/>
      <c r="DVQ7600" s="123"/>
      <c r="DVR7600" s="123"/>
      <c r="DVS7600" s="123"/>
      <c r="DVT7600" s="126"/>
      <c r="DVU7600" s="122"/>
      <c r="DVV7600" s="123"/>
      <c r="DVW7600" s="123"/>
      <c r="DVX7600" s="123"/>
      <c r="DVY7600" s="123"/>
      <c r="DVZ7600" s="123"/>
      <c r="DWA7600" s="123"/>
      <c r="DWB7600" s="126"/>
      <c r="DWC7600" s="122"/>
      <c r="DWD7600" s="123"/>
      <c r="DWE7600" s="123"/>
      <c r="DWF7600" s="123"/>
      <c r="DWG7600" s="123"/>
      <c r="DWH7600" s="123"/>
      <c r="DWI7600" s="123"/>
      <c r="DWJ7600" s="126"/>
      <c r="DWK7600" s="122"/>
      <c r="DWL7600" s="123"/>
      <c r="DWM7600" s="123"/>
      <c r="DWN7600" s="123"/>
      <c r="DWO7600" s="123"/>
      <c r="DWP7600" s="123"/>
      <c r="DWQ7600" s="123"/>
      <c r="DWR7600" s="126"/>
      <c r="DWS7600" s="122"/>
      <c r="DWT7600" s="123"/>
      <c r="DWU7600" s="123"/>
      <c r="DWV7600" s="123"/>
      <c r="DWW7600" s="123"/>
      <c r="DWX7600" s="123"/>
      <c r="DWY7600" s="123"/>
      <c r="DWZ7600" s="126"/>
      <c r="DXA7600" s="122"/>
      <c r="DXB7600" s="123"/>
      <c r="DXC7600" s="123"/>
      <c r="DXD7600" s="123"/>
      <c r="DXE7600" s="123"/>
      <c r="DXF7600" s="123"/>
      <c r="DXG7600" s="123"/>
      <c r="DXH7600" s="126"/>
      <c r="DXI7600" s="122"/>
      <c r="DXJ7600" s="123"/>
      <c r="DXK7600" s="123"/>
      <c r="DXL7600" s="123"/>
      <c r="DXM7600" s="123"/>
      <c r="DXN7600" s="123"/>
      <c r="DXO7600" s="123"/>
      <c r="DXP7600" s="126"/>
      <c r="DXQ7600" s="122"/>
      <c r="DXR7600" s="123"/>
      <c r="DXS7600" s="123"/>
      <c r="DXT7600" s="123"/>
      <c r="DXU7600" s="123"/>
      <c r="DXV7600" s="123"/>
      <c r="DXW7600" s="123"/>
      <c r="DXX7600" s="126"/>
      <c r="DXY7600" s="122"/>
      <c r="DXZ7600" s="123"/>
      <c r="DYA7600" s="123"/>
      <c r="DYB7600" s="123"/>
      <c r="DYC7600" s="123"/>
      <c r="DYD7600" s="123"/>
      <c r="DYE7600" s="123"/>
      <c r="DYF7600" s="126"/>
      <c r="DYG7600" s="122"/>
      <c r="DYH7600" s="123"/>
      <c r="DYI7600" s="123"/>
      <c r="DYJ7600" s="123"/>
      <c r="DYK7600" s="123"/>
      <c r="DYL7600" s="123"/>
      <c r="DYM7600" s="123"/>
      <c r="DYN7600" s="126"/>
      <c r="DYO7600" s="122"/>
      <c r="DYP7600" s="123"/>
      <c r="DYQ7600" s="123"/>
      <c r="DYR7600" s="123"/>
      <c r="DYS7600" s="123"/>
      <c r="DYT7600" s="123"/>
      <c r="DYU7600" s="123"/>
      <c r="DYV7600" s="126"/>
      <c r="DYW7600" s="122"/>
      <c r="DYX7600" s="123"/>
      <c r="DYY7600" s="123"/>
      <c r="DYZ7600" s="123"/>
      <c r="DZA7600" s="123"/>
      <c r="DZB7600" s="123"/>
      <c r="DZC7600" s="123"/>
      <c r="DZD7600" s="126"/>
      <c r="DZE7600" s="122"/>
      <c r="DZF7600" s="123"/>
      <c r="DZG7600" s="123"/>
      <c r="DZH7600" s="123"/>
      <c r="DZI7600" s="123"/>
      <c r="DZJ7600" s="123"/>
      <c r="DZK7600" s="123"/>
      <c r="DZL7600" s="126"/>
      <c r="DZM7600" s="122"/>
      <c r="DZN7600" s="123"/>
      <c r="DZO7600" s="123"/>
      <c r="DZP7600" s="123"/>
      <c r="DZQ7600" s="123"/>
      <c r="DZR7600" s="123"/>
      <c r="DZS7600" s="123"/>
      <c r="DZT7600" s="126"/>
      <c r="DZU7600" s="122"/>
      <c r="DZV7600" s="123"/>
      <c r="DZW7600" s="123"/>
      <c r="DZX7600" s="123"/>
      <c r="DZY7600" s="123"/>
      <c r="DZZ7600" s="123"/>
      <c r="EAA7600" s="123"/>
      <c r="EAB7600" s="126"/>
      <c r="EAC7600" s="122"/>
      <c r="EAD7600" s="123"/>
      <c r="EAE7600" s="123"/>
      <c r="EAF7600" s="123"/>
      <c r="EAG7600" s="123"/>
      <c r="EAH7600" s="123"/>
      <c r="EAI7600" s="123"/>
      <c r="EAJ7600" s="126"/>
      <c r="EAK7600" s="122"/>
      <c r="EAL7600" s="123"/>
      <c r="EAM7600" s="123"/>
      <c r="EAN7600" s="123"/>
      <c r="EAO7600" s="123"/>
      <c r="EAP7600" s="123"/>
      <c r="EAQ7600" s="123"/>
      <c r="EAR7600" s="126"/>
      <c r="EAS7600" s="122"/>
      <c r="EAT7600" s="123"/>
      <c r="EAU7600" s="123"/>
      <c r="EAV7600" s="123"/>
      <c r="EAW7600" s="123"/>
      <c r="EAX7600" s="123"/>
      <c r="EAY7600" s="123"/>
      <c r="EAZ7600" s="126"/>
      <c r="EBA7600" s="122"/>
      <c r="EBB7600" s="123"/>
      <c r="EBC7600" s="123"/>
      <c r="EBD7600" s="123"/>
      <c r="EBE7600" s="123"/>
      <c r="EBF7600" s="123"/>
      <c r="EBG7600" s="123"/>
      <c r="EBH7600" s="126"/>
      <c r="EBI7600" s="122"/>
      <c r="EBJ7600" s="123"/>
      <c r="EBK7600" s="123"/>
      <c r="EBL7600" s="123"/>
      <c r="EBM7600" s="123"/>
      <c r="EBN7600" s="123"/>
      <c r="EBO7600" s="123"/>
      <c r="EBP7600" s="126"/>
      <c r="EBQ7600" s="122"/>
      <c r="EBR7600" s="123"/>
      <c r="EBS7600" s="123"/>
      <c r="EBT7600" s="123"/>
      <c r="EBU7600" s="123"/>
      <c r="EBV7600" s="123"/>
      <c r="EBW7600" s="123"/>
      <c r="EBX7600" s="126"/>
      <c r="EBY7600" s="122"/>
      <c r="EBZ7600" s="123"/>
      <c r="ECA7600" s="123"/>
      <c r="ECB7600" s="123"/>
      <c r="ECC7600" s="123"/>
      <c r="ECD7600" s="123"/>
      <c r="ECE7600" s="123"/>
      <c r="ECF7600" s="126"/>
      <c r="ECG7600" s="122"/>
      <c r="ECH7600" s="123"/>
      <c r="ECI7600" s="123"/>
      <c r="ECJ7600" s="123"/>
      <c r="ECK7600" s="123"/>
      <c r="ECL7600" s="123"/>
      <c r="ECM7600" s="123"/>
      <c r="ECN7600" s="126"/>
      <c r="ECO7600" s="122"/>
      <c r="ECP7600" s="123"/>
      <c r="ECQ7600" s="123"/>
      <c r="ECR7600" s="123"/>
      <c r="ECS7600" s="123"/>
      <c r="ECT7600" s="123"/>
      <c r="ECU7600" s="123"/>
      <c r="ECV7600" s="126"/>
      <c r="ECW7600" s="122"/>
      <c r="ECX7600" s="123"/>
      <c r="ECY7600" s="123"/>
      <c r="ECZ7600" s="123"/>
      <c r="EDA7600" s="123"/>
      <c r="EDB7600" s="123"/>
      <c r="EDC7600" s="123"/>
      <c r="EDD7600" s="126"/>
      <c r="EDE7600" s="122"/>
      <c r="EDF7600" s="123"/>
      <c r="EDG7600" s="123"/>
      <c r="EDH7600" s="123"/>
      <c r="EDI7600" s="123"/>
      <c r="EDJ7600" s="123"/>
      <c r="EDK7600" s="123"/>
      <c r="EDL7600" s="126"/>
      <c r="EDM7600" s="122"/>
      <c r="EDN7600" s="123"/>
      <c r="EDO7600" s="123"/>
      <c r="EDP7600" s="123"/>
      <c r="EDQ7600" s="123"/>
      <c r="EDR7600" s="123"/>
      <c r="EDS7600" s="123"/>
      <c r="EDT7600" s="126"/>
      <c r="EDU7600" s="122"/>
      <c r="EDV7600" s="123"/>
      <c r="EDW7600" s="123"/>
      <c r="EDX7600" s="123"/>
      <c r="EDY7600" s="123"/>
      <c r="EDZ7600" s="123"/>
      <c r="EEA7600" s="123"/>
      <c r="EEB7600" s="126"/>
      <c r="EEC7600" s="122"/>
      <c r="EED7600" s="123"/>
      <c r="EEE7600" s="123"/>
      <c r="EEF7600" s="123"/>
      <c r="EEG7600" s="123"/>
      <c r="EEH7600" s="123"/>
      <c r="EEI7600" s="123"/>
      <c r="EEJ7600" s="126"/>
      <c r="EEK7600" s="122"/>
      <c r="EEL7600" s="123"/>
      <c r="EEM7600" s="123"/>
      <c r="EEN7600" s="123"/>
      <c r="EEO7600" s="123"/>
      <c r="EEP7600" s="123"/>
      <c r="EEQ7600" s="123"/>
      <c r="EER7600" s="126"/>
      <c r="EES7600" s="122"/>
      <c r="EET7600" s="123"/>
      <c r="EEU7600" s="123"/>
      <c r="EEV7600" s="123"/>
      <c r="EEW7600" s="123"/>
      <c r="EEX7600" s="123"/>
      <c r="EEY7600" s="123"/>
      <c r="EEZ7600" s="126"/>
      <c r="EFA7600" s="122"/>
      <c r="EFB7600" s="123"/>
      <c r="EFC7600" s="123"/>
      <c r="EFD7600" s="123"/>
      <c r="EFE7600" s="123"/>
      <c r="EFF7600" s="123"/>
      <c r="EFG7600" s="123"/>
      <c r="EFH7600" s="126"/>
      <c r="EFI7600" s="122"/>
      <c r="EFJ7600" s="123"/>
      <c r="EFK7600" s="123"/>
      <c r="EFL7600" s="123"/>
      <c r="EFM7600" s="123"/>
      <c r="EFN7600" s="123"/>
      <c r="EFO7600" s="123"/>
      <c r="EFP7600" s="126"/>
      <c r="EFQ7600" s="122"/>
      <c r="EFR7600" s="123"/>
      <c r="EFS7600" s="123"/>
      <c r="EFT7600" s="123"/>
      <c r="EFU7600" s="123"/>
      <c r="EFV7600" s="123"/>
      <c r="EFW7600" s="123"/>
      <c r="EFX7600" s="126"/>
      <c r="EFY7600" s="122"/>
      <c r="EFZ7600" s="123"/>
      <c r="EGA7600" s="123"/>
      <c r="EGB7600" s="123"/>
      <c r="EGC7600" s="123"/>
      <c r="EGD7600" s="123"/>
      <c r="EGE7600" s="123"/>
      <c r="EGF7600" s="126"/>
      <c r="EGG7600" s="122"/>
      <c r="EGH7600" s="123"/>
      <c r="EGI7600" s="123"/>
      <c r="EGJ7600" s="123"/>
      <c r="EGK7600" s="123"/>
      <c r="EGL7600" s="123"/>
      <c r="EGM7600" s="123"/>
      <c r="EGN7600" s="126"/>
      <c r="EGO7600" s="122"/>
      <c r="EGP7600" s="123"/>
      <c r="EGQ7600" s="123"/>
      <c r="EGR7600" s="123"/>
      <c r="EGS7600" s="123"/>
      <c r="EGT7600" s="123"/>
      <c r="EGU7600" s="123"/>
      <c r="EGV7600" s="126"/>
      <c r="EGW7600" s="122"/>
      <c r="EGX7600" s="123"/>
      <c r="EGY7600" s="123"/>
      <c r="EGZ7600" s="123"/>
      <c r="EHA7600" s="123"/>
      <c r="EHB7600" s="123"/>
      <c r="EHC7600" s="123"/>
      <c r="EHD7600" s="126"/>
      <c r="EHE7600" s="122"/>
      <c r="EHF7600" s="123"/>
      <c r="EHG7600" s="123"/>
      <c r="EHH7600" s="123"/>
      <c r="EHI7600" s="123"/>
      <c r="EHJ7600" s="123"/>
      <c r="EHK7600" s="123"/>
      <c r="EHL7600" s="126"/>
      <c r="EHM7600" s="122"/>
      <c r="EHN7600" s="123"/>
      <c r="EHO7600" s="123"/>
      <c r="EHP7600" s="123"/>
      <c r="EHQ7600" s="123"/>
      <c r="EHR7600" s="123"/>
      <c r="EHS7600" s="123"/>
      <c r="EHT7600" s="126"/>
      <c r="EHU7600" s="122"/>
      <c r="EHV7600" s="123"/>
      <c r="EHW7600" s="123"/>
      <c r="EHX7600" s="123"/>
      <c r="EHY7600" s="123"/>
      <c r="EHZ7600" s="123"/>
      <c r="EIA7600" s="123"/>
      <c r="EIB7600" s="126"/>
      <c r="EIC7600" s="122"/>
      <c r="EID7600" s="123"/>
      <c r="EIE7600" s="123"/>
      <c r="EIF7600" s="123"/>
      <c r="EIG7600" s="123"/>
      <c r="EIH7600" s="123"/>
      <c r="EII7600" s="123"/>
      <c r="EIJ7600" s="126"/>
      <c r="EIK7600" s="122"/>
      <c r="EIL7600" s="123"/>
      <c r="EIM7600" s="123"/>
      <c r="EIN7600" s="123"/>
      <c r="EIO7600" s="123"/>
      <c r="EIP7600" s="123"/>
      <c r="EIQ7600" s="123"/>
      <c r="EIR7600" s="126"/>
      <c r="EIS7600" s="122"/>
      <c r="EIT7600" s="123"/>
      <c r="EIU7600" s="123"/>
      <c r="EIV7600" s="123"/>
      <c r="EIW7600" s="123"/>
      <c r="EIX7600" s="123"/>
      <c r="EIY7600" s="123"/>
      <c r="EIZ7600" s="126"/>
      <c r="EJA7600" s="122"/>
      <c r="EJB7600" s="123"/>
      <c r="EJC7600" s="123"/>
      <c r="EJD7600" s="123"/>
      <c r="EJE7600" s="123"/>
      <c r="EJF7600" s="123"/>
      <c r="EJG7600" s="123"/>
      <c r="EJH7600" s="126"/>
      <c r="EJI7600" s="122"/>
      <c r="EJJ7600" s="123"/>
      <c r="EJK7600" s="123"/>
      <c r="EJL7600" s="123"/>
      <c r="EJM7600" s="123"/>
      <c r="EJN7600" s="123"/>
      <c r="EJO7600" s="123"/>
      <c r="EJP7600" s="126"/>
      <c r="EJQ7600" s="122"/>
      <c r="EJR7600" s="123"/>
      <c r="EJS7600" s="123"/>
      <c r="EJT7600" s="123"/>
      <c r="EJU7600" s="123"/>
      <c r="EJV7600" s="123"/>
      <c r="EJW7600" s="123"/>
      <c r="EJX7600" s="126"/>
      <c r="EJY7600" s="122"/>
      <c r="EJZ7600" s="123"/>
      <c r="EKA7600" s="123"/>
      <c r="EKB7600" s="123"/>
      <c r="EKC7600" s="123"/>
      <c r="EKD7600" s="123"/>
      <c r="EKE7600" s="123"/>
      <c r="EKF7600" s="126"/>
      <c r="EKG7600" s="122"/>
      <c r="EKH7600" s="123"/>
      <c r="EKI7600" s="123"/>
      <c r="EKJ7600" s="123"/>
      <c r="EKK7600" s="123"/>
      <c r="EKL7600" s="123"/>
      <c r="EKM7600" s="123"/>
      <c r="EKN7600" s="126"/>
      <c r="EKO7600" s="122"/>
      <c r="EKP7600" s="123"/>
      <c r="EKQ7600" s="123"/>
      <c r="EKR7600" s="123"/>
      <c r="EKS7600" s="123"/>
      <c r="EKT7600" s="123"/>
      <c r="EKU7600" s="123"/>
      <c r="EKV7600" s="126"/>
      <c r="EKW7600" s="122"/>
      <c r="EKX7600" s="123"/>
      <c r="EKY7600" s="123"/>
      <c r="EKZ7600" s="123"/>
      <c r="ELA7600" s="123"/>
      <c r="ELB7600" s="123"/>
      <c r="ELC7600" s="123"/>
      <c r="ELD7600" s="126"/>
      <c r="ELE7600" s="122"/>
      <c r="ELF7600" s="123"/>
      <c r="ELG7600" s="123"/>
      <c r="ELH7600" s="123"/>
      <c r="ELI7600" s="123"/>
      <c r="ELJ7600" s="123"/>
      <c r="ELK7600" s="123"/>
      <c r="ELL7600" s="126"/>
      <c r="ELM7600" s="122"/>
      <c r="ELN7600" s="123"/>
      <c r="ELO7600" s="123"/>
      <c r="ELP7600" s="123"/>
      <c r="ELQ7600" s="123"/>
      <c r="ELR7600" s="123"/>
      <c r="ELS7600" s="123"/>
      <c r="ELT7600" s="126"/>
      <c r="ELU7600" s="122"/>
      <c r="ELV7600" s="123"/>
      <c r="ELW7600" s="123"/>
      <c r="ELX7600" s="123"/>
      <c r="ELY7600" s="123"/>
      <c r="ELZ7600" s="123"/>
      <c r="EMA7600" s="123"/>
      <c r="EMB7600" s="126"/>
      <c r="EMC7600" s="122"/>
      <c r="EMD7600" s="123"/>
      <c r="EME7600" s="123"/>
      <c r="EMF7600" s="123"/>
      <c r="EMG7600" s="123"/>
      <c r="EMH7600" s="123"/>
      <c r="EMI7600" s="123"/>
      <c r="EMJ7600" s="126"/>
      <c r="EMK7600" s="122"/>
      <c r="EML7600" s="123"/>
      <c r="EMM7600" s="123"/>
      <c r="EMN7600" s="123"/>
      <c r="EMO7600" s="123"/>
      <c r="EMP7600" s="123"/>
      <c r="EMQ7600" s="123"/>
      <c r="EMR7600" s="126"/>
      <c r="EMS7600" s="122"/>
      <c r="EMT7600" s="123"/>
      <c r="EMU7600" s="123"/>
      <c r="EMV7600" s="123"/>
      <c r="EMW7600" s="123"/>
      <c r="EMX7600" s="123"/>
      <c r="EMY7600" s="123"/>
      <c r="EMZ7600" s="126"/>
      <c r="ENA7600" s="122"/>
      <c r="ENB7600" s="123"/>
      <c r="ENC7600" s="123"/>
      <c r="END7600" s="123"/>
      <c r="ENE7600" s="123"/>
      <c r="ENF7600" s="123"/>
      <c r="ENG7600" s="123"/>
      <c r="ENH7600" s="126"/>
      <c r="ENI7600" s="122"/>
      <c r="ENJ7600" s="123"/>
      <c r="ENK7600" s="123"/>
      <c r="ENL7600" s="123"/>
      <c r="ENM7600" s="123"/>
      <c r="ENN7600" s="123"/>
      <c r="ENO7600" s="123"/>
      <c r="ENP7600" s="126"/>
      <c r="ENQ7600" s="122"/>
      <c r="ENR7600" s="123"/>
      <c r="ENS7600" s="123"/>
      <c r="ENT7600" s="123"/>
      <c r="ENU7600" s="123"/>
      <c r="ENV7600" s="123"/>
      <c r="ENW7600" s="123"/>
      <c r="ENX7600" s="126"/>
      <c r="ENY7600" s="122"/>
      <c r="ENZ7600" s="123"/>
      <c r="EOA7600" s="123"/>
      <c r="EOB7600" s="123"/>
      <c r="EOC7600" s="123"/>
      <c r="EOD7600" s="123"/>
      <c r="EOE7600" s="123"/>
      <c r="EOF7600" s="126"/>
      <c r="EOG7600" s="122"/>
      <c r="EOH7600" s="123"/>
      <c r="EOI7600" s="123"/>
      <c r="EOJ7600" s="123"/>
      <c r="EOK7600" s="123"/>
      <c r="EOL7600" s="123"/>
      <c r="EOM7600" s="123"/>
      <c r="EON7600" s="126"/>
      <c r="EOO7600" s="122"/>
      <c r="EOP7600" s="123"/>
      <c r="EOQ7600" s="123"/>
      <c r="EOR7600" s="123"/>
      <c r="EOS7600" s="123"/>
      <c r="EOT7600" s="123"/>
      <c r="EOU7600" s="123"/>
      <c r="EOV7600" s="126"/>
      <c r="EOW7600" s="122"/>
      <c r="EOX7600" s="123"/>
      <c r="EOY7600" s="123"/>
      <c r="EOZ7600" s="123"/>
      <c r="EPA7600" s="123"/>
      <c r="EPB7600" s="123"/>
      <c r="EPC7600" s="123"/>
      <c r="EPD7600" s="126"/>
      <c r="EPE7600" s="122"/>
      <c r="EPF7600" s="123"/>
      <c r="EPG7600" s="123"/>
      <c r="EPH7600" s="123"/>
      <c r="EPI7600" s="123"/>
      <c r="EPJ7600" s="123"/>
      <c r="EPK7600" s="123"/>
      <c r="EPL7600" s="126"/>
      <c r="EPM7600" s="122"/>
      <c r="EPN7600" s="123"/>
      <c r="EPO7600" s="123"/>
      <c r="EPP7600" s="123"/>
      <c r="EPQ7600" s="123"/>
      <c r="EPR7600" s="123"/>
      <c r="EPS7600" s="123"/>
      <c r="EPT7600" s="126"/>
      <c r="EPU7600" s="122"/>
      <c r="EPV7600" s="123"/>
      <c r="EPW7600" s="123"/>
      <c r="EPX7600" s="123"/>
      <c r="EPY7600" s="123"/>
      <c r="EPZ7600" s="123"/>
      <c r="EQA7600" s="123"/>
      <c r="EQB7600" s="126"/>
      <c r="EQC7600" s="122"/>
      <c r="EQD7600" s="123"/>
      <c r="EQE7600" s="123"/>
      <c r="EQF7600" s="123"/>
      <c r="EQG7600" s="123"/>
      <c r="EQH7600" s="123"/>
      <c r="EQI7600" s="123"/>
      <c r="EQJ7600" s="126"/>
      <c r="EQK7600" s="122"/>
      <c r="EQL7600" s="123"/>
      <c r="EQM7600" s="123"/>
      <c r="EQN7600" s="123"/>
      <c r="EQO7600" s="123"/>
      <c r="EQP7600" s="123"/>
      <c r="EQQ7600" s="123"/>
      <c r="EQR7600" s="126"/>
      <c r="EQS7600" s="122"/>
      <c r="EQT7600" s="123"/>
      <c r="EQU7600" s="123"/>
      <c r="EQV7600" s="123"/>
      <c r="EQW7600" s="123"/>
      <c r="EQX7600" s="123"/>
      <c r="EQY7600" s="123"/>
      <c r="EQZ7600" s="126"/>
      <c r="ERA7600" s="122"/>
      <c r="ERB7600" s="123"/>
      <c r="ERC7600" s="123"/>
      <c r="ERD7600" s="123"/>
      <c r="ERE7600" s="123"/>
      <c r="ERF7600" s="123"/>
      <c r="ERG7600" s="123"/>
      <c r="ERH7600" s="126"/>
      <c r="ERI7600" s="122"/>
      <c r="ERJ7600" s="123"/>
      <c r="ERK7600" s="123"/>
      <c r="ERL7600" s="123"/>
      <c r="ERM7600" s="123"/>
      <c r="ERN7600" s="123"/>
      <c r="ERO7600" s="123"/>
      <c r="ERP7600" s="126"/>
      <c r="ERQ7600" s="122"/>
      <c r="ERR7600" s="123"/>
      <c r="ERS7600" s="123"/>
      <c r="ERT7600" s="123"/>
      <c r="ERU7600" s="123"/>
      <c r="ERV7600" s="123"/>
      <c r="ERW7600" s="123"/>
      <c r="ERX7600" s="126"/>
      <c r="ERY7600" s="122"/>
      <c r="ERZ7600" s="123"/>
      <c r="ESA7600" s="123"/>
      <c r="ESB7600" s="123"/>
      <c r="ESC7600" s="123"/>
      <c r="ESD7600" s="123"/>
      <c r="ESE7600" s="123"/>
      <c r="ESF7600" s="126"/>
      <c r="ESG7600" s="122"/>
      <c r="ESH7600" s="123"/>
      <c r="ESI7600" s="123"/>
      <c r="ESJ7600" s="123"/>
      <c r="ESK7600" s="123"/>
      <c r="ESL7600" s="123"/>
      <c r="ESM7600" s="123"/>
      <c r="ESN7600" s="126"/>
      <c r="ESO7600" s="122"/>
      <c r="ESP7600" s="123"/>
      <c r="ESQ7600" s="123"/>
      <c r="ESR7600" s="123"/>
      <c r="ESS7600" s="123"/>
      <c r="EST7600" s="123"/>
      <c r="ESU7600" s="123"/>
      <c r="ESV7600" s="126"/>
      <c r="ESW7600" s="122"/>
      <c r="ESX7600" s="123"/>
      <c r="ESY7600" s="123"/>
      <c r="ESZ7600" s="123"/>
      <c r="ETA7600" s="123"/>
      <c r="ETB7600" s="123"/>
      <c r="ETC7600" s="123"/>
      <c r="ETD7600" s="126"/>
      <c r="ETE7600" s="122"/>
      <c r="ETF7600" s="123"/>
      <c r="ETG7600" s="123"/>
      <c r="ETH7600" s="123"/>
      <c r="ETI7600" s="123"/>
      <c r="ETJ7600" s="123"/>
      <c r="ETK7600" s="123"/>
      <c r="ETL7600" s="126"/>
      <c r="ETM7600" s="122"/>
      <c r="ETN7600" s="123"/>
      <c r="ETO7600" s="123"/>
      <c r="ETP7600" s="123"/>
      <c r="ETQ7600" s="123"/>
      <c r="ETR7600" s="123"/>
      <c r="ETS7600" s="123"/>
      <c r="ETT7600" s="126"/>
      <c r="ETU7600" s="122"/>
      <c r="ETV7600" s="123"/>
      <c r="ETW7600" s="123"/>
      <c r="ETX7600" s="123"/>
      <c r="ETY7600" s="123"/>
      <c r="ETZ7600" s="123"/>
      <c r="EUA7600" s="123"/>
      <c r="EUB7600" s="126"/>
      <c r="EUC7600" s="122"/>
      <c r="EUD7600" s="123"/>
      <c r="EUE7600" s="123"/>
      <c r="EUF7600" s="123"/>
      <c r="EUG7600" s="123"/>
      <c r="EUH7600" s="123"/>
      <c r="EUI7600" s="123"/>
      <c r="EUJ7600" s="126"/>
      <c r="EUK7600" s="122"/>
      <c r="EUL7600" s="123"/>
      <c r="EUM7600" s="123"/>
      <c r="EUN7600" s="123"/>
      <c r="EUO7600" s="123"/>
      <c r="EUP7600" s="123"/>
      <c r="EUQ7600" s="123"/>
      <c r="EUR7600" s="126"/>
      <c r="EUS7600" s="122"/>
      <c r="EUT7600" s="123"/>
      <c r="EUU7600" s="123"/>
      <c r="EUV7600" s="123"/>
      <c r="EUW7600" s="123"/>
      <c r="EUX7600" s="123"/>
      <c r="EUY7600" s="123"/>
      <c r="EUZ7600" s="126"/>
      <c r="EVA7600" s="122"/>
      <c r="EVB7600" s="123"/>
      <c r="EVC7600" s="123"/>
      <c r="EVD7600" s="123"/>
      <c r="EVE7600" s="123"/>
      <c r="EVF7600" s="123"/>
      <c r="EVG7600" s="123"/>
      <c r="EVH7600" s="126"/>
      <c r="EVI7600" s="122"/>
      <c r="EVJ7600" s="123"/>
      <c r="EVK7600" s="123"/>
      <c r="EVL7600" s="123"/>
      <c r="EVM7600" s="123"/>
      <c r="EVN7600" s="123"/>
      <c r="EVO7600" s="123"/>
      <c r="EVP7600" s="126"/>
      <c r="EVQ7600" s="122"/>
      <c r="EVR7600" s="123"/>
      <c r="EVS7600" s="123"/>
      <c r="EVT7600" s="123"/>
      <c r="EVU7600" s="123"/>
      <c r="EVV7600" s="123"/>
      <c r="EVW7600" s="123"/>
      <c r="EVX7600" s="126"/>
      <c r="EVY7600" s="122"/>
      <c r="EVZ7600" s="123"/>
      <c r="EWA7600" s="123"/>
      <c r="EWB7600" s="123"/>
      <c r="EWC7600" s="123"/>
      <c r="EWD7600" s="123"/>
      <c r="EWE7600" s="123"/>
      <c r="EWF7600" s="126"/>
      <c r="EWG7600" s="122"/>
      <c r="EWH7600" s="123"/>
      <c r="EWI7600" s="123"/>
      <c r="EWJ7600" s="123"/>
      <c r="EWK7600" s="123"/>
      <c r="EWL7600" s="123"/>
      <c r="EWM7600" s="123"/>
      <c r="EWN7600" s="126"/>
      <c r="EWO7600" s="122"/>
      <c r="EWP7600" s="123"/>
      <c r="EWQ7600" s="123"/>
      <c r="EWR7600" s="123"/>
      <c r="EWS7600" s="123"/>
      <c r="EWT7600" s="123"/>
      <c r="EWU7600" s="123"/>
      <c r="EWV7600" s="126"/>
      <c r="EWW7600" s="122"/>
      <c r="EWX7600" s="123"/>
      <c r="EWY7600" s="123"/>
      <c r="EWZ7600" s="123"/>
      <c r="EXA7600" s="123"/>
      <c r="EXB7600" s="123"/>
      <c r="EXC7600" s="123"/>
      <c r="EXD7600" s="126"/>
      <c r="EXE7600" s="122"/>
      <c r="EXF7600" s="123"/>
      <c r="EXG7600" s="123"/>
      <c r="EXH7600" s="123"/>
      <c r="EXI7600" s="123"/>
      <c r="EXJ7600" s="123"/>
      <c r="EXK7600" s="123"/>
      <c r="EXL7600" s="126"/>
      <c r="EXM7600" s="122"/>
      <c r="EXN7600" s="123"/>
      <c r="EXO7600" s="123"/>
      <c r="EXP7600" s="123"/>
      <c r="EXQ7600" s="123"/>
      <c r="EXR7600" s="123"/>
      <c r="EXS7600" s="123"/>
      <c r="EXT7600" s="126"/>
      <c r="EXU7600" s="122"/>
      <c r="EXV7600" s="123"/>
      <c r="EXW7600" s="123"/>
      <c r="EXX7600" s="123"/>
      <c r="EXY7600" s="123"/>
      <c r="EXZ7600" s="123"/>
      <c r="EYA7600" s="123"/>
      <c r="EYB7600" s="126"/>
      <c r="EYC7600" s="122"/>
      <c r="EYD7600" s="123"/>
      <c r="EYE7600" s="123"/>
      <c r="EYF7600" s="123"/>
      <c r="EYG7600" s="123"/>
      <c r="EYH7600" s="123"/>
      <c r="EYI7600" s="123"/>
      <c r="EYJ7600" s="126"/>
      <c r="EYK7600" s="122"/>
      <c r="EYL7600" s="123"/>
      <c r="EYM7600" s="123"/>
      <c r="EYN7600" s="123"/>
      <c r="EYO7600" s="123"/>
      <c r="EYP7600" s="123"/>
      <c r="EYQ7600" s="123"/>
      <c r="EYR7600" s="126"/>
      <c r="EYS7600" s="122"/>
      <c r="EYT7600" s="123"/>
      <c r="EYU7600" s="123"/>
      <c r="EYV7600" s="123"/>
      <c r="EYW7600" s="123"/>
      <c r="EYX7600" s="123"/>
      <c r="EYY7600" s="123"/>
      <c r="EYZ7600" s="126"/>
      <c r="EZA7600" s="122"/>
      <c r="EZB7600" s="123"/>
      <c r="EZC7600" s="123"/>
      <c r="EZD7600" s="123"/>
      <c r="EZE7600" s="123"/>
      <c r="EZF7600" s="123"/>
      <c r="EZG7600" s="123"/>
      <c r="EZH7600" s="126"/>
      <c r="EZI7600" s="122"/>
      <c r="EZJ7600" s="123"/>
      <c r="EZK7600" s="123"/>
      <c r="EZL7600" s="123"/>
      <c r="EZM7600" s="123"/>
      <c r="EZN7600" s="123"/>
      <c r="EZO7600" s="123"/>
      <c r="EZP7600" s="126"/>
      <c r="EZQ7600" s="122"/>
      <c r="EZR7600" s="123"/>
      <c r="EZS7600" s="123"/>
      <c r="EZT7600" s="123"/>
      <c r="EZU7600" s="123"/>
      <c r="EZV7600" s="123"/>
      <c r="EZW7600" s="123"/>
      <c r="EZX7600" s="126"/>
      <c r="EZY7600" s="122"/>
      <c r="EZZ7600" s="123"/>
      <c r="FAA7600" s="123"/>
      <c r="FAB7600" s="123"/>
      <c r="FAC7600" s="123"/>
      <c r="FAD7600" s="123"/>
      <c r="FAE7600" s="123"/>
      <c r="FAF7600" s="126"/>
      <c r="FAG7600" s="122"/>
      <c r="FAH7600" s="123"/>
      <c r="FAI7600" s="123"/>
      <c r="FAJ7600" s="123"/>
      <c r="FAK7600" s="123"/>
      <c r="FAL7600" s="123"/>
      <c r="FAM7600" s="123"/>
      <c r="FAN7600" s="126"/>
      <c r="FAO7600" s="122"/>
      <c r="FAP7600" s="123"/>
      <c r="FAQ7600" s="123"/>
      <c r="FAR7600" s="123"/>
      <c r="FAS7600" s="123"/>
      <c r="FAT7600" s="123"/>
      <c r="FAU7600" s="123"/>
      <c r="FAV7600" s="126"/>
      <c r="FAW7600" s="122"/>
      <c r="FAX7600" s="123"/>
      <c r="FAY7600" s="123"/>
      <c r="FAZ7600" s="123"/>
      <c r="FBA7600" s="123"/>
      <c r="FBB7600" s="123"/>
      <c r="FBC7600" s="123"/>
      <c r="FBD7600" s="126"/>
      <c r="FBE7600" s="122"/>
      <c r="FBF7600" s="123"/>
      <c r="FBG7600" s="123"/>
      <c r="FBH7600" s="123"/>
      <c r="FBI7600" s="123"/>
      <c r="FBJ7600" s="123"/>
      <c r="FBK7600" s="123"/>
      <c r="FBL7600" s="126"/>
      <c r="FBM7600" s="122"/>
      <c r="FBN7600" s="123"/>
      <c r="FBO7600" s="123"/>
      <c r="FBP7600" s="123"/>
      <c r="FBQ7600" s="123"/>
      <c r="FBR7600" s="123"/>
      <c r="FBS7600" s="123"/>
      <c r="FBT7600" s="126"/>
      <c r="FBU7600" s="122"/>
      <c r="FBV7600" s="123"/>
      <c r="FBW7600" s="123"/>
      <c r="FBX7600" s="123"/>
      <c r="FBY7600" s="123"/>
      <c r="FBZ7600" s="123"/>
      <c r="FCA7600" s="123"/>
      <c r="FCB7600" s="126"/>
      <c r="FCC7600" s="122"/>
      <c r="FCD7600" s="123"/>
      <c r="FCE7600" s="123"/>
      <c r="FCF7600" s="123"/>
      <c r="FCG7600" s="123"/>
      <c r="FCH7600" s="123"/>
      <c r="FCI7600" s="123"/>
      <c r="FCJ7600" s="126"/>
      <c r="FCK7600" s="122"/>
      <c r="FCL7600" s="123"/>
      <c r="FCM7600" s="123"/>
      <c r="FCN7600" s="123"/>
      <c r="FCO7600" s="123"/>
      <c r="FCP7600" s="123"/>
      <c r="FCQ7600" s="123"/>
      <c r="FCR7600" s="126"/>
      <c r="FCS7600" s="122"/>
      <c r="FCT7600" s="123"/>
      <c r="FCU7600" s="123"/>
      <c r="FCV7600" s="123"/>
      <c r="FCW7600" s="123"/>
      <c r="FCX7600" s="123"/>
      <c r="FCY7600" s="123"/>
      <c r="FCZ7600" s="126"/>
      <c r="FDA7600" s="122"/>
      <c r="FDB7600" s="123"/>
      <c r="FDC7600" s="123"/>
      <c r="FDD7600" s="123"/>
      <c r="FDE7600" s="123"/>
      <c r="FDF7600" s="123"/>
      <c r="FDG7600" s="123"/>
      <c r="FDH7600" s="126"/>
      <c r="FDI7600" s="122"/>
      <c r="FDJ7600" s="123"/>
      <c r="FDK7600" s="123"/>
      <c r="FDL7600" s="123"/>
      <c r="FDM7600" s="123"/>
      <c r="FDN7600" s="123"/>
      <c r="FDO7600" s="123"/>
      <c r="FDP7600" s="126"/>
      <c r="FDQ7600" s="122"/>
      <c r="FDR7600" s="123"/>
      <c r="FDS7600" s="123"/>
      <c r="FDT7600" s="123"/>
      <c r="FDU7600" s="123"/>
      <c r="FDV7600" s="123"/>
      <c r="FDW7600" s="123"/>
      <c r="FDX7600" s="126"/>
      <c r="FDY7600" s="122"/>
      <c r="FDZ7600" s="123"/>
      <c r="FEA7600" s="123"/>
      <c r="FEB7600" s="123"/>
      <c r="FEC7600" s="123"/>
      <c r="FED7600" s="123"/>
      <c r="FEE7600" s="123"/>
      <c r="FEF7600" s="126"/>
      <c r="FEG7600" s="122"/>
      <c r="FEH7600" s="123"/>
      <c r="FEI7600" s="123"/>
      <c r="FEJ7600" s="123"/>
      <c r="FEK7600" s="123"/>
      <c r="FEL7600" s="123"/>
      <c r="FEM7600" s="123"/>
      <c r="FEN7600" s="126"/>
      <c r="FEO7600" s="122"/>
      <c r="FEP7600" s="123"/>
      <c r="FEQ7600" s="123"/>
      <c r="FER7600" s="123"/>
      <c r="FES7600" s="123"/>
      <c r="FET7600" s="123"/>
      <c r="FEU7600" s="123"/>
      <c r="FEV7600" s="126"/>
      <c r="FEW7600" s="122"/>
      <c r="FEX7600" s="123"/>
      <c r="FEY7600" s="123"/>
      <c r="FEZ7600" s="123"/>
      <c r="FFA7600" s="123"/>
      <c r="FFB7600" s="123"/>
      <c r="FFC7600" s="123"/>
      <c r="FFD7600" s="126"/>
      <c r="FFE7600" s="122"/>
      <c r="FFF7600" s="123"/>
      <c r="FFG7600" s="123"/>
      <c r="FFH7600" s="123"/>
      <c r="FFI7600" s="123"/>
      <c r="FFJ7600" s="123"/>
      <c r="FFK7600" s="123"/>
      <c r="FFL7600" s="126"/>
      <c r="FFM7600" s="122"/>
      <c r="FFN7600" s="123"/>
      <c r="FFO7600" s="123"/>
      <c r="FFP7600" s="123"/>
      <c r="FFQ7600" s="123"/>
      <c r="FFR7600" s="123"/>
      <c r="FFS7600" s="123"/>
      <c r="FFT7600" s="126"/>
      <c r="FFU7600" s="122"/>
      <c r="FFV7600" s="123"/>
      <c r="FFW7600" s="123"/>
      <c r="FFX7600" s="123"/>
      <c r="FFY7600" s="123"/>
      <c r="FFZ7600" s="123"/>
      <c r="FGA7600" s="123"/>
      <c r="FGB7600" s="126"/>
      <c r="FGC7600" s="122"/>
      <c r="FGD7600" s="123"/>
      <c r="FGE7600" s="123"/>
      <c r="FGF7600" s="123"/>
      <c r="FGG7600" s="123"/>
      <c r="FGH7600" s="123"/>
      <c r="FGI7600" s="123"/>
      <c r="FGJ7600" s="126"/>
      <c r="FGK7600" s="122"/>
      <c r="FGL7600" s="123"/>
      <c r="FGM7600" s="123"/>
      <c r="FGN7600" s="123"/>
      <c r="FGO7600" s="123"/>
      <c r="FGP7600" s="123"/>
      <c r="FGQ7600" s="123"/>
      <c r="FGR7600" s="126"/>
      <c r="FGS7600" s="122"/>
      <c r="FGT7600" s="123"/>
      <c r="FGU7600" s="123"/>
      <c r="FGV7600" s="123"/>
      <c r="FGW7600" s="123"/>
      <c r="FGX7600" s="123"/>
      <c r="FGY7600" s="123"/>
      <c r="FGZ7600" s="126"/>
      <c r="FHA7600" s="122"/>
      <c r="FHB7600" s="123"/>
      <c r="FHC7600" s="123"/>
      <c r="FHD7600" s="123"/>
      <c r="FHE7600" s="123"/>
      <c r="FHF7600" s="123"/>
      <c r="FHG7600" s="123"/>
      <c r="FHH7600" s="126"/>
      <c r="FHI7600" s="122"/>
      <c r="FHJ7600" s="123"/>
      <c r="FHK7600" s="123"/>
      <c r="FHL7600" s="123"/>
      <c r="FHM7600" s="123"/>
      <c r="FHN7600" s="123"/>
      <c r="FHO7600" s="123"/>
      <c r="FHP7600" s="126"/>
      <c r="FHQ7600" s="122"/>
      <c r="FHR7600" s="123"/>
      <c r="FHS7600" s="123"/>
      <c r="FHT7600" s="123"/>
      <c r="FHU7600" s="123"/>
      <c r="FHV7600" s="123"/>
      <c r="FHW7600" s="123"/>
      <c r="FHX7600" s="126"/>
      <c r="FHY7600" s="122"/>
      <c r="FHZ7600" s="123"/>
      <c r="FIA7600" s="123"/>
      <c r="FIB7600" s="123"/>
      <c r="FIC7600" s="123"/>
      <c r="FID7600" s="123"/>
      <c r="FIE7600" s="123"/>
      <c r="FIF7600" s="126"/>
      <c r="FIG7600" s="122"/>
      <c r="FIH7600" s="123"/>
      <c r="FII7600" s="123"/>
      <c r="FIJ7600" s="123"/>
      <c r="FIK7600" s="123"/>
      <c r="FIL7600" s="123"/>
      <c r="FIM7600" s="123"/>
      <c r="FIN7600" s="126"/>
      <c r="FIO7600" s="122"/>
      <c r="FIP7600" s="123"/>
      <c r="FIQ7600" s="123"/>
      <c r="FIR7600" s="123"/>
      <c r="FIS7600" s="123"/>
      <c r="FIT7600" s="123"/>
      <c r="FIU7600" s="123"/>
      <c r="FIV7600" s="126"/>
      <c r="FIW7600" s="122"/>
      <c r="FIX7600" s="123"/>
      <c r="FIY7600" s="123"/>
      <c r="FIZ7600" s="123"/>
      <c r="FJA7600" s="123"/>
      <c r="FJB7600" s="123"/>
      <c r="FJC7600" s="123"/>
      <c r="FJD7600" s="126"/>
      <c r="FJE7600" s="122"/>
      <c r="FJF7600" s="123"/>
      <c r="FJG7600" s="123"/>
      <c r="FJH7600" s="123"/>
      <c r="FJI7600" s="123"/>
      <c r="FJJ7600" s="123"/>
      <c r="FJK7600" s="123"/>
      <c r="FJL7600" s="126"/>
      <c r="FJM7600" s="122"/>
      <c r="FJN7600" s="123"/>
      <c r="FJO7600" s="123"/>
      <c r="FJP7600" s="123"/>
      <c r="FJQ7600" s="123"/>
      <c r="FJR7600" s="123"/>
      <c r="FJS7600" s="123"/>
      <c r="FJT7600" s="126"/>
      <c r="FJU7600" s="122"/>
      <c r="FJV7600" s="123"/>
      <c r="FJW7600" s="123"/>
      <c r="FJX7600" s="123"/>
      <c r="FJY7600" s="123"/>
      <c r="FJZ7600" s="123"/>
      <c r="FKA7600" s="123"/>
      <c r="FKB7600" s="126"/>
      <c r="FKC7600" s="122"/>
      <c r="FKD7600" s="123"/>
      <c r="FKE7600" s="123"/>
      <c r="FKF7600" s="123"/>
      <c r="FKG7600" s="123"/>
      <c r="FKH7600" s="123"/>
      <c r="FKI7600" s="123"/>
      <c r="FKJ7600" s="126"/>
      <c r="FKK7600" s="122"/>
      <c r="FKL7600" s="123"/>
      <c r="FKM7600" s="123"/>
      <c r="FKN7600" s="123"/>
      <c r="FKO7600" s="123"/>
      <c r="FKP7600" s="123"/>
      <c r="FKQ7600" s="123"/>
      <c r="FKR7600" s="126"/>
      <c r="FKS7600" s="122"/>
      <c r="FKT7600" s="123"/>
      <c r="FKU7600" s="123"/>
      <c r="FKV7600" s="123"/>
      <c r="FKW7600" s="123"/>
      <c r="FKX7600" s="123"/>
      <c r="FKY7600" s="123"/>
      <c r="FKZ7600" s="126"/>
      <c r="FLA7600" s="122"/>
      <c r="FLB7600" s="123"/>
      <c r="FLC7600" s="123"/>
      <c r="FLD7600" s="123"/>
      <c r="FLE7600" s="123"/>
      <c r="FLF7600" s="123"/>
      <c r="FLG7600" s="123"/>
      <c r="FLH7600" s="126"/>
      <c r="FLI7600" s="122"/>
      <c r="FLJ7600" s="123"/>
      <c r="FLK7600" s="123"/>
      <c r="FLL7600" s="123"/>
      <c r="FLM7600" s="123"/>
      <c r="FLN7600" s="123"/>
      <c r="FLO7600" s="123"/>
      <c r="FLP7600" s="126"/>
      <c r="FLQ7600" s="122"/>
      <c r="FLR7600" s="123"/>
      <c r="FLS7600" s="123"/>
      <c r="FLT7600" s="123"/>
      <c r="FLU7600" s="123"/>
      <c r="FLV7600" s="123"/>
      <c r="FLW7600" s="123"/>
      <c r="FLX7600" s="126"/>
      <c r="FLY7600" s="122"/>
      <c r="FLZ7600" s="123"/>
      <c r="FMA7600" s="123"/>
      <c r="FMB7600" s="123"/>
      <c r="FMC7600" s="123"/>
      <c r="FMD7600" s="123"/>
      <c r="FME7600" s="123"/>
      <c r="FMF7600" s="126"/>
      <c r="FMG7600" s="122"/>
      <c r="FMH7600" s="123"/>
      <c r="FMI7600" s="123"/>
      <c r="FMJ7600" s="123"/>
      <c r="FMK7600" s="123"/>
      <c r="FML7600" s="123"/>
      <c r="FMM7600" s="123"/>
      <c r="FMN7600" s="126"/>
      <c r="FMO7600" s="122"/>
      <c r="FMP7600" s="123"/>
      <c r="FMQ7600" s="123"/>
      <c r="FMR7600" s="123"/>
      <c r="FMS7600" s="123"/>
      <c r="FMT7600" s="123"/>
      <c r="FMU7600" s="123"/>
      <c r="FMV7600" s="126"/>
      <c r="FMW7600" s="122"/>
      <c r="FMX7600" s="123"/>
      <c r="FMY7600" s="123"/>
      <c r="FMZ7600" s="123"/>
      <c r="FNA7600" s="123"/>
      <c r="FNB7600" s="123"/>
      <c r="FNC7600" s="123"/>
      <c r="FND7600" s="126"/>
      <c r="FNE7600" s="122"/>
      <c r="FNF7600" s="123"/>
      <c r="FNG7600" s="123"/>
      <c r="FNH7600" s="123"/>
      <c r="FNI7600" s="123"/>
      <c r="FNJ7600" s="123"/>
      <c r="FNK7600" s="123"/>
      <c r="FNL7600" s="126"/>
      <c r="FNM7600" s="122"/>
      <c r="FNN7600" s="123"/>
      <c r="FNO7600" s="123"/>
      <c r="FNP7600" s="123"/>
      <c r="FNQ7600" s="123"/>
      <c r="FNR7600" s="123"/>
      <c r="FNS7600" s="123"/>
      <c r="FNT7600" s="126"/>
      <c r="FNU7600" s="122"/>
      <c r="FNV7600" s="123"/>
      <c r="FNW7600" s="123"/>
      <c r="FNX7600" s="123"/>
      <c r="FNY7600" s="123"/>
      <c r="FNZ7600" s="123"/>
      <c r="FOA7600" s="123"/>
      <c r="FOB7600" s="126"/>
      <c r="FOC7600" s="122"/>
      <c r="FOD7600" s="123"/>
      <c r="FOE7600" s="123"/>
      <c r="FOF7600" s="123"/>
      <c r="FOG7600" s="123"/>
      <c r="FOH7600" s="123"/>
      <c r="FOI7600" s="123"/>
      <c r="FOJ7600" s="126"/>
      <c r="FOK7600" s="122"/>
      <c r="FOL7600" s="123"/>
      <c r="FOM7600" s="123"/>
      <c r="FON7600" s="123"/>
      <c r="FOO7600" s="123"/>
      <c r="FOP7600" s="123"/>
      <c r="FOQ7600" s="123"/>
      <c r="FOR7600" s="126"/>
      <c r="FOS7600" s="122"/>
      <c r="FOT7600" s="123"/>
      <c r="FOU7600" s="123"/>
      <c r="FOV7600" s="123"/>
      <c r="FOW7600" s="123"/>
      <c r="FOX7600" s="123"/>
      <c r="FOY7600" s="123"/>
      <c r="FOZ7600" s="126"/>
      <c r="FPA7600" s="122"/>
      <c r="FPB7600" s="123"/>
      <c r="FPC7600" s="123"/>
      <c r="FPD7600" s="123"/>
      <c r="FPE7600" s="123"/>
      <c r="FPF7600" s="123"/>
      <c r="FPG7600" s="123"/>
      <c r="FPH7600" s="126"/>
      <c r="FPI7600" s="122"/>
      <c r="FPJ7600" s="123"/>
      <c r="FPK7600" s="123"/>
      <c r="FPL7600" s="123"/>
      <c r="FPM7600" s="123"/>
      <c r="FPN7600" s="123"/>
      <c r="FPO7600" s="123"/>
      <c r="FPP7600" s="126"/>
      <c r="FPQ7600" s="122"/>
      <c r="FPR7600" s="123"/>
      <c r="FPS7600" s="123"/>
      <c r="FPT7600" s="123"/>
      <c r="FPU7600" s="123"/>
      <c r="FPV7600" s="123"/>
      <c r="FPW7600" s="123"/>
      <c r="FPX7600" s="126"/>
      <c r="FPY7600" s="122"/>
      <c r="FPZ7600" s="123"/>
      <c r="FQA7600" s="123"/>
      <c r="FQB7600" s="123"/>
      <c r="FQC7600" s="123"/>
      <c r="FQD7600" s="123"/>
      <c r="FQE7600" s="123"/>
      <c r="FQF7600" s="126"/>
      <c r="FQG7600" s="122"/>
      <c r="FQH7600" s="123"/>
      <c r="FQI7600" s="123"/>
      <c r="FQJ7600" s="123"/>
      <c r="FQK7600" s="123"/>
      <c r="FQL7600" s="123"/>
      <c r="FQM7600" s="123"/>
      <c r="FQN7600" s="126"/>
      <c r="FQO7600" s="122"/>
      <c r="FQP7600" s="123"/>
      <c r="FQQ7600" s="123"/>
      <c r="FQR7600" s="123"/>
      <c r="FQS7600" s="123"/>
      <c r="FQT7600" s="123"/>
      <c r="FQU7600" s="123"/>
      <c r="FQV7600" s="126"/>
      <c r="FQW7600" s="122"/>
      <c r="FQX7600" s="123"/>
      <c r="FQY7600" s="123"/>
      <c r="FQZ7600" s="123"/>
      <c r="FRA7600" s="123"/>
      <c r="FRB7600" s="123"/>
      <c r="FRC7600" s="123"/>
      <c r="FRD7600" s="126"/>
      <c r="FRE7600" s="122"/>
      <c r="FRF7600" s="123"/>
      <c r="FRG7600" s="123"/>
      <c r="FRH7600" s="123"/>
      <c r="FRI7600" s="123"/>
      <c r="FRJ7600" s="123"/>
      <c r="FRK7600" s="123"/>
      <c r="FRL7600" s="126"/>
      <c r="FRM7600" s="122"/>
      <c r="FRN7600" s="123"/>
      <c r="FRO7600" s="123"/>
      <c r="FRP7600" s="123"/>
      <c r="FRQ7600" s="123"/>
      <c r="FRR7600" s="123"/>
      <c r="FRS7600" s="123"/>
      <c r="FRT7600" s="126"/>
      <c r="FRU7600" s="122"/>
      <c r="FRV7600" s="123"/>
      <c r="FRW7600" s="123"/>
      <c r="FRX7600" s="123"/>
      <c r="FRY7600" s="123"/>
      <c r="FRZ7600" s="123"/>
      <c r="FSA7600" s="123"/>
      <c r="FSB7600" s="126"/>
      <c r="FSC7600" s="122"/>
      <c r="FSD7600" s="123"/>
      <c r="FSE7600" s="123"/>
      <c r="FSF7600" s="123"/>
      <c r="FSG7600" s="123"/>
      <c r="FSH7600" s="123"/>
      <c r="FSI7600" s="123"/>
      <c r="FSJ7600" s="126"/>
      <c r="FSK7600" s="122"/>
      <c r="FSL7600" s="123"/>
      <c r="FSM7600" s="123"/>
      <c r="FSN7600" s="123"/>
      <c r="FSO7600" s="123"/>
      <c r="FSP7600" s="123"/>
      <c r="FSQ7600" s="123"/>
      <c r="FSR7600" s="126"/>
      <c r="FSS7600" s="122"/>
      <c r="FST7600" s="123"/>
      <c r="FSU7600" s="123"/>
      <c r="FSV7600" s="123"/>
      <c r="FSW7600" s="123"/>
      <c r="FSX7600" s="123"/>
      <c r="FSY7600" s="123"/>
      <c r="FSZ7600" s="126"/>
      <c r="FTA7600" s="122"/>
      <c r="FTB7600" s="123"/>
      <c r="FTC7600" s="123"/>
      <c r="FTD7600" s="123"/>
      <c r="FTE7600" s="123"/>
      <c r="FTF7600" s="123"/>
      <c r="FTG7600" s="123"/>
      <c r="FTH7600" s="126"/>
      <c r="FTI7600" s="122"/>
      <c r="FTJ7600" s="123"/>
      <c r="FTK7600" s="123"/>
      <c r="FTL7600" s="123"/>
      <c r="FTM7600" s="123"/>
      <c r="FTN7600" s="123"/>
      <c r="FTO7600" s="123"/>
      <c r="FTP7600" s="126"/>
      <c r="FTQ7600" s="122"/>
      <c r="FTR7600" s="123"/>
      <c r="FTS7600" s="123"/>
      <c r="FTT7600" s="123"/>
      <c r="FTU7600" s="123"/>
      <c r="FTV7600" s="123"/>
      <c r="FTW7600" s="123"/>
      <c r="FTX7600" s="126"/>
      <c r="FTY7600" s="122"/>
      <c r="FTZ7600" s="123"/>
      <c r="FUA7600" s="123"/>
      <c r="FUB7600" s="123"/>
      <c r="FUC7600" s="123"/>
      <c r="FUD7600" s="123"/>
      <c r="FUE7600" s="123"/>
      <c r="FUF7600" s="126"/>
      <c r="FUG7600" s="122"/>
      <c r="FUH7600" s="123"/>
      <c r="FUI7600" s="123"/>
      <c r="FUJ7600" s="123"/>
      <c r="FUK7600" s="123"/>
      <c r="FUL7600" s="123"/>
      <c r="FUM7600" s="123"/>
      <c r="FUN7600" s="126"/>
      <c r="FUO7600" s="122"/>
      <c r="FUP7600" s="123"/>
      <c r="FUQ7600" s="123"/>
      <c r="FUR7600" s="123"/>
      <c r="FUS7600" s="123"/>
      <c r="FUT7600" s="123"/>
      <c r="FUU7600" s="123"/>
      <c r="FUV7600" s="126"/>
      <c r="FUW7600" s="122"/>
      <c r="FUX7600" s="123"/>
      <c r="FUY7600" s="123"/>
      <c r="FUZ7600" s="123"/>
      <c r="FVA7600" s="123"/>
      <c r="FVB7600" s="123"/>
      <c r="FVC7600" s="123"/>
      <c r="FVD7600" s="126"/>
      <c r="FVE7600" s="122"/>
      <c r="FVF7600" s="123"/>
      <c r="FVG7600" s="123"/>
      <c r="FVH7600" s="123"/>
      <c r="FVI7600" s="123"/>
      <c r="FVJ7600" s="123"/>
      <c r="FVK7600" s="123"/>
      <c r="FVL7600" s="126"/>
      <c r="FVM7600" s="122"/>
      <c r="FVN7600" s="123"/>
      <c r="FVO7600" s="123"/>
      <c r="FVP7600" s="123"/>
      <c r="FVQ7600" s="123"/>
      <c r="FVR7600" s="123"/>
      <c r="FVS7600" s="123"/>
      <c r="FVT7600" s="126"/>
      <c r="FVU7600" s="122"/>
      <c r="FVV7600" s="123"/>
      <c r="FVW7600" s="123"/>
      <c r="FVX7600" s="123"/>
      <c r="FVY7600" s="123"/>
      <c r="FVZ7600" s="123"/>
      <c r="FWA7600" s="123"/>
      <c r="FWB7600" s="126"/>
      <c r="FWC7600" s="122"/>
      <c r="FWD7600" s="123"/>
      <c r="FWE7600" s="123"/>
      <c r="FWF7600" s="123"/>
      <c r="FWG7600" s="123"/>
      <c r="FWH7600" s="123"/>
      <c r="FWI7600" s="123"/>
      <c r="FWJ7600" s="126"/>
      <c r="FWK7600" s="122"/>
      <c r="FWL7600" s="123"/>
      <c r="FWM7600" s="123"/>
      <c r="FWN7600" s="123"/>
      <c r="FWO7600" s="123"/>
      <c r="FWP7600" s="123"/>
      <c r="FWQ7600" s="123"/>
      <c r="FWR7600" s="126"/>
      <c r="FWS7600" s="122"/>
      <c r="FWT7600" s="123"/>
      <c r="FWU7600" s="123"/>
      <c r="FWV7600" s="123"/>
      <c r="FWW7600" s="123"/>
      <c r="FWX7600" s="123"/>
      <c r="FWY7600" s="123"/>
      <c r="FWZ7600" s="126"/>
      <c r="FXA7600" s="122"/>
      <c r="FXB7600" s="123"/>
      <c r="FXC7600" s="123"/>
      <c r="FXD7600" s="123"/>
      <c r="FXE7600" s="123"/>
      <c r="FXF7600" s="123"/>
      <c r="FXG7600" s="123"/>
      <c r="FXH7600" s="126"/>
      <c r="FXI7600" s="122"/>
      <c r="FXJ7600" s="123"/>
      <c r="FXK7600" s="123"/>
      <c r="FXL7600" s="123"/>
      <c r="FXM7600" s="123"/>
      <c r="FXN7600" s="123"/>
      <c r="FXO7600" s="123"/>
      <c r="FXP7600" s="126"/>
      <c r="FXQ7600" s="122"/>
      <c r="FXR7600" s="123"/>
      <c r="FXS7600" s="123"/>
      <c r="FXT7600" s="123"/>
      <c r="FXU7600" s="123"/>
      <c r="FXV7600" s="123"/>
      <c r="FXW7600" s="123"/>
      <c r="FXX7600" s="126"/>
      <c r="FXY7600" s="122"/>
      <c r="FXZ7600" s="123"/>
      <c r="FYA7600" s="123"/>
      <c r="FYB7600" s="123"/>
      <c r="FYC7600" s="123"/>
      <c r="FYD7600" s="123"/>
      <c r="FYE7600" s="123"/>
      <c r="FYF7600" s="126"/>
      <c r="FYG7600" s="122"/>
      <c r="FYH7600" s="123"/>
      <c r="FYI7600" s="123"/>
      <c r="FYJ7600" s="123"/>
      <c r="FYK7600" s="123"/>
      <c r="FYL7600" s="123"/>
      <c r="FYM7600" s="123"/>
      <c r="FYN7600" s="126"/>
      <c r="FYO7600" s="122"/>
      <c r="FYP7600" s="123"/>
      <c r="FYQ7600" s="123"/>
      <c r="FYR7600" s="123"/>
      <c r="FYS7600" s="123"/>
      <c r="FYT7600" s="123"/>
      <c r="FYU7600" s="123"/>
      <c r="FYV7600" s="126"/>
      <c r="FYW7600" s="122"/>
      <c r="FYX7600" s="123"/>
      <c r="FYY7600" s="123"/>
      <c r="FYZ7600" s="123"/>
      <c r="FZA7600" s="123"/>
      <c r="FZB7600" s="123"/>
      <c r="FZC7600" s="123"/>
      <c r="FZD7600" s="126"/>
      <c r="FZE7600" s="122"/>
      <c r="FZF7600" s="123"/>
      <c r="FZG7600" s="123"/>
      <c r="FZH7600" s="123"/>
      <c r="FZI7600" s="123"/>
      <c r="FZJ7600" s="123"/>
      <c r="FZK7600" s="123"/>
      <c r="FZL7600" s="126"/>
      <c r="FZM7600" s="122"/>
      <c r="FZN7600" s="123"/>
      <c r="FZO7600" s="123"/>
      <c r="FZP7600" s="123"/>
      <c r="FZQ7600" s="123"/>
      <c r="FZR7600" s="123"/>
      <c r="FZS7600" s="123"/>
      <c r="FZT7600" s="126"/>
      <c r="FZU7600" s="122"/>
      <c r="FZV7600" s="123"/>
      <c r="FZW7600" s="123"/>
      <c r="FZX7600" s="123"/>
      <c r="FZY7600" s="123"/>
      <c r="FZZ7600" s="123"/>
      <c r="GAA7600" s="123"/>
      <c r="GAB7600" s="126"/>
      <c r="GAC7600" s="122"/>
      <c r="GAD7600" s="123"/>
      <c r="GAE7600" s="123"/>
      <c r="GAF7600" s="123"/>
      <c r="GAG7600" s="123"/>
      <c r="GAH7600" s="123"/>
      <c r="GAI7600" s="123"/>
      <c r="GAJ7600" s="126"/>
      <c r="GAK7600" s="122"/>
      <c r="GAL7600" s="123"/>
      <c r="GAM7600" s="123"/>
      <c r="GAN7600" s="123"/>
      <c r="GAO7600" s="123"/>
      <c r="GAP7600" s="123"/>
      <c r="GAQ7600" s="123"/>
      <c r="GAR7600" s="126"/>
      <c r="GAS7600" s="122"/>
      <c r="GAT7600" s="123"/>
      <c r="GAU7600" s="123"/>
      <c r="GAV7600" s="123"/>
      <c r="GAW7600" s="123"/>
      <c r="GAX7600" s="123"/>
      <c r="GAY7600" s="123"/>
      <c r="GAZ7600" s="126"/>
      <c r="GBA7600" s="122"/>
      <c r="GBB7600" s="123"/>
      <c r="GBC7600" s="123"/>
      <c r="GBD7600" s="123"/>
      <c r="GBE7600" s="123"/>
      <c r="GBF7600" s="123"/>
      <c r="GBG7600" s="123"/>
      <c r="GBH7600" s="126"/>
      <c r="GBI7600" s="122"/>
      <c r="GBJ7600" s="123"/>
      <c r="GBK7600" s="123"/>
      <c r="GBL7600" s="123"/>
      <c r="GBM7600" s="123"/>
      <c r="GBN7600" s="123"/>
      <c r="GBO7600" s="123"/>
      <c r="GBP7600" s="126"/>
      <c r="GBQ7600" s="122"/>
      <c r="GBR7600" s="123"/>
      <c r="GBS7600" s="123"/>
      <c r="GBT7600" s="123"/>
      <c r="GBU7600" s="123"/>
      <c r="GBV7600" s="123"/>
      <c r="GBW7600" s="123"/>
      <c r="GBX7600" s="126"/>
      <c r="GBY7600" s="122"/>
      <c r="GBZ7600" s="123"/>
      <c r="GCA7600" s="123"/>
      <c r="GCB7600" s="123"/>
      <c r="GCC7600" s="123"/>
      <c r="GCD7600" s="123"/>
      <c r="GCE7600" s="123"/>
      <c r="GCF7600" s="126"/>
      <c r="GCG7600" s="122"/>
      <c r="GCH7600" s="123"/>
      <c r="GCI7600" s="123"/>
      <c r="GCJ7600" s="123"/>
      <c r="GCK7600" s="123"/>
      <c r="GCL7600" s="123"/>
      <c r="GCM7600" s="123"/>
      <c r="GCN7600" s="126"/>
      <c r="GCO7600" s="122"/>
      <c r="GCP7600" s="123"/>
      <c r="GCQ7600" s="123"/>
      <c r="GCR7600" s="123"/>
      <c r="GCS7600" s="123"/>
      <c r="GCT7600" s="123"/>
      <c r="GCU7600" s="123"/>
      <c r="GCV7600" s="126"/>
      <c r="GCW7600" s="122"/>
      <c r="GCX7600" s="123"/>
      <c r="GCY7600" s="123"/>
      <c r="GCZ7600" s="123"/>
      <c r="GDA7600" s="123"/>
      <c r="GDB7600" s="123"/>
      <c r="GDC7600" s="123"/>
      <c r="GDD7600" s="126"/>
      <c r="GDE7600" s="122"/>
      <c r="GDF7600" s="123"/>
      <c r="GDG7600" s="123"/>
      <c r="GDH7600" s="123"/>
      <c r="GDI7600" s="123"/>
      <c r="GDJ7600" s="123"/>
      <c r="GDK7600" s="123"/>
      <c r="GDL7600" s="126"/>
      <c r="GDM7600" s="122"/>
      <c r="GDN7600" s="123"/>
      <c r="GDO7600" s="123"/>
      <c r="GDP7600" s="123"/>
      <c r="GDQ7600" s="123"/>
      <c r="GDR7600" s="123"/>
      <c r="GDS7600" s="123"/>
      <c r="GDT7600" s="126"/>
      <c r="GDU7600" s="122"/>
      <c r="GDV7600" s="123"/>
      <c r="GDW7600" s="123"/>
      <c r="GDX7600" s="123"/>
      <c r="GDY7600" s="123"/>
      <c r="GDZ7600" s="123"/>
      <c r="GEA7600" s="123"/>
      <c r="GEB7600" s="126"/>
      <c r="GEC7600" s="122"/>
      <c r="GED7600" s="123"/>
      <c r="GEE7600" s="123"/>
      <c r="GEF7600" s="123"/>
      <c r="GEG7600" s="123"/>
      <c r="GEH7600" s="123"/>
      <c r="GEI7600" s="123"/>
      <c r="GEJ7600" s="126"/>
      <c r="GEK7600" s="122"/>
      <c r="GEL7600" s="123"/>
      <c r="GEM7600" s="123"/>
      <c r="GEN7600" s="123"/>
      <c r="GEO7600" s="123"/>
      <c r="GEP7600" s="123"/>
      <c r="GEQ7600" s="123"/>
      <c r="GER7600" s="126"/>
      <c r="GES7600" s="122"/>
      <c r="GET7600" s="123"/>
      <c r="GEU7600" s="123"/>
      <c r="GEV7600" s="123"/>
      <c r="GEW7600" s="123"/>
      <c r="GEX7600" s="123"/>
      <c r="GEY7600" s="123"/>
      <c r="GEZ7600" s="126"/>
      <c r="GFA7600" s="122"/>
      <c r="GFB7600" s="123"/>
      <c r="GFC7600" s="123"/>
      <c r="GFD7600" s="123"/>
      <c r="GFE7600" s="123"/>
      <c r="GFF7600" s="123"/>
      <c r="GFG7600" s="123"/>
      <c r="GFH7600" s="126"/>
      <c r="GFI7600" s="122"/>
      <c r="GFJ7600" s="123"/>
      <c r="GFK7600" s="123"/>
      <c r="GFL7600" s="123"/>
      <c r="GFM7600" s="123"/>
      <c r="GFN7600" s="123"/>
      <c r="GFO7600" s="123"/>
      <c r="GFP7600" s="126"/>
      <c r="GFQ7600" s="122"/>
      <c r="GFR7600" s="123"/>
      <c r="GFS7600" s="123"/>
      <c r="GFT7600" s="123"/>
      <c r="GFU7600" s="123"/>
      <c r="GFV7600" s="123"/>
      <c r="GFW7600" s="123"/>
      <c r="GFX7600" s="126"/>
      <c r="GFY7600" s="122"/>
      <c r="GFZ7600" s="123"/>
      <c r="GGA7600" s="123"/>
      <c r="GGB7600" s="123"/>
      <c r="GGC7600" s="123"/>
      <c r="GGD7600" s="123"/>
      <c r="GGE7600" s="123"/>
      <c r="GGF7600" s="126"/>
      <c r="GGG7600" s="122"/>
      <c r="GGH7600" s="123"/>
      <c r="GGI7600" s="123"/>
      <c r="GGJ7600" s="123"/>
      <c r="GGK7600" s="123"/>
      <c r="GGL7600" s="123"/>
      <c r="GGM7600" s="123"/>
      <c r="GGN7600" s="126"/>
      <c r="GGO7600" s="122"/>
      <c r="GGP7600" s="123"/>
      <c r="GGQ7600" s="123"/>
      <c r="GGR7600" s="123"/>
      <c r="GGS7600" s="123"/>
      <c r="GGT7600" s="123"/>
      <c r="GGU7600" s="123"/>
      <c r="GGV7600" s="126"/>
      <c r="GGW7600" s="122"/>
      <c r="GGX7600" s="123"/>
      <c r="GGY7600" s="123"/>
      <c r="GGZ7600" s="123"/>
      <c r="GHA7600" s="123"/>
      <c r="GHB7600" s="123"/>
      <c r="GHC7600" s="123"/>
      <c r="GHD7600" s="126"/>
      <c r="GHE7600" s="122"/>
      <c r="GHF7600" s="123"/>
      <c r="GHG7600" s="123"/>
      <c r="GHH7600" s="123"/>
      <c r="GHI7600" s="123"/>
      <c r="GHJ7600" s="123"/>
      <c r="GHK7600" s="123"/>
      <c r="GHL7600" s="126"/>
      <c r="GHM7600" s="122"/>
      <c r="GHN7600" s="123"/>
      <c r="GHO7600" s="123"/>
      <c r="GHP7600" s="123"/>
      <c r="GHQ7600" s="123"/>
      <c r="GHR7600" s="123"/>
      <c r="GHS7600" s="123"/>
      <c r="GHT7600" s="126"/>
      <c r="GHU7600" s="122"/>
      <c r="GHV7600" s="123"/>
      <c r="GHW7600" s="123"/>
      <c r="GHX7600" s="123"/>
      <c r="GHY7600" s="123"/>
      <c r="GHZ7600" s="123"/>
      <c r="GIA7600" s="123"/>
      <c r="GIB7600" s="126"/>
      <c r="GIC7600" s="122"/>
      <c r="GID7600" s="123"/>
      <c r="GIE7600" s="123"/>
      <c r="GIF7600" s="123"/>
      <c r="GIG7600" s="123"/>
      <c r="GIH7600" s="123"/>
      <c r="GII7600" s="123"/>
      <c r="GIJ7600" s="126"/>
      <c r="GIK7600" s="122"/>
      <c r="GIL7600" s="123"/>
      <c r="GIM7600" s="123"/>
      <c r="GIN7600" s="123"/>
      <c r="GIO7600" s="123"/>
      <c r="GIP7600" s="123"/>
      <c r="GIQ7600" s="123"/>
      <c r="GIR7600" s="126"/>
      <c r="GIS7600" s="122"/>
      <c r="GIT7600" s="123"/>
      <c r="GIU7600" s="123"/>
      <c r="GIV7600" s="123"/>
      <c r="GIW7600" s="123"/>
      <c r="GIX7600" s="123"/>
      <c r="GIY7600" s="123"/>
      <c r="GIZ7600" s="126"/>
      <c r="GJA7600" s="122"/>
      <c r="GJB7600" s="123"/>
      <c r="GJC7600" s="123"/>
      <c r="GJD7600" s="123"/>
      <c r="GJE7600" s="123"/>
      <c r="GJF7600" s="123"/>
      <c r="GJG7600" s="123"/>
      <c r="GJH7600" s="126"/>
      <c r="GJI7600" s="122"/>
      <c r="GJJ7600" s="123"/>
      <c r="GJK7600" s="123"/>
      <c r="GJL7600" s="123"/>
      <c r="GJM7600" s="123"/>
      <c r="GJN7600" s="123"/>
      <c r="GJO7600" s="123"/>
      <c r="GJP7600" s="126"/>
      <c r="GJQ7600" s="122"/>
      <c r="GJR7600" s="123"/>
      <c r="GJS7600" s="123"/>
      <c r="GJT7600" s="123"/>
      <c r="GJU7600" s="123"/>
      <c r="GJV7600" s="123"/>
      <c r="GJW7600" s="123"/>
      <c r="GJX7600" s="126"/>
      <c r="GJY7600" s="122"/>
      <c r="GJZ7600" s="123"/>
      <c r="GKA7600" s="123"/>
      <c r="GKB7600" s="123"/>
      <c r="GKC7600" s="123"/>
      <c r="GKD7600" s="123"/>
      <c r="GKE7600" s="123"/>
      <c r="GKF7600" s="126"/>
      <c r="GKG7600" s="122"/>
      <c r="GKH7600" s="123"/>
      <c r="GKI7600" s="123"/>
      <c r="GKJ7600" s="123"/>
      <c r="GKK7600" s="123"/>
      <c r="GKL7600" s="123"/>
      <c r="GKM7600" s="123"/>
      <c r="GKN7600" s="126"/>
      <c r="GKO7600" s="122"/>
      <c r="GKP7600" s="123"/>
      <c r="GKQ7600" s="123"/>
      <c r="GKR7600" s="123"/>
      <c r="GKS7600" s="123"/>
      <c r="GKT7600" s="123"/>
      <c r="GKU7600" s="123"/>
      <c r="GKV7600" s="126"/>
      <c r="GKW7600" s="122"/>
      <c r="GKX7600" s="123"/>
      <c r="GKY7600" s="123"/>
      <c r="GKZ7600" s="123"/>
      <c r="GLA7600" s="123"/>
      <c r="GLB7600" s="123"/>
      <c r="GLC7600" s="123"/>
      <c r="GLD7600" s="126"/>
      <c r="GLE7600" s="122"/>
      <c r="GLF7600" s="123"/>
      <c r="GLG7600" s="123"/>
      <c r="GLH7600" s="123"/>
      <c r="GLI7600" s="123"/>
      <c r="GLJ7600" s="123"/>
      <c r="GLK7600" s="123"/>
      <c r="GLL7600" s="126"/>
      <c r="GLM7600" s="122"/>
      <c r="GLN7600" s="123"/>
      <c r="GLO7600" s="123"/>
      <c r="GLP7600" s="123"/>
      <c r="GLQ7600" s="123"/>
      <c r="GLR7600" s="123"/>
      <c r="GLS7600" s="123"/>
      <c r="GLT7600" s="126"/>
      <c r="GLU7600" s="122"/>
      <c r="GLV7600" s="123"/>
      <c r="GLW7600" s="123"/>
      <c r="GLX7600" s="123"/>
      <c r="GLY7600" s="123"/>
      <c r="GLZ7600" s="123"/>
      <c r="GMA7600" s="123"/>
      <c r="GMB7600" s="126"/>
      <c r="GMC7600" s="122"/>
      <c r="GMD7600" s="123"/>
      <c r="GME7600" s="123"/>
      <c r="GMF7600" s="123"/>
      <c r="GMG7600" s="123"/>
      <c r="GMH7600" s="123"/>
      <c r="GMI7600" s="123"/>
      <c r="GMJ7600" s="126"/>
      <c r="GMK7600" s="122"/>
      <c r="GML7600" s="123"/>
      <c r="GMM7600" s="123"/>
      <c r="GMN7600" s="123"/>
      <c r="GMO7600" s="123"/>
      <c r="GMP7600" s="123"/>
      <c r="GMQ7600" s="123"/>
      <c r="GMR7600" s="126"/>
      <c r="GMS7600" s="122"/>
      <c r="GMT7600" s="123"/>
      <c r="GMU7600" s="123"/>
      <c r="GMV7600" s="123"/>
      <c r="GMW7600" s="123"/>
      <c r="GMX7600" s="123"/>
      <c r="GMY7600" s="123"/>
      <c r="GMZ7600" s="126"/>
      <c r="GNA7600" s="122"/>
      <c r="GNB7600" s="123"/>
      <c r="GNC7600" s="123"/>
      <c r="GND7600" s="123"/>
      <c r="GNE7600" s="123"/>
      <c r="GNF7600" s="123"/>
      <c r="GNG7600" s="123"/>
      <c r="GNH7600" s="126"/>
      <c r="GNI7600" s="122"/>
      <c r="GNJ7600" s="123"/>
      <c r="GNK7600" s="123"/>
      <c r="GNL7600" s="123"/>
      <c r="GNM7600" s="123"/>
      <c r="GNN7600" s="123"/>
      <c r="GNO7600" s="123"/>
      <c r="GNP7600" s="126"/>
      <c r="GNQ7600" s="122"/>
      <c r="GNR7600" s="123"/>
      <c r="GNS7600" s="123"/>
      <c r="GNT7600" s="123"/>
      <c r="GNU7600" s="123"/>
      <c r="GNV7600" s="123"/>
      <c r="GNW7600" s="123"/>
      <c r="GNX7600" s="126"/>
      <c r="GNY7600" s="122"/>
      <c r="GNZ7600" s="123"/>
      <c r="GOA7600" s="123"/>
      <c r="GOB7600" s="123"/>
      <c r="GOC7600" s="123"/>
      <c r="GOD7600" s="123"/>
      <c r="GOE7600" s="123"/>
      <c r="GOF7600" s="126"/>
      <c r="GOG7600" s="122"/>
      <c r="GOH7600" s="123"/>
      <c r="GOI7600" s="123"/>
      <c r="GOJ7600" s="123"/>
      <c r="GOK7600" s="123"/>
      <c r="GOL7600" s="123"/>
      <c r="GOM7600" s="123"/>
      <c r="GON7600" s="126"/>
      <c r="GOO7600" s="122"/>
      <c r="GOP7600" s="123"/>
      <c r="GOQ7600" s="123"/>
      <c r="GOR7600" s="123"/>
      <c r="GOS7600" s="123"/>
      <c r="GOT7600" s="123"/>
      <c r="GOU7600" s="123"/>
      <c r="GOV7600" s="126"/>
      <c r="GOW7600" s="122"/>
      <c r="GOX7600" s="123"/>
      <c r="GOY7600" s="123"/>
      <c r="GOZ7600" s="123"/>
      <c r="GPA7600" s="123"/>
      <c r="GPB7600" s="123"/>
      <c r="GPC7600" s="123"/>
      <c r="GPD7600" s="126"/>
      <c r="GPE7600" s="122"/>
      <c r="GPF7600" s="123"/>
      <c r="GPG7600" s="123"/>
      <c r="GPH7600" s="123"/>
      <c r="GPI7600" s="123"/>
      <c r="GPJ7600" s="123"/>
      <c r="GPK7600" s="123"/>
      <c r="GPL7600" s="126"/>
      <c r="GPM7600" s="122"/>
      <c r="GPN7600" s="123"/>
      <c r="GPO7600" s="123"/>
      <c r="GPP7600" s="123"/>
      <c r="GPQ7600" s="123"/>
      <c r="GPR7600" s="123"/>
      <c r="GPS7600" s="123"/>
      <c r="GPT7600" s="126"/>
      <c r="GPU7600" s="122"/>
      <c r="GPV7600" s="123"/>
      <c r="GPW7600" s="123"/>
      <c r="GPX7600" s="123"/>
      <c r="GPY7600" s="123"/>
      <c r="GPZ7600" s="123"/>
      <c r="GQA7600" s="123"/>
      <c r="GQB7600" s="126"/>
      <c r="GQC7600" s="122"/>
      <c r="GQD7600" s="123"/>
      <c r="GQE7600" s="123"/>
      <c r="GQF7600" s="123"/>
      <c r="GQG7600" s="123"/>
      <c r="GQH7600" s="123"/>
      <c r="GQI7600" s="123"/>
      <c r="GQJ7600" s="126"/>
      <c r="GQK7600" s="122"/>
      <c r="GQL7600" s="123"/>
      <c r="GQM7600" s="123"/>
      <c r="GQN7600" s="123"/>
      <c r="GQO7600" s="123"/>
      <c r="GQP7600" s="123"/>
      <c r="GQQ7600" s="123"/>
      <c r="GQR7600" s="126"/>
      <c r="GQS7600" s="122"/>
      <c r="GQT7600" s="123"/>
      <c r="GQU7600" s="123"/>
      <c r="GQV7600" s="123"/>
      <c r="GQW7600" s="123"/>
      <c r="GQX7600" s="123"/>
      <c r="GQY7600" s="123"/>
      <c r="GQZ7600" s="126"/>
      <c r="GRA7600" s="122"/>
      <c r="GRB7600" s="123"/>
      <c r="GRC7600" s="123"/>
      <c r="GRD7600" s="123"/>
      <c r="GRE7600" s="123"/>
      <c r="GRF7600" s="123"/>
      <c r="GRG7600" s="123"/>
      <c r="GRH7600" s="126"/>
      <c r="GRI7600" s="122"/>
      <c r="GRJ7600" s="123"/>
      <c r="GRK7600" s="123"/>
      <c r="GRL7600" s="123"/>
      <c r="GRM7600" s="123"/>
      <c r="GRN7600" s="123"/>
      <c r="GRO7600" s="123"/>
      <c r="GRP7600" s="126"/>
      <c r="GRQ7600" s="122"/>
      <c r="GRR7600" s="123"/>
      <c r="GRS7600" s="123"/>
      <c r="GRT7600" s="123"/>
      <c r="GRU7600" s="123"/>
      <c r="GRV7600" s="123"/>
      <c r="GRW7600" s="123"/>
      <c r="GRX7600" s="126"/>
      <c r="GRY7600" s="122"/>
      <c r="GRZ7600" s="123"/>
      <c r="GSA7600" s="123"/>
      <c r="GSB7600" s="123"/>
      <c r="GSC7600" s="123"/>
      <c r="GSD7600" s="123"/>
      <c r="GSE7600" s="123"/>
      <c r="GSF7600" s="126"/>
      <c r="GSG7600" s="122"/>
      <c r="GSH7600" s="123"/>
      <c r="GSI7600" s="123"/>
      <c r="GSJ7600" s="123"/>
      <c r="GSK7600" s="123"/>
      <c r="GSL7600" s="123"/>
      <c r="GSM7600" s="123"/>
      <c r="GSN7600" s="126"/>
      <c r="GSO7600" s="122"/>
      <c r="GSP7600" s="123"/>
      <c r="GSQ7600" s="123"/>
      <c r="GSR7600" s="123"/>
      <c r="GSS7600" s="123"/>
      <c r="GST7600" s="123"/>
      <c r="GSU7600" s="123"/>
      <c r="GSV7600" s="126"/>
      <c r="GSW7600" s="122"/>
      <c r="GSX7600" s="123"/>
      <c r="GSY7600" s="123"/>
      <c r="GSZ7600" s="123"/>
      <c r="GTA7600" s="123"/>
      <c r="GTB7600" s="123"/>
      <c r="GTC7600" s="123"/>
      <c r="GTD7600" s="126"/>
      <c r="GTE7600" s="122"/>
      <c r="GTF7600" s="123"/>
      <c r="GTG7600" s="123"/>
      <c r="GTH7600" s="123"/>
      <c r="GTI7600" s="123"/>
      <c r="GTJ7600" s="123"/>
      <c r="GTK7600" s="123"/>
      <c r="GTL7600" s="126"/>
      <c r="GTM7600" s="122"/>
      <c r="GTN7600" s="123"/>
      <c r="GTO7600" s="123"/>
      <c r="GTP7600" s="123"/>
      <c r="GTQ7600" s="123"/>
      <c r="GTR7600" s="123"/>
      <c r="GTS7600" s="123"/>
      <c r="GTT7600" s="126"/>
      <c r="GTU7600" s="122"/>
      <c r="GTV7600" s="123"/>
      <c r="GTW7600" s="123"/>
      <c r="GTX7600" s="123"/>
      <c r="GTY7600" s="123"/>
      <c r="GTZ7600" s="123"/>
      <c r="GUA7600" s="123"/>
      <c r="GUB7600" s="126"/>
      <c r="GUC7600" s="122"/>
      <c r="GUD7600" s="123"/>
      <c r="GUE7600" s="123"/>
      <c r="GUF7600" s="123"/>
      <c r="GUG7600" s="123"/>
      <c r="GUH7600" s="123"/>
      <c r="GUI7600" s="123"/>
      <c r="GUJ7600" s="126"/>
      <c r="GUK7600" s="122"/>
      <c r="GUL7600" s="123"/>
      <c r="GUM7600" s="123"/>
      <c r="GUN7600" s="123"/>
      <c r="GUO7600" s="123"/>
      <c r="GUP7600" s="123"/>
      <c r="GUQ7600" s="123"/>
      <c r="GUR7600" s="126"/>
      <c r="GUS7600" s="122"/>
      <c r="GUT7600" s="123"/>
      <c r="GUU7600" s="123"/>
      <c r="GUV7600" s="123"/>
      <c r="GUW7600" s="123"/>
      <c r="GUX7600" s="123"/>
      <c r="GUY7600" s="123"/>
      <c r="GUZ7600" s="126"/>
      <c r="GVA7600" s="122"/>
      <c r="GVB7600" s="123"/>
      <c r="GVC7600" s="123"/>
      <c r="GVD7600" s="123"/>
      <c r="GVE7600" s="123"/>
      <c r="GVF7600" s="123"/>
      <c r="GVG7600" s="123"/>
      <c r="GVH7600" s="126"/>
      <c r="GVI7600" s="122"/>
      <c r="GVJ7600" s="123"/>
      <c r="GVK7600" s="123"/>
      <c r="GVL7600" s="123"/>
      <c r="GVM7600" s="123"/>
      <c r="GVN7600" s="123"/>
      <c r="GVO7600" s="123"/>
      <c r="GVP7600" s="126"/>
      <c r="GVQ7600" s="122"/>
      <c r="GVR7600" s="123"/>
      <c r="GVS7600" s="123"/>
      <c r="GVT7600" s="123"/>
      <c r="GVU7600" s="123"/>
      <c r="GVV7600" s="123"/>
      <c r="GVW7600" s="123"/>
      <c r="GVX7600" s="126"/>
      <c r="GVY7600" s="122"/>
      <c r="GVZ7600" s="123"/>
      <c r="GWA7600" s="123"/>
      <c r="GWB7600" s="123"/>
      <c r="GWC7600" s="123"/>
      <c r="GWD7600" s="123"/>
      <c r="GWE7600" s="123"/>
      <c r="GWF7600" s="126"/>
      <c r="GWG7600" s="122"/>
      <c r="GWH7600" s="123"/>
      <c r="GWI7600" s="123"/>
      <c r="GWJ7600" s="123"/>
      <c r="GWK7600" s="123"/>
      <c r="GWL7600" s="123"/>
      <c r="GWM7600" s="123"/>
      <c r="GWN7600" s="126"/>
      <c r="GWO7600" s="122"/>
      <c r="GWP7600" s="123"/>
      <c r="GWQ7600" s="123"/>
      <c r="GWR7600" s="123"/>
      <c r="GWS7600" s="123"/>
      <c r="GWT7600" s="123"/>
      <c r="GWU7600" s="123"/>
      <c r="GWV7600" s="126"/>
      <c r="GWW7600" s="122"/>
      <c r="GWX7600" s="123"/>
      <c r="GWY7600" s="123"/>
      <c r="GWZ7600" s="123"/>
      <c r="GXA7600" s="123"/>
      <c r="GXB7600" s="123"/>
      <c r="GXC7600" s="123"/>
      <c r="GXD7600" s="126"/>
      <c r="GXE7600" s="122"/>
      <c r="GXF7600" s="123"/>
      <c r="GXG7600" s="123"/>
      <c r="GXH7600" s="123"/>
      <c r="GXI7600" s="123"/>
      <c r="GXJ7600" s="123"/>
      <c r="GXK7600" s="123"/>
      <c r="GXL7600" s="126"/>
      <c r="GXM7600" s="122"/>
      <c r="GXN7600" s="123"/>
      <c r="GXO7600" s="123"/>
      <c r="GXP7600" s="123"/>
      <c r="GXQ7600" s="123"/>
      <c r="GXR7600" s="123"/>
      <c r="GXS7600" s="123"/>
      <c r="GXT7600" s="126"/>
      <c r="GXU7600" s="122"/>
      <c r="GXV7600" s="123"/>
      <c r="GXW7600" s="123"/>
      <c r="GXX7600" s="123"/>
      <c r="GXY7600" s="123"/>
      <c r="GXZ7600" s="123"/>
      <c r="GYA7600" s="123"/>
      <c r="GYB7600" s="126"/>
      <c r="GYC7600" s="122"/>
      <c r="GYD7600" s="123"/>
      <c r="GYE7600" s="123"/>
      <c r="GYF7600" s="123"/>
      <c r="GYG7600" s="123"/>
      <c r="GYH7600" s="123"/>
      <c r="GYI7600" s="123"/>
      <c r="GYJ7600" s="126"/>
      <c r="GYK7600" s="122"/>
      <c r="GYL7600" s="123"/>
      <c r="GYM7600" s="123"/>
      <c r="GYN7600" s="123"/>
      <c r="GYO7600" s="123"/>
      <c r="GYP7600" s="123"/>
      <c r="GYQ7600" s="123"/>
      <c r="GYR7600" s="126"/>
      <c r="GYS7600" s="122"/>
      <c r="GYT7600" s="123"/>
      <c r="GYU7600" s="123"/>
      <c r="GYV7600" s="123"/>
      <c r="GYW7600" s="123"/>
      <c r="GYX7600" s="123"/>
      <c r="GYY7600" s="123"/>
      <c r="GYZ7600" s="126"/>
      <c r="GZA7600" s="122"/>
      <c r="GZB7600" s="123"/>
      <c r="GZC7600" s="123"/>
      <c r="GZD7600" s="123"/>
      <c r="GZE7600" s="123"/>
      <c r="GZF7600" s="123"/>
      <c r="GZG7600" s="123"/>
      <c r="GZH7600" s="126"/>
      <c r="GZI7600" s="122"/>
      <c r="GZJ7600" s="123"/>
      <c r="GZK7600" s="123"/>
      <c r="GZL7600" s="123"/>
      <c r="GZM7600" s="123"/>
      <c r="GZN7600" s="123"/>
      <c r="GZO7600" s="123"/>
      <c r="GZP7600" s="126"/>
      <c r="GZQ7600" s="122"/>
      <c r="GZR7600" s="123"/>
      <c r="GZS7600" s="123"/>
      <c r="GZT7600" s="123"/>
      <c r="GZU7600" s="123"/>
      <c r="GZV7600" s="123"/>
      <c r="GZW7600" s="123"/>
      <c r="GZX7600" s="126"/>
      <c r="GZY7600" s="122"/>
      <c r="GZZ7600" s="123"/>
      <c r="HAA7600" s="123"/>
      <c r="HAB7600" s="123"/>
      <c r="HAC7600" s="123"/>
      <c r="HAD7600" s="123"/>
      <c r="HAE7600" s="123"/>
      <c r="HAF7600" s="126"/>
      <c r="HAG7600" s="122"/>
      <c r="HAH7600" s="123"/>
      <c r="HAI7600" s="123"/>
      <c r="HAJ7600" s="123"/>
      <c r="HAK7600" s="123"/>
      <c r="HAL7600" s="123"/>
      <c r="HAM7600" s="123"/>
      <c r="HAN7600" s="126"/>
      <c r="HAO7600" s="122"/>
      <c r="HAP7600" s="123"/>
      <c r="HAQ7600" s="123"/>
      <c r="HAR7600" s="123"/>
      <c r="HAS7600" s="123"/>
      <c r="HAT7600" s="123"/>
      <c r="HAU7600" s="123"/>
      <c r="HAV7600" s="126"/>
      <c r="HAW7600" s="122"/>
      <c r="HAX7600" s="123"/>
      <c r="HAY7600" s="123"/>
      <c r="HAZ7600" s="123"/>
      <c r="HBA7600" s="123"/>
      <c r="HBB7600" s="123"/>
      <c r="HBC7600" s="123"/>
      <c r="HBD7600" s="126"/>
      <c r="HBE7600" s="122"/>
      <c r="HBF7600" s="123"/>
      <c r="HBG7600" s="123"/>
      <c r="HBH7600" s="123"/>
      <c r="HBI7600" s="123"/>
      <c r="HBJ7600" s="123"/>
      <c r="HBK7600" s="123"/>
      <c r="HBL7600" s="126"/>
      <c r="HBM7600" s="122"/>
      <c r="HBN7600" s="123"/>
      <c r="HBO7600" s="123"/>
      <c r="HBP7600" s="123"/>
      <c r="HBQ7600" s="123"/>
      <c r="HBR7600" s="123"/>
      <c r="HBS7600" s="123"/>
      <c r="HBT7600" s="126"/>
      <c r="HBU7600" s="122"/>
      <c r="HBV7600" s="123"/>
      <c r="HBW7600" s="123"/>
      <c r="HBX7600" s="123"/>
      <c r="HBY7600" s="123"/>
      <c r="HBZ7600" s="123"/>
      <c r="HCA7600" s="123"/>
      <c r="HCB7600" s="126"/>
      <c r="HCC7600" s="122"/>
      <c r="HCD7600" s="123"/>
      <c r="HCE7600" s="123"/>
      <c r="HCF7600" s="123"/>
      <c r="HCG7600" s="123"/>
      <c r="HCH7600" s="123"/>
      <c r="HCI7600" s="123"/>
      <c r="HCJ7600" s="126"/>
      <c r="HCK7600" s="122"/>
      <c r="HCL7600" s="123"/>
      <c r="HCM7600" s="123"/>
      <c r="HCN7600" s="123"/>
      <c r="HCO7600" s="123"/>
      <c r="HCP7600" s="123"/>
      <c r="HCQ7600" s="123"/>
      <c r="HCR7600" s="126"/>
      <c r="HCS7600" s="122"/>
      <c r="HCT7600" s="123"/>
      <c r="HCU7600" s="123"/>
      <c r="HCV7600" s="123"/>
      <c r="HCW7600" s="123"/>
      <c r="HCX7600" s="123"/>
      <c r="HCY7600" s="123"/>
      <c r="HCZ7600" s="126"/>
      <c r="HDA7600" s="122"/>
      <c r="HDB7600" s="123"/>
      <c r="HDC7600" s="123"/>
      <c r="HDD7600" s="123"/>
      <c r="HDE7600" s="123"/>
      <c r="HDF7600" s="123"/>
      <c r="HDG7600" s="123"/>
      <c r="HDH7600" s="126"/>
      <c r="HDI7600" s="122"/>
      <c r="HDJ7600" s="123"/>
      <c r="HDK7600" s="123"/>
      <c r="HDL7600" s="123"/>
      <c r="HDM7600" s="123"/>
      <c r="HDN7600" s="123"/>
      <c r="HDO7600" s="123"/>
      <c r="HDP7600" s="126"/>
      <c r="HDQ7600" s="122"/>
      <c r="HDR7600" s="123"/>
      <c r="HDS7600" s="123"/>
      <c r="HDT7600" s="123"/>
      <c r="HDU7600" s="123"/>
      <c r="HDV7600" s="123"/>
      <c r="HDW7600" s="123"/>
      <c r="HDX7600" s="126"/>
      <c r="HDY7600" s="122"/>
      <c r="HDZ7600" s="123"/>
      <c r="HEA7600" s="123"/>
      <c r="HEB7600" s="123"/>
      <c r="HEC7600" s="123"/>
      <c r="HED7600" s="123"/>
      <c r="HEE7600" s="123"/>
      <c r="HEF7600" s="126"/>
      <c r="HEG7600" s="122"/>
      <c r="HEH7600" s="123"/>
      <c r="HEI7600" s="123"/>
      <c r="HEJ7600" s="123"/>
      <c r="HEK7600" s="123"/>
      <c r="HEL7600" s="123"/>
      <c r="HEM7600" s="123"/>
      <c r="HEN7600" s="126"/>
      <c r="HEO7600" s="122"/>
      <c r="HEP7600" s="123"/>
      <c r="HEQ7600" s="123"/>
      <c r="HER7600" s="123"/>
      <c r="HES7600" s="123"/>
      <c r="HET7600" s="123"/>
      <c r="HEU7600" s="123"/>
      <c r="HEV7600" s="126"/>
      <c r="HEW7600" s="122"/>
      <c r="HEX7600" s="123"/>
      <c r="HEY7600" s="123"/>
      <c r="HEZ7600" s="123"/>
      <c r="HFA7600" s="123"/>
      <c r="HFB7600" s="123"/>
      <c r="HFC7600" s="123"/>
      <c r="HFD7600" s="126"/>
      <c r="HFE7600" s="122"/>
      <c r="HFF7600" s="123"/>
      <c r="HFG7600" s="123"/>
      <c r="HFH7600" s="123"/>
      <c r="HFI7600" s="123"/>
      <c r="HFJ7600" s="123"/>
      <c r="HFK7600" s="123"/>
      <c r="HFL7600" s="126"/>
      <c r="HFM7600" s="122"/>
      <c r="HFN7600" s="123"/>
      <c r="HFO7600" s="123"/>
      <c r="HFP7600" s="123"/>
      <c r="HFQ7600" s="123"/>
      <c r="HFR7600" s="123"/>
      <c r="HFS7600" s="123"/>
      <c r="HFT7600" s="126"/>
      <c r="HFU7600" s="122"/>
      <c r="HFV7600" s="123"/>
      <c r="HFW7600" s="123"/>
      <c r="HFX7600" s="123"/>
      <c r="HFY7600" s="123"/>
      <c r="HFZ7600" s="123"/>
      <c r="HGA7600" s="123"/>
      <c r="HGB7600" s="126"/>
      <c r="HGC7600" s="122"/>
      <c r="HGD7600" s="123"/>
      <c r="HGE7600" s="123"/>
      <c r="HGF7600" s="123"/>
      <c r="HGG7600" s="123"/>
      <c r="HGH7600" s="123"/>
      <c r="HGI7600" s="123"/>
      <c r="HGJ7600" s="126"/>
      <c r="HGK7600" s="122"/>
      <c r="HGL7600" s="123"/>
      <c r="HGM7600" s="123"/>
      <c r="HGN7600" s="123"/>
      <c r="HGO7600" s="123"/>
      <c r="HGP7600" s="123"/>
      <c r="HGQ7600" s="123"/>
      <c r="HGR7600" s="126"/>
      <c r="HGS7600" s="122"/>
      <c r="HGT7600" s="123"/>
      <c r="HGU7600" s="123"/>
      <c r="HGV7600" s="123"/>
      <c r="HGW7600" s="123"/>
      <c r="HGX7600" s="123"/>
      <c r="HGY7600" s="123"/>
      <c r="HGZ7600" s="126"/>
      <c r="HHA7600" s="122"/>
      <c r="HHB7600" s="123"/>
      <c r="HHC7600" s="123"/>
      <c r="HHD7600" s="123"/>
      <c r="HHE7600" s="123"/>
      <c r="HHF7600" s="123"/>
      <c r="HHG7600" s="123"/>
      <c r="HHH7600" s="126"/>
      <c r="HHI7600" s="122"/>
      <c r="HHJ7600" s="123"/>
      <c r="HHK7600" s="123"/>
      <c r="HHL7600" s="123"/>
      <c r="HHM7600" s="123"/>
      <c r="HHN7600" s="123"/>
      <c r="HHO7600" s="123"/>
      <c r="HHP7600" s="126"/>
      <c r="HHQ7600" s="122"/>
      <c r="HHR7600" s="123"/>
      <c r="HHS7600" s="123"/>
      <c r="HHT7600" s="123"/>
      <c r="HHU7600" s="123"/>
      <c r="HHV7600" s="123"/>
      <c r="HHW7600" s="123"/>
      <c r="HHX7600" s="126"/>
      <c r="HHY7600" s="122"/>
      <c r="HHZ7600" s="123"/>
      <c r="HIA7600" s="123"/>
      <c r="HIB7600" s="123"/>
      <c r="HIC7600" s="123"/>
      <c r="HID7600" s="123"/>
      <c r="HIE7600" s="123"/>
      <c r="HIF7600" s="126"/>
      <c r="HIG7600" s="122"/>
      <c r="HIH7600" s="123"/>
      <c r="HII7600" s="123"/>
      <c r="HIJ7600" s="123"/>
      <c r="HIK7600" s="123"/>
      <c r="HIL7600" s="123"/>
      <c r="HIM7600" s="123"/>
      <c r="HIN7600" s="126"/>
      <c r="HIO7600" s="122"/>
      <c r="HIP7600" s="123"/>
      <c r="HIQ7600" s="123"/>
      <c r="HIR7600" s="123"/>
      <c r="HIS7600" s="123"/>
      <c r="HIT7600" s="123"/>
      <c r="HIU7600" s="123"/>
      <c r="HIV7600" s="126"/>
      <c r="HIW7600" s="122"/>
      <c r="HIX7600" s="123"/>
      <c r="HIY7600" s="123"/>
      <c r="HIZ7600" s="123"/>
      <c r="HJA7600" s="123"/>
      <c r="HJB7600" s="123"/>
      <c r="HJC7600" s="123"/>
      <c r="HJD7600" s="126"/>
      <c r="HJE7600" s="122"/>
      <c r="HJF7600" s="123"/>
      <c r="HJG7600" s="123"/>
      <c r="HJH7600" s="123"/>
      <c r="HJI7600" s="123"/>
      <c r="HJJ7600" s="123"/>
      <c r="HJK7600" s="123"/>
      <c r="HJL7600" s="126"/>
      <c r="HJM7600" s="122"/>
      <c r="HJN7600" s="123"/>
      <c r="HJO7600" s="123"/>
      <c r="HJP7600" s="123"/>
      <c r="HJQ7600" s="123"/>
      <c r="HJR7600" s="123"/>
      <c r="HJS7600" s="123"/>
      <c r="HJT7600" s="126"/>
      <c r="HJU7600" s="122"/>
      <c r="HJV7600" s="123"/>
      <c r="HJW7600" s="123"/>
      <c r="HJX7600" s="123"/>
      <c r="HJY7600" s="123"/>
      <c r="HJZ7600" s="123"/>
      <c r="HKA7600" s="123"/>
      <c r="HKB7600" s="126"/>
      <c r="HKC7600" s="122"/>
      <c r="HKD7600" s="123"/>
      <c r="HKE7600" s="123"/>
      <c r="HKF7600" s="123"/>
      <c r="HKG7600" s="123"/>
      <c r="HKH7600" s="123"/>
      <c r="HKI7600" s="123"/>
      <c r="HKJ7600" s="126"/>
      <c r="HKK7600" s="122"/>
      <c r="HKL7600" s="123"/>
      <c r="HKM7600" s="123"/>
      <c r="HKN7600" s="123"/>
      <c r="HKO7600" s="123"/>
      <c r="HKP7600" s="123"/>
      <c r="HKQ7600" s="123"/>
      <c r="HKR7600" s="126"/>
      <c r="HKS7600" s="122"/>
      <c r="HKT7600" s="123"/>
      <c r="HKU7600" s="123"/>
      <c r="HKV7600" s="123"/>
      <c r="HKW7600" s="123"/>
      <c r="HKX7600" s="123"/>
      <c r="HKY7600" s="123"/>
      <c r="HKZ7600" s="126"/>
      <c r="HLA7600" s="122"/>
      <c r="HLB7600" s="123"/>
      <c r="HLC7600" s="123"/>
      <c r="HLD7600" s="123"/>
      <c r="HLE7600" s="123"/>
      <c r="HLF7600" s="123"/>
      <c r="HLG7600" s="123"/>
      <c r="HLH7600" s="126"/>
      <c r="HLI7600" s="122"/>
      <c r="HLJ7600" s="123"/>
      <c r="HLK7600" s="123"/>
      <c r="HLL7600" s="123"/>
      <c r="HLM7600" s="123"/>
      <c r="HLN7600" s="123"/>
      <c r="HLO7600" s="123"/>
      <c r="HLP7600" s="126"/>
      <c r="HLQ7600" s="122"/>
      <c r="HLR7600" s="123"/>
      <c r="HLS7600" s="123"/>
      <c r="HLT7600" s="123"/>
      <c r="HLU7600" s="123"/>
      <c r="HLV7600" s="123"/>
      <c r="HLW7600" s="123"/>
      <c r="HLX7600" s="126"/>
      <c r="HLY7600" s="122"/>
      <c r="HLZ7600" s="123"/>
      <c r="HMA7600" s="123"/>
      <c r="HMB7600" s="123"/>
      <c r="HMC7600" s="123"/>
      <c r="HMD7600" s="123"/>
      <c r="HME7600" s="123"/>
      <c r="HMF7600" s="126"/>
      <c r="HMG7600" s="122"/>
      <c r="HMH7600" s="123"/>
      <c r="HMI7600" s="123"/>
      <c r="HMJ7600" s="123"/>
      <c r="HMK7600" s="123"/>
      <c r="HML7600" s="123"/>
      <c r="HMM7600" s="123"/>
      <c r="HMN7600" s="126"/>
      <c r="HMO7600" s="122"/>
      <c r="HMP7600" s="123"/>
      <c r="HMQ7600" s="123"/>
      <c r="HMR7600" s="123"/>
      <c r="HMS7600" s="123"/>
      <c r="HMT7600" s="123"/>
      <c r="HMU7600" s="123"/>
      <c r="HMV7600" s="126"/>
      <c r="HMW7600" s="122"/>
      <c r="HMX7600" s="123"/>
      <c r="HMY7600" s="123"/>
      <c r="HMZ7600" s="123"/>
      <c r="HNA7600" s="123"/>
      <c r="HNB7600" s="123"/>
      <c r="HNC7600" s="123"/>
      <c r="HND7600" s="126"/>
      <c r="HNE7600" s="122"/>
      <c r="HNF7600" s="123"/>
      <c r="HNG7600" s="123"/>
      <c r="HNH7600" s="123"/>
      <c r="HNI7600" s="123"/>
      <c r="HNJ7600" s="123"/>
      <c r="HNK7600" s="123"/>
      <c r="HNL7600" s="126"/>
      <c r="HNM7600" s="122"/>
      <c r="HNN7600" s="123"/>
      <c r="HNO7600" s="123"/>
      <c r="HNP7600" s="123"/>
      <c r="HNQ7600" s="123"/>
      <c r="HNR7600" s="123"/>
      <c r="HNS7600" s="123"/>
      <c r="HNT7600" s="126"/>
      <c r="HNU7600" s="122"/>
      <c r="HNV7600" s="123"/>
      <c r="HNW7600" s="123"/>
      <c r="HNX7600" s="123"/>
      <c r="HNY7600" s="123"/>
      <c r="HNZ7600" s="123"/>
      <c r="HOA7600" s="123"/>
      <c r="HOB7600" s="126"/>
      <c r="HOC7600" s="122"/>
      <c r="HOD7600" s="123"/>
      <c r="HOE7600" s="123"/>
      <c r="HOF7600" s="123"/>
      <c r="HOG7600" s="123"/>
      <c r="HOH7600" s="123"/>
      <c r="HOI7600" s="123"/>
      <c r="HOJ7600" s="126"/>
      <c r="HOK7600" s="122"/>
      <c r="HOL7600" s="123"/>
      <c r="HOM7600" s="123"/>
      <c r="HON7600" s="123"/>
      <c r="HOO7600" s="123"/>
      <c r="HOP7600" s="123"/>
      <c r="HOQ7600" s="123"/>
      <c r="HOR7600" s="126"/>
      <c r="HOS7600" s="122"/>
      <c r="HOT7600" s="123"/>
      <c r="HOU7600" s="123"/>
      <c r="HOV7600" s="123"/>
      <c r="HOW7600" s="123"/>
      <c r="HOX7600" s="123"/>
      <c r="HOY7600" s="123"/>
      <c r="HOZ7600" s="126"/>
      <c r="HPA7600" s="122"/>
      <c r="HPB7600" s="123"/>
      <c r="HPC7600" s="123"/>
      <c r="HPD7600" s="123"/>
      <c r="HPE7600" s="123"/>
      <c r="HPF7600" s="123"/>
      <c r="HPG7600" s="123"/>
      <c r="HPH7600" s="126"/>
      <c r="HPI7600" s="122"/>
      <c r="HPJ7600" s="123"/>
      <c r="HPK7600" s="123"/>
      <c r="HPL7600" s="123"/>
      <c r="HPM7600" s="123"/>
      <c r="HPN7600" s="123"/>
      <c r="HPO7600" s="123"/>
      <c r="HPP7600" s="126"/>
      <c r="HPQ7600" s="122"/>
      <c r="HPR7600" s="123"/>
      <c r="HPS7600" s="123"/>
      <c r="HPT7600" s="123"/>
      <c r="HPU7600" s="123"/>
      <c r="HPV7600" s="123"/>
      <c r="HPW7600" s="123"/>
      <c r="HPX7600" s="126"/>
      <c r="HPY7600" s="122"/>
      <c r="HPZ7600" s="123"/>
      <c r="HQA7600" s="123"/>
      <c r="HQB7600" s="123"/>
      <c r="HQC7600" s="123"/>
      <c r="HQD7600" s="123"/>
      <c r="HQE7600" s="123"/>
      <c r="HQF7600" s="126"/>
      <c r="HQG7600" s="122"/>
      <c r="HQH7600" s="123"/>
      <c r="HQI7600" s="123"/>
      <c r="HQJ7600" s="123"/>
      <c r="HQK7600" s="123"/>
      <c r="HQL7600" s="123"/>
      <c r="HQM7600" s="123"/>
      <c r="HQN7600" s="126"/>
      <c r="HQO7600" s="122"/>
      <c r="HQP7600" s="123"/>
      <c r="HQQ7600" s="123"/>
      <c r="HQR7600" s="123"/>
      <c r="HQS7600" s="123"/>
      <c r="HQT7600" s="123"/>
      <c r="HQU7600" s="123"/>
      <c r="HQV7600" s="126"/>
      <c r="HQW7600" s="122"/>
      <c r="HQX7600" s="123"/>
      <c r="HQY7600" s="123"/>
      <c r="HQZ7600" s="123"/>
      <c r="HRA7600" s="123"/>
      <c r="HRB7600" s="123"/>
      <c r="HRC7600" s="123"/>
      <c r="HRD7600" s="126"/>
      <c r="HRE7600" s="122"/>
      <c r="HRF7600" s="123"/>
      <c r="HRG7600" s="123"/>
      <c r="HRH7600" s="123"/>
      <c r="HRI7600" s="123"/>
      <c r="HRJ7600" s="123"/>
      <c r="HRK7600" s="123"/>
      <c r="HRL7600" s="126"/>
      <c r="HRM7600" s="122"/>
      <c r="HRN7600" s="123"/>
      <c r="HRO7600" s="123"/>
      <c r="HRP7600" s="123"/>
      <c r="HRQ7600" s="123"/>
      <c r="HRR7600" s="123"/>
      <c r="HRS7600" s="123"/>
      <c r="HRT7600" s="126"/>
      <c r="HRU7600" s="122"/>
      <c r="HRV7600" s="123"/>
      <c r="HRW7600" s="123"/>
      <c r="HRX7600" s="123"/>
      <c r="HRY7600" s="123"/>
      <c r="HRZ7600" s="123"/>
      <c r="HSA7600" s="123"/>
      <c r="HSB7600" s="126"/>
      <c r="HSC7600" s="122"/>
      <c r="HSD7600" s="123"/>
      <c r="HSE7600" s="123"/>
      <c r="HSF7600" s="123"/>
      <c r="HSG7600" s="123"/>
      <c r="HSH7600" s="123"/>
      <c r="HSI7600" s="123"/>
      <c r="HSJ7600" s="126"/>
      <c r="HSK7600" s="122"/>
      <c r="HSL7600" s="123"/>
      <c r="HSM7600" s="123"/>
      <c r="HSN7600" s="123"/>
      <c r="HSO7600" s="123"/>
      <c r="HSP7600" s="123"/>
      <c r="HSQ7600" s="123"/>
      <c r="HSR7600" s="126"/>
      <c r="HSS7600" s="122"/>
      <c r="HST7600" s="123"/>
      <c r="HSU7600" s="123"/>
      <c r="HSV7600" s="123"/>
      <c r="HSW7600" s="123"/>
      <c r="HSX7600" s="123"/>
      <c r="HSY7600" s="123"/>
      <c r="HSZ7600" s="126"/>
      <c r="HTA7600" s="122"/>
      <c r="HTB7600" s="123"/>
      <c r="HTC7600" s="123"/>
      <c r="HTD7600" s="123"/>
      <c r="HTE7600" s="123"/>
      <c r="HTF7600" s="123"/>
      <c r="HTG7600" s="123"/>
      <c r="HTH7600" s="126"/>
      <c r="HTI7600" s="122"/>
      <c r="HTJ7600" s="123"/>
      <c r="HTK7600" s="123"/>
      <c r="HTL7600" s="123"/>
      <c r="HTM7600" s="123"/>
      <c r="HTN7600" s="123"/>
      <c r="HTO7600" s="123"/>
      <c r="HTP7600" s="126"/>
      <c r="HTQ7600" s="122"/>
      <c r="HTR7600" s="123"/>
      <c r="HTS7600" s="123"/>
      <c r="HTT7600" s="123"/>
      <c r="HTU7600" s="123"/>
      <c r="HTV7600" s="123"/>
      <c r="HTW7600" s="123"/>
      <c r="HTX7600" s="126"/>
      <c r="HTY7600" s="122"/>
      <c r="HTZ7600" s="123"/>
      <c r="HUA7600" s="123"/>
      <c r="HUB7600" s="123"/>
      <c r="HUC7600" s="123"/>
      <c r="HUD7600" s="123"/>
      <c r="HUE7600" s="123"/>
      <c r="HUF7600" s="126"/>
      <c r="HUG7600" s="122"/>
      <c r="HUH7600" s="123"/>
      <c r="HUI7600" s="123"/>
      <c r="HUJ7600" s="123"/>
      <c r="HUK7600" s="123"/>
      <c r="HUL7600" s="123"/>
      <c r="HUM7600" s="123"/>
      <c r="HUN7600" s="126"/>
      <c r="HUO7600" s="122"/>
      <c r="HUP7600" s="123"/>
      <c r="HUQ7600" s="123"/>
      <c r="HUR7600" s="123"/>
      <c r="HUS7600" s="123"/>
      <c r="HUT7600" s="123"/>
      <c r="HUU7600" s="123"/>
      <c r="HUV7600" s="126"/>
      <c r="HUW7600" s="122"/>
      <c r="HUX7600" s="123"/>
      <c r="HUY7600" s="123"/>
      <c r="HUZ7600" s="123"/>
      <c r="HVA7600" s="123"/>
      <c r="HVB7600" s="123"/>
      <c r="HVC7600" s="123"/>
      <c r="HVD7600" s="126"/>
      <c r="HVE7600" s="122"/>
      <c r="HVF7600" s="123"/>
      <c r="HVG7600" s="123"/>
      <c r="HVH7600" s="123"/>
      <c r="HVI7600" s="123"/>
      <c r="HVJ7600" s="123"/>
      <c r="HVK7600" s="123"/>
      <c r="HVL7600" s="126"/>
      <c r="HVM7600" s="122"/>
      <c r="HVN7600" s="123"/>
      <c r="HVO7600" s="123"/>
      <c r="HVP7600" s="123"/>
      <c r="HVQ7600" s="123"/>
      <c r="HVR7600" s="123"/>
      <c r="HVS7600" s="123"/>
      <c r="HVT7600" s="126"/>
      <c r="HVU7600" s="122"/>
      <c r="HVV7600" s="123"/>
      <c r="HVW7600" s="123"/>
      <c r="HVX7600" s="123"/>
      <c r="HVY7600" s="123"/>
      <c r="HVZ7600" s="123"/>
      <c r="HWA7600" s="123"/>
      <c r="HWB7600" s="126"/>
      <c r="HWC7600" s="122"/>
      <c r="HWD7600" s="123"/>
      <c r="HWE7600" s="123"/>
      <c r="HWF7600" s="123"/>
      <c r="HWG7600" s="123"/>
      <c r="HWH7600" s="123"/>
      <c r="HWI7600" s="123"/>
      <c r="HWJ7600" s="126"/>
      <c r="HWK7600" s="122"/>
      <c r="HWL7600" s="123"/>
      <c r="HWM7600" s="123"/>
      <c r="HWN7600" s="123"/>
      <c r="HWO7600" s="123"/>
      <c r="HWP7600" s="123"/>
      <c r="HWQ7600" s="123"/>
      <c r="HWR7600" s="126"/>
      <c r="HWS7600" s="122"/>
      <c r="HWT7600" s="123"/>
      <c r="HWU7600" s="123"/>
      <c r="HWV7600" s="123"/>
      <c r="HWW7600" s="123"/>
      <c r="HWX7600" s="123"/>
      <c r="HWY7600" s="123"/>
      <c r="HWZ7600" s="126"/>
      <c r="HXA7600" s="122"/>
      <c r="HXB7600" s="123"/>
      <c r="HXC7600" s="123"/>
      <c r="HXD7600" s="123"/>
      <c r="HXE7600" s="123"/>
      <c r="HXF7600" s="123"/>
      <c r="HXG7600" s="123"/>
      <c r="HXH7600" s="126"/>
      <c r="HXI7600" s="122"/>
      <c r="HXJ7600" s="123"/>
      <c r="HXK7600" s="123"/>
      <c r="HXL7600" s="123"/>
      <c r="HXM7600" s="123"/>
      <c r="HXN7600" s="123"/>
      <c r="HXO7600" s="123"/>
      <c r="HXP7600" s="126"/>
      <c r="HXQ7600" s="122"/>
      <c r="HXR7600" s="123"/>
      <c r="HXS7600" s="123"/>
      <c r="HXT7600" s="123"/>
      <c r="HXU7600" s="123"/>
      <c r="HXV7600" s="123"/>
      <c r="HXW7600" s="123"/>
      <c r="HXX7600" s="126"/>
      <c r="HXY7600" s="122"/>
      <c r="HXZ7600" s="123"/>
      <c r="HYA7600" s="123"/>
      <c r="HYB7600" s="123"/>
      <c r="HYC7600" s="123"/>
      <c r="HYD7600" s="123"/>
      <c r="HYE7600" s="123"/>
      <c r="HYF7600" s="126"/>
      <c r="HYG7600" s="122"/>
      <c r="HYH7600" s="123"/>
      <c r="HYI7600" s="123"/>
      <c r="HYJ7600" s="123"/>
      <c r="HYK7600" s="123"/>
      <c r="HYL7600" s="123"/>
      <c r="HYM7600" s="123"/>
      <c r="HYN7600" s="126"/>
      <c r="HYO7600" s="122"/>
      <c r="HYP7600" s="123"/>
      <c r="HYQ7600" s="123"/>
      <c r="HYR7600" s="123"/>
      <c r="HYS7600" s="123"/>
      <c r="HYT7600" s="123"/>
      <c r="HYU7600" s="123"/>
      <c r="HYV7600" s="126"/>
      <c r="HYW7600" s="122"/>
      <c r="HYX7600" s="123"/>
      <c r="HYY7600" s="123"/>
      <c r="HYZ7600" s="123"/>
      <c r="HZA7600" s="123"/>
      <c r="HZB7600" s="123"/>
      <c r="HZC7600" s="123"/>
      <c r="HZD7600" s="126"/>
      <c r="HZE7600" s="122"/>
      <c r="HZF7600" s="123"/>
      <c r="HZG7600" s="123"/>
      <c r="HZH7600" s="123"/>
      <c r="HZI7600" s="123"/>
      <c r="HZJ7600" s="123"/>
      <c r="HZK7600" s="123"/>
      <c r="HZL7600" s="126"/>
      <c r="HZM7600" s="122"/>
      <c r="HZN7600" s="123"/>
      <c r="HZO7600" s="123"/>
      <c r="HZP7600" s="123"/>
      <c r="HZQ7600" s="123"/>
      <c r="HZR7600" s="123"/>
      <c r="HZS7600" s="123"/>
      <c r="HZT7600" s="126"/>
      <c r="HZU7600" s="122"/>
      <c r="HZV7600" s="123"/>
      <c r="HZW7600" s="123"/>
      <c r="HZX7600" s="123"/>
      <c r="HZY7600" s="123"/>
      <c r="HZZ7600" s="123"/>
      <c r="IAA7600" s="123"/>
      <c r="IAB7600" s="126"/>
      <c r="IAC7600" s="122"/>
      <c r="IAD7600" s="123"/>
      <c r="IAE7600" s="123"/>
      <c r="IAF7600" s="123"/>
      <c r="IAG7600" s="123"/>
      <c r="IAH7600" s="123"/>
      <c r="IAI7600" s="123"/>
      <c r="IAJ7600" s="126"/>
      <c r="IAK7600" s="122"/>
      <c r="IAL7600" s="123"/>
      <c r="IAM7600" s="123"/>
      <c r="IAN7600" s="123"/>
      <c r="IAO7600" s="123"/>
      <c r="IAP7600" s="123"/>
      <c r="IAQ7600" s="123"/>
      <c r="IAR7600" s="126"/>
      <c r="IAS7600" s="122"/>
      <c r="IAT7600" s="123"/>
      <c r="IAU7600" s="123"/>
      <c r="IAV7600" s="123"/>
      <c r="IAW7600" s="123"/>
      <c r="IAX7600" s="123"/>
      <c r="IAY7600" s="123"/>
      <c r="IAZ7600" s="126"/>
      <c r="IBA7600" s="122"/>
      <c r="IBB7600" s="123"/>
      <c r="IBC7600" s="123"/>
      <c r="IBD7600" s="123"/>
      <c r="IBE7600" s="123"/>
      <c r="IBF7600" s="123"/>
      <c r="IBG7600" s="123"/>
      <c r="IBH7600" s="126"/>
      <c r="IBI7600" s="122"/>
      <c r="IBJ7600" s="123"/>
      <c r="IBK7600" s="123"/>
      <c r="IBL7600" s="123"/>
      <c r="IBM7600" s="123"/>
      <c r="IBN7600" s="123"/>
      <c r="IBO7600" s="123"/>
      <c r="IBP7600" s="126"/>
      <c r="IBQ7600" s="122"/>
      <c r="IBR7600" s="123"/>
      <c r="IBS7600" s="123"/>
      <c r="IBT7600" s="123"/>
      <c r="IBU7600" s="123"/>
      <c r="IBV7600" s="123"/>
      <c r="IBW7600" s="123"/>
      <c r="IBX7600" s="126"/>
      <c r="IBY7600" s="122"/>
      <c r="IBZ7600" s="123"/>
      <c r="ICA7600" s="123"/>
      <c r="ICB7600" s="123"/>
      <c r="ICC7600" s="123"/>
      <c r="ICD7600" s="123"/>
      <c r="ICE7600" s="123"/>
      <c r="ICF7600" s="126"/>
      <c r="ICG7600" s="122"/>
      <c r="ICH7600" s="123"/>
      <c r="ICI7600" s="123"/>
      <c r="ICJ7600" s="123"/>
      <c r="ICK7600" s="123"/>
      <c r="ICL7600" s="123"/>
      <c r="ICM7600" s="123"/>
      <c r="ICN7600" s="126"/>
      <c r="ICO7600" s="122"/>
      <c r="ICP7600" s="123"/>
      <c r="ICQ7600" s="123"/>
      <c r="ICR7600" s="123"/>
      <c r="ICS7600" s="123"/>
      <c r="ICT7600" s="123"/>
      <c r="ICU7600" s="123"/>
      <c r="ICV7600" s="126"/>
      <c r="ICW7600" s="122"/>
      <c r="ICX7600" s="123"/>
      <c r="ICY7600" s="123"/>
      <c r="ICZ7600" s="123"/>
      <c r="IDA7600" s="123"/>
      <c r="IDB7600" s="123"/>
      <c r="IDC7600" s="123"/>
      <c r="IDD7600" s="126"/>
      <c r="IDE7600" s="122"/>
      <c r="IDF7600" s="123"/>
      <c r="IDG7600" s="123"/>
      <c r="IDH7600" s="123"/>
      <c r="IDI7600" s="123"/>
      <c r="IDJ7600" s="123"/>
      <c r="IDK7600" s="123"/>
      <c r="IDL7600" s="126"/>
      <c r="IDM7600" s="122"/>
      <c r="IDN7600" s="123"/>
      <c r="IDO7600" s="123"/>
      <c r="IDP7600" s="123"/>
      <c r="IDQ7600" s="123"/>
      <c r="IDR7600" s="123"/>
      <c r="IDS7600" s="123"/>
      <c r="IDT7600" s="126"/>
      <c r="IDU7600" s="122"/>
      <c r="IDV7600" s="123"/>
      <c r="IDW7600" s="123"/>
      <c r="IDX7600" s="123"/>
      <c r="IDY7600" s="123"/>
      <c r="IDZ7600" s="123"/>
      <c r="IEA7600" s="123"/>
      <c r="IEB7600" s="126"/>
      <c r="IEC7600" s="122"/>
      <c r="IED7600" s="123"/>
      <c r="IEE7600" s="123"/>
      <c r="IEF7600" s="123"/>
      <c r="IEG7600" s="123"/>
      <c r="IEH7600" s="123"/>
      <c r="IEI7600" s="123"/>
      <c r="IEJ7600" s="126"/>
      <c r="IEK7600" s="122"/>
      <c r="IEL7600" s="123"/>
      <c r="IEM7600" s="123"/>
      <c r="IEN7600" s="123"/>
      <c r="IEO7600" s="123"/>
      <c r="IEP7600" s="123"/>
      <c r="IEQ7600" s="123"/>
      <c r="IER7600" s="126"/>
      <c r="IES7600" s="122"/>
      <c r="IET7600" s="123"/>
      <c r="IEU7600" s="123"/>
      <c r="IEV7600" s="123"/>
      <c r="IEW7600" s="123"/>
      <c r="IEX7600" s="123"/>
      <c r="IEY7600" s="123"/>
      <c r="IEZ7600" s="126"/>
      <c r="IFA7600" s="122"/>
      <c r="IFB7600" s="123"/>
      <c r="IFC7600" s="123"/>
      <c r="IFD7600" s="123"/>
      <c r="IFE7600" s="123"/>
      <c r="IFF7600" s="123"/>
      <c r="IFG7600" s="123"/>
      <c r="IFH7600" s="126"/>
      <c r="IFI7600" s="122"/>
      <c r="IFJ7600" s="123"/>
      <c r="IFK7600" s="123"/>
      <c r="IFL7600" s="123"/>
      <c r="IFM7600" s="123"/>
      <c r="IFN7600" s="123"/>
      <c r="IFO7600" s="123"/>
      <c r="IFP7600" s="126"/>
      <c r="IFQ7600" s="122"/>
      <c r="IFR7600" s="123"/>
      <c r="IFS7600" s="123"/>
      <c r="IFT7600" s="123"/>
      <c r="IFU7600" s="123"/>
      <c r="IFV7600" s="123"/>
      <c r="IFW7600" s="123"/>
      <c r="IFX7600" s="126"/>
      <c r="IFY7600" s="122"/>
      <c r="IFZ7600" s="123"/>
      <c r="IGA7600" s="123"/>
      <c r="IGB7600" s="123"/>
      <c r="IGC7600" s="123"/>
      <c r="IGD7600" s="123"/>
      <c r="IGE7600" s="123"/>
      <c r="IGF7600" s="126"/>
      <c r="IGG7600" s="122"/>
      <c r="IGH7600" s="123"/>
      <c r="IGI7600" s="123"/>
      <c r="IGJ7600" s="123"/>
      <c r="IGK7600" s="123"/>
      <c r="IGL7600" s="123"/>
      <c r="IGM7600" s="123"/>
      <c r="IGN7600" s="126"/>
      <c r="IGO7600" s="122"/>
      <c r="IGP7600" s="123"/>
      <c r="IGQ7600" s="123"/>
      <c r="IGR7600" s="123"/>
      <c r="IGS7600" s="123"/>
      <c r="IGT7600" s="123"/>
      <c r="IGU7600" s="123"/>
      <c r="IGV7600" s="126"/>
      <c r="IGW7600" s="122"/>
      <c r="IGX7600" s="123"/>
      <c r="IGY7600" s="123"/>
      <c r="IGZ7600" s="123"/>
      <c r="IHA7600" s="123"/>
      <c r="IHB7600" s="123"/>
      <c r="IHC7600" s="123"/>
      <c r="IHD7600" s="126"/>
      <c r="IHE7600" s="122"/>
      <c r="IHF7600" s="123"/>
      <c r="IHG7600" s="123"/>
      <c r="IHH7600" s="123"/>
      <c r="IHI7600" s="123"/>
      <c r="IHJ7600" s="123"/>
      <c r="IHK7600" s="123"/>
      <c r="IHL7600" s="126"/>
      <c r="IHM7600" s="122"/>
      <c r="IHN7600" s="123"/>
      <c r="IHO7600" s="123"/>
      <c r="IHP7600" s="123"/>
      <c r="IHQ7600" s="123"/>
      <c r="IHR7600" s="123"/>
      <c r="IHS7600" s="123"/>
      <c r="IHT7600" s="126"/>
      <c r="IHU7600" s="122"/>
      <c r="IHV7600" s="123"/>
      <c r="IHW7600" s="123"/>
      <c r="IHX7600" s="123"/>
      <c r="IHY7600" s="123"/>
      <c r="IHZ7600" s="123"/>
      <c r="IIA7600" s="123"/>
      <c r="IIB7600" s="126"/>
      <c r="IIC7600" s="122"/>
      <c r="IID7600" s="123"/>
      <c r="IIE7600" s="123"/>
      <c r="IIF7600" s="123"/>
      <c r="IIG7600" s="123"/>
      <c r="IIH7600" s="123"/>
      <c r="III7600" s="123"/>
      <c r="IIJ7600" s="126"/>
      <c r="IIK7600" s="122"/>
      <c r="IIL7600" s="123"/>
      <c r="IIM7600" s="123"/>
      <c r="IIN7600" s="123"/>
      <c r="IIO7600" s="123"/>
      <c r="IIP7600" s="123"/>
      <c r="IIQ7600" s="123"/>
      <c r="IIR7600" s="126"/>
      <c r="IIS7600" s="122"/>
      <c r="IIT7600" s="123"/>
      <c r="IIU7600" s="123"/>
      <c r="IIV7600" s="123"/>
      <c r="IIW7600" s="123"/>
      <c r="IIX7600" s="123"/>
      <c r="IIY7600" s="123"/>
      <c r="IIZ7600" s="126"/>
      <c r="IJA7600" s="122"/>
      <c r="IJB7600" s="123"/>
      <c r="IJC7600" s="123"/>
      <c r="IJD7600" s="123"/>
      <c r="IJE7600" s="123"/>
      <c r="IJF7600" s="123"/>
      <c r="IJG7600" s="123"/>
      <c r="IJH7600" s="126"/>
      <c r="IJI7600" s="122"/>
      <c r="IJJ7600" s="123"/>
      <c r="IJK7600" s="123"/>
      <c r="IJL7600" s="123"/>
      <c r="IJM7600" s="123"/>
      <c r="IJN7600" s="123"/>
      <c r="IJO7600" s="123"/>
      <c r="IJP7600" s="126"/>
      <c r="IJQ7600" s="122"/>
      <c r="IJR7600" s="123"/>
      <c r="IJS7600" s="123"/>
      <c r="IJT7600" s="123"/>
      <c r="IJU7600" s="123"/>
      <c r="IJV7600" s="123"/>
      <c r="IJW7600" s="123"/>
      <c r="IJX7600" s="126"/>
      <c r="IJY7600" s="122"/>
      <c r="IJZ7600" s="123"/>
      <c r="IKA7600" s="123"/>
      <c r="IKB7600" s="123"/>
      <c r="IKC7600" s="123"/>
      <c r="IKD7600" s="123"/>
      <c r="IKE7600" s="123"/>
      <c r="IKF7600" s="126"/>
      <c r="IKG7600" s="122"/>
      <c r="IKH7600" s="123"/>
      <c r="IKI7600" s="123"/>
      <c r="IKJ7600" s="123"/>
      <c r="IKK7600" s="123"/>
      <c r="IKL7600" s="123"/>
      <c r="IKM7600" s="123"/>
      <c r="IKN7600" s="126"/>
      <c r="IKO7600" s="122"/>
      <c r="IKP7600" s="123"/>
      <c r="IKQ7600" s="123"/>
      <c r="IKR7600" s="123"/>
      <c r="IKS7600" s="123"/>
      <c r="IKT7600" s="123"/>
      <c r="IKU7600" s="123"/>
      <c r="IKV7600" s="126"/>
      <c r="IKW7600" s="122"/>
      <c r="IKX7600" s="123"/>
      <c r="IKY7600" s="123"/>
      <c r="IKZ7600" s="123"/>
      <c r="ILA7600" s="123"/>
      <c r="ILB7600" s="123"/>
      <c r="ILC7600" s="123"/>
      <c r="ILD7600" s="126"/>
      <c r="ILE7600" s="122"/>
      <c r="ILF7600" s="123"/>
      <c r="ILG7600" s="123"/>
      <c r="ILH7600" s="123"/>
      <c r="ILI7600" s="123"/>
      <c r="ILJ7600" s="123"/>
      <c r="ILK7600" s="123"/>
      <c r="ILL7600" s="126"/>
      <c r="ILM7600" s="122"/>
      <c r="ILN7600" s="123"/>
      <c r="ILO7600" s="123"/>
      <c r="ILP7600" s="123"/>
      <c r="ILQ7600" s="123"/>
      <c r="ILR7600" s="123"/>
      <c r="ILS7600" s="123"/>
      <c r="ILT7600" s="126"/>
      <c r="ILU7600" s="122"/>
      <c r="ILV7600" s="123"/>
      <c r="ILW7600" s="123"/>
      <c r="ILX7600" s="123"/>
      <c r="ILY7600" s="123"/>
      <c r="ILZ7600" s="123"/>
      <c r="IMA7600" s="123"/>
      <c r="IMB7600" s="126"/>
      <c r="IMC7600" s="122"/>
      <c r="IMD7600" s="123"/>
      <c r="IME7600" s="123"/>
      <c r="IMF7600" s="123"/>
      <c r="IMG7600" s="123"/>
      <c r="IMH7600" s="123"/>
      <c r="IMI7600" s="123"/>
      <c r="IMJ7600" s="126"/>
      <c r="IMK7600" s="122"/>
      <c r="IML7600" s="123"/>
      <c r="IMM7600" s="123"/>
      <c r="IMN7600" s="123"/>
      <c r="IMO7600" s="123"/>
      <c r="IMP7600" s="123"/>
      <c r="IMQ7600" s="123"/>
      <c r="IMR7600" s="126"/>
      <c r="IMS7600" s="122"/>
      <c r="IMT7600" s="123"/>
      <c r="IMU7600" s="123"/>
      <c r="IMV7600" s="123"/>
      <c r="IMW7600" s="123"/>
      <c r="IMX7600" s="123"/>
      <c r="IMY7600" s="123"/>
      <c r="IMZ7600" s="126"/>
      <c r="INA7600" s="122"/>
      <c r="INB7600" s="123"/>
      <c r="INC7600" s="123"/>
      <c r="IND7600" s="123"/>
      <c r="INE7600" s="123"/>
      <c r="INF7600" s="123"/>
      <c r="ING7600" s="123"/>
      <c r="INH7600" s="126"/>
      <c r="INI7600" s="122"/>
      <c r="INJ7600" s="123"/>
      <c r="INK7600" s="123"/>
      <c r="INL7600" s="123"/>
      <c r="INM7600" s="123"/>
      <c r="INN7600" s="123"/>
      <c r="INO7600" s="123"/>
      <c r="INP7600" s="126"/>
      <c r="INQ7600" s="122"/>
      <c r="INR7600" s="123"/>
      <c r="INS7600" s="123"/>
      <c r="INT7600" s="123"/>
      <c r="INU7600" s="123"/>
      <c r="INV7600" s="123"/>
      <c r="INW7600" s="123"/>
      <c r="INX7600" s="126"/>
      <c r="INY7600" s="122"/>
      <c r="INZ7600" s="123"/>
      <c r="IOA7600" s="123"/>
      <c r="IOB7600" s="123"/>
      <c r="IOC7600" s="123"/>
      <c r="IOD7600" s="123"/>
      <c r="IOE7600" s="123"/>
      <c r="IOF7600" s="126"/>
      <c r="IOG7600" s="122"/>
      <c r="IOH7600" s="123"/>
      <c r="IOI7600" s="123"/>
      <c r="IOJ7600" s="123"/>
      <c r="IOK7600" s="123"/>
      <c r="IOL7600" s="123"/>
      <c r="IOM7600" s="123"/>
      <c r="ION7600" s="126"/>
      <c r="IOO7600" s="122"/>
      <c r="IOP7600" s="123"/>
      <c r="IOQ7600" s="123"/>
      <c r="IOR7600" s="123"/>
      <c r="IOS7600" s="123"/>
      <c r="IOT7600" s="123"/>
      <c r="IOU7600" s="123"/>
      <c r="IOV7600" s="126"/>
      <c r="IOW7600" s="122"/>
      <c r="IOX7600" s="123"/>
      <c r="IOY7600" s="123"/>
      <c r="IOZ7600" s="123"/>
      <c r="IPA7600" s="123"/>
      <c r="IPB7600" s="123"/>
      <c r="IPC7600" s="123"/>
      <c r="IPD7600" s="126"/>
      <c r="IPE7600" s="122"/>
      <c r="IPF7600" s="123"/>
      <c r="IPG7600" s="123"/>
      <c r="IPH7600" s="123"/>
      <c r="IPI7600" s="123"/>
      <c r="IPJ7600" s="123"/>
      <c r="IPK7600" s="123"/>
      <c r="IPL7600" s="126"/>
      <c r="IPM7600" s="122"/>
      <c r="IPN7600" s="123"/>
      <c r="IPO7600" s="123"/>
      <c r="IPP7600" s="123"/>
      <c r="IPQ7600" s="123"/>
      <c r="IPR7600" s="123"/>
      <c r="IPS7600" s="123"/>
      <c r="IPT7600" s="126"/>
      <c r="IPU7600" s="122"/>
      <c r="IPV7600" s="123"/>
      <c r="IPW7600" s="123"/>
      <c r="IPX7600" s="123"/>
      <c r="IPY7600" s="123"/>
      <c r="IPZ7600" s="123"/>
      <c r="IQA7600" s="123"/>
      <c r="IQB7600" s="126"/>
      <c r="IQC7600" s="122"/>
      <c r="IQD7600" s="123"/>
      <c r="IQE7600" s="123"/>
      <c r="IQF7600" s="123"/>
      <c r="IQG7600" s="123"/>
      <c r="IQH7600" s="123"/>
      <c r="IQI7600" s="123"/>
      <c r="IQJ7600" s="126"/>
      <c r="IQK7600" s="122"/>
      <c r="IQL7600" s="123"/>
      <c r="IQM7600" s="123"/>
      <c r="IQN7600" s="123"/>
      <c r="IQO7600" s="123"/>
      <c r="IQP7600" s="123"/>
      <c r="IQQ7600" s="123"/>
      <c r="IQR7600" s="126"/>
      <c r="IQS7600" s="122"/>
      <c r="IQT7600" s="123"/>
      <c r="IQU7600" s="123"/>
      <c r="IQV7600" s="123"/>
      <c r="IQW7600" s="123"/>
      <c r="IQX7600" s="123"/>
      <c r="IQY7600" s="123"/>
      <c r="IQZ7600" s="126"/>
      <c r="IRA7600" s="122"/>
      <c r="IRB7600" s="123"/>
      <c r="IRC7600" s="123"/>
      <c r="IRD7600" s="123"/>
      <c r="IRE7600" s="123"/>
      <c r="IRF7600" s="123"/>
      <c r="IRG7600" s="123"/>
      <c r="IRH7600" s="126"/>
      <c r="IRI7600" s="122"/>
      <c r="IRJ7600" s="123"/>
      <c r="IRK7600" s="123"/>
      <c r="IRL7600" s="123"/>
      <c r="IRM7600" s="123"/>
      <c r="IRN7600" s="123"/>
      <c r="IRO7600" s="123"/>
      <c r="IRP7600" s="126"/>
      <c r="IRQ7600" s="122"/>
      <c r="IRR7600" s="123"/>
      <c r="IRS7600" s="123"/>
      <c r="IRT7600" s="123"/>
      <c r="IRU7600" s="123"/>
      <c r="IRV7600" s="123"/>
      <c r="IRW7600" s="123"/>
      <c r="IRX7600" s="126"/>
      <c r="IRY7600" s="122"/>
      <c r="IRZ7600" s="123"/>
      <c r="ISA7600" s="123"/>
      <c r="ISB7600" s="123"/>
      <c r="ISC7600" s="123"/>
      <c r="ISD7600" s="123"/>
      <c r="ISE7600" s="123"/>
      <c r="ISF7600" s="126"/>
      <c r="ISG7600" s="122"/>
      <c r="ISH7600" s="123"/>
      <c r="ISI7600" s="123"/>
      <c r="ISJ7600" s="123"/>
      <c r="ISK7600" s="123"/>
      <c r="ISL7600" s="123"/>
      <c r="ISM7600" s="123"/>
      <c r="ISN7600" s="126"/>
      <c r="ISO7600" s="122"/>
      <c r="ISP7600" s="123"/>
      <c r="ISQ7600" s="123"/>
      <c r="ISR7600" s="123"/>
      <c r="ISS7600" s="123"/>
      <c r="IST7600" s="123"/>
      <c r="ISU7600" s="123"/>
      <c r="ISV7600" s="126"/>
      <c r="ISW7600" s="122"/>
      <c r="ISX7600" s="123"/>
      <c r="ISY7600" s="123"/>
      <c r="ISZ7600" s="123"/>
      <c r="ITA7600" s="123"/>
      <c r="ITB7600" s="123"/>
      <c r="ITC7600" s="123"/>
      <c r="ITD7600" s="126"/>
      <c r="ITE7600" s="122"/>
      <c r="ITF7600" s="123"/>
      <c r="ITG7600" s="123"/>
      <c r="ITH7600" s="123"/>
      <c r="ITI7600" s="123"/>
      <c r="ITJ7600" s="123"/>
      <c r="ITK7600" s="123"/>
      <c r="ITL7600" s="126"/>
      <c r="ITM7600" s="122"/>
      <c r="ITN7600" s="123"/>
      <c r="ITO7600" s="123"/>
      <c r="ITP7600" s="123"/>
      <c r="ITQ7600" s="123"/>
      <c r="ITR7600" s="123"/>
      <c r="ITS7600" s="123"/>
      <c r="ITT7600" s="126"/>
      <c r="ITU7600" s="122"/>
      <c r="ITV7600" s="123"/>
      <c r="ITW7600" s="123"/>
      <c r="ITX7600" s="123"/>
      <c r="ITY7600" s="123"/>
      <c r="ITZ7600" s="123"/>
      <c r="IUA7600" s="123"/>
      <c r="IUB7600" s="126"/>
      <c r="IUC7600" s="122"/>
      <c r="IUD7600" s="123"/>
      <c r="IUE7600" s="123"/>
      <c r="IUF7600" s="123"/>
      <c r="IUG7600" s="123"/>
      <c r="IUH7600" s="123"/>
      <c r="IUI7600" s="123"/>
      <c r="IUJ7600" s="126"/>
      <c r="IUK7600" s="122"/>
      <c r="IUL7600" s="123"/>
      <c r="IUM7600" s="123"/>
      <c r="IUN7600" s="123"/>
      <c r="IUO7600" s="123"/>
      <c r="IUP7600" s="123"/>
      <c r="IUQ7600" s="123"/>
      <c r="IUR7600" s="126"/>
      <c r="IUS7600" s="122"/>
      <c r="IUT7600" s="123"/>
      <c r="IUU7600" s="123"/>
      <c r="IUV7600" s="123"/>
      <c r="IUW7600" s="123"/>
      <c r="IUX7600" s="123"/>
      <c r="IUY7600" s="123"/>
      <c r="IUZ7600" s="126"/>
      <c r="IVA7600" s="122"/>
      <c r="IVB7600" s="123"/>
      <c r="IVC7600" s="123"/>
      <c r="IVD7600" s="123"/>
      <c r="IVE7600" s="123"/>
      <c r="IVF7600" s="123"/>
      <c r="IVG7600" s="123"/>
      <c r="IVH7600" s="126"/>
      <c r="IVI7600" s="122"/>
      <c r="IVJ7600" s="123"/>
      <c r="IVK7600" s="123"/>
      <c r="IVL7600" s="123"/>
      <c r="IVM7600" s="123"/>
      <c r="IVN7600" s="123"/>
      <c r="IVO7600" s="123"/>
      <c r="IVP7600" s="126"/>
      <c r="IVQ7600" s="122"/>
      <c r="IVR7600" s="123"/>
      <c r="IVS7600" s="123"/>
      <c r="IVT7600" s="123"/>
      <c r="IVU7600" s="123"/>
      <c r="IVV7600" s="123"/>
      <c r="IVW7600" s="123"/>
      <c r="IVX7600" s="126"/>
      <c r="IVY7600" s="122"/>
      <c r="IVZ7600" s="123"/>
      <c r="IWA7600" s="123"/>
      <c r="IWB7600" s="123"/>
      <c r="IWC7600" s="123"/>
      <c r="IWD7600" s="123"/>
      <c r="IWE7600" s="123"/>
      <c r="IWF7600" s="126"/>
      <c r="IWG7600" s="122"/>
      <c r="IWH7600" s="123"/>
      <c r="IWI7600" s="123"/>
      <c r="IWJ7600" s="123"/>
      <c r="IWK7600" s="123"/>
      <c r="IWL7600" s="123"/>
      <c r="IWM7600" s="123"/>
      <c r="IWN7600" s="126"/>
      <c r="IWO7600" s="122"/>
      <c r="IWP7600" s="123"/>
      <c r="IWQ7600" s="123"/>
      <c r="IWR7600" s="123"/>
      <c r="IWS7600" s="123"/>
      <c r="IWT7600" s="123"/>
      <c r="IWU7600" s="123"/>
      <c r="IWV7600" s="126"/>
      <c r="IWW7600" s="122"/>
      <c r="IWX7600" s="123"/>
      <c r="IWY7600" s="123"/>
      <c r="IWZ7600" s="123"/>
      <c r="IXA7600" s="123"/>
      <c r="IXB7600" s="123"/>
      <c r="IXC7600" s="123"/>
      <c r="IXD7600" s="126"/>
      <c r="IXE7600" s="122"/>
      <c r="IXF7600" s="123"/>
      <c r="IXG7600" s="123"/>
      <c r="IXH7600" s="123"/>
      <c r="IXI7600" s="123"/>
      <c r="IXJ7600" s="123"/>
      <c r="IXK7600" s="123"/>
      <c r="IXL7600" s="126"/>
      <c r="IXM7600" s="122"/>
      <c r="IXN7600" s="123"/>
      <c r="IXO7600" s="123"/>
      <c r="IXP7600" s="123"/>
      <c r="IXQ7600" s="123"/>
      <c r="IXR7600" s="123"/>
      <c r="IXS7600" s="123"/>
      <c r="IXT7600" s="126"/>
      <c r="IXU7600" s="122"/>
      <c r="IXV7600" s="123"/>
      <c r="IXW7600" s="123"/>
      <c r="IXX7600" s="123"/>
      <c r="IXY7600" s="123"/>
      <c r="IXZ7600" s="123"/>
      <c r="IYA7600" s="123"/>
      <c r="IYB7600" s="126"/>
      <c r="IYC7600" s="122"/>
      <c r="IYD7600" s="123"/>
      <c r="IYE7600" s="123"/>
      <c r="IYF7600" s="123"/>
      <c r="IYG7600" s="123"/>
      <c r="IYH7600" s="123"/>
      <c r="IYI7600" s="123"/>
      <c r="IYJ7600" s="126"/>
      <c r="IYK7600" s="122"/>
      <c r="IYL7600" s="123"/>
      <c r="IYM7600" s="123"/>
      <c r="IYN7600" s="123"/>
      <c r="IYO7600" s="123"/>
      <c r="IYP7600" s="123"/>
      <c r="IYQ7600" s="123"/>
      <c r="IYR7600" s="126"/>
      <c r="IYS7600" s="122"/>
      <c r="IYT7600" s="123"/>
      <c r="IYU7600" s="123"/>
      <c r="IYV7600" s="123"/>
      <c r="IYW7600" s="123"/>
      <c r="IYX7600" s="123"/>
      <c r="IYY7600" s="123"/>
      <c r="IYZ7600" s="126"/>
      <c r="IZA7600" s="122"/>
      <c r="IZB7600" s="123"/>
      <c r="IZC7600" s="123"/>
      <c r="IZD7600" s="123"/>
      <c r="IZE7600" s="123"/>
      <c r="IZF7600" s="123"/>
      <c r="IZG7600" s="123"/>
      <c r="IZH7600" s="126"/>
      <c r="IZI7600" s="122"/>
      <c r="IZJ7600" s="123"/>
      <c r="IZK7600" s="123"/>
      <c r="IZL7600" s="123"/>
      <c r="IZM7600" s="123"/>
      <c r="IZN7600" s="123"/>
      <c r="IZO7600" s="123"/>
      <c r="IZP7600" s="126"/>
      <c r="IZQ7600" s="122"/>
      <c r="IZR7600" s="123"/>
      <c r="IZS7600" s="123"/>
      <c r="IZT7600" s="123"/>
      <c r="IZU7600" s="123"/>
      <c r="IZV7600" s="123"/>
      <c r="IZW7600" s="123"/>
      <c r="IZX7600" s="126"/>
      <c r="IZY7600" s="122"/>
      <c r="IZZ7600" s="123"/>
      <c r="JAA7600" s="123"/>
      <c r="JAB7600" s="123"/>
      <c r="JAC7600" s="123"/>
      <c r="JAD7600" s="123"/>
      <c r="JAE7600" s="123"/>
      <c r="JAF7600" s="126"/>
      <c r="JAG7600" s="122"/>
      <c r="JAH7600" s="123"/>
      <c r="JAI7600" s="123"/>
      <c r="JAJ7600" s="123"/>
      <c r="JAK7600" s="123"/>
      <c r="JAL7600" s="123"/>
      <c r="JAM7600" s="123"/>
      <c r="JAN7600" s="126"/>
      <c r="JAO7600" s="122"/>
      <c r="JAP7600" s="123"/>
      <c r="JAQ7600" s="123"/>
      <c r="JAR7600" s="123"/>
      <c r="JAS7600" s="123"/>
      <c r="JAT7600" s="123"/>
      <c r="JAU7600" s="123"/>
      <c r="JAV7600" s="126"/>
      <c r="JAW7600" s="122"/>
      <c r="JAX7600" s="123"/>
      <c r="JAY7600" s="123"/>
      <c r="JAZ7600" s="123"/>
      <c r="JBA7600" s="123"/>
      <c r="JBB7600" s="123"/>
      <c r="JBC7600" s="123"/>
      <c r="JBD7600" s="126"/>
      <c r="JBE7600" s="122"/>
      <c r="JBF7600" s="123"/>
      <c r="JBG7600" s="123"/>
      <c r="JBH7600" s="123"/>
      <c r="JBI7600" s="123"/>
      <c r="JBJ7600" s="123"/>
      <c r="JBK7600" s="123"/>
      <c r="JBL7600" s="126"/>
      <c r="JBM7600" s="122"/>
      <c r="JBN7600" s="123"/>
      <c r="JBO7600" s="123"/>
      <c r="JBP7600" s="123"/>
      <c r="JBQ7600" s="123"/>
      <c r="JBR7600" s="123"/>
      <c r="JBS7600" s="123"/>
      <c r="JBT7600" s="126"/>
      <c r="JBU7600" s="122"/>
      <c r="JBV7600" s="123"/>
      <c r="JBW7600" s="123"/>
      <c r="JBX7600" s="123"/>
      <c r="JBY7600" s="123"/>
      <c r="JBZ7600" s="123"/>
      <c r="JCA7600" s="123"/>
      <c r="JCB7600" s="126"/>
      <c r="JCC7600" s="122"/>
      <c r="JCD7600" s="123"/>
      <c r="JCE7600" s="123"/>
      <c r="JCF7600" s="123"/>
      <c r="JCG7600" s="123"/>
      <c r="JCH7600" s="123"/>
      <c r="JCI7600" s="123"/>
      <c r="JCJ7600" s="126"/>
      <c r="JCK7600" s="122"/>
      <c r="JCL7600" s="123"/>
      <c r="JCM7600" s="123"/>
      <c r="JCN7600" s="123"/>
      <c r="JCO7600" s="123"/>
      <c r="JCP7600" s="123"/>
      <c r="JCQ7600" s="123"/>
      <c r="JCR7600" s="126"/>
      <c r="JCS7600" s="122"/>
      <c r="JCT7600" s="123"/>
      <c r="JCU7600" s="123"/>
      <c r="JCV7600" s="123"/>
      <c r="JCW7600" s="123"/>
      <c r="JCX7600" s="123"/>
      <c r="JCY7600" s="123"/>
      <c r="JCZ7600" s="126"/>
      <c r="JDA7600" s="122"/>
      <c r="JDB7600" s="123"/>
      <c r="JDC7600" s="123"/>
      <c r="JDD7600" s="123"/>
      <c r="JDE7600" s="123"/>
      <c r="JDF7600" s="123"/>
      <c r="JDG7600" s="123"/>
      <c r="JDH7600" s="126"/>
      <c r="JDI7600" s="122"/>
      <c r="JDJ7600" s="123"/>
      <c r="JDK7600" s="123"/>
      <c r="JDL7600" s="123"/>
      <c r="JDM7600" s="123"/>
      <c r="JDN7600" s="123"/>
      <c r="JDO7600" s="123"/>
      <c r="JDP7600" s="126"/>
      <c r="JDQ7600" s="122"/>
      <c r="JDR7600" s="123"/>
      <c r="JDS7600" s="123"/>
      <c r="JDT7600" s="123"/>
      <c r="JDU7600" s="123"/>
      <c r="JDV7600" s="123"/>
      <c r="JDW7600" s="123"/>
      <c r="JDX7600" s="126"/>
      <c r="JDY7600" s="122"/>
      <c r="JDZ7600" s="123"/>
      <c r="JEA7600" s="123"/>
      <c r="JEB7600" s="123"/>
      <c r="JEC7600" s="123"/>
      <c r="JED7600" s="123"/>
      <c r="JEE7600" s="123"/>
      <c r="JEF7600" s="126"/>
      <c r="JEG7600" s="122"/>
      <c r="JEH7600" s="123"/>
      <c r="JEI7600" s="123"/>
      <c r="JEJ7600" s="123"/>
      <c r="JEK7600" s="123"/>
      <c r="JEL7600" s="123"/>
      <c r="JEM7600" s="123"/>
      <c r="JEN7600" s="126"/>
      <c r="JEO7600" s="122"/>
      <c r="JEP7600" s="123"/>
      <c r="JEQ7600" s="123"/>
      <c r="JER7600" s="123"/>
      <c r="JES7600" s="123"/>
      <c r="JET7600" s="123"/>
      <c r="JEU7600" s="123"/>
      <c r="JEV7600" s="126"/>
      <c r="JEW7600" s="122"/>
      <c r="JEX7600" s="123"/>
      <c r="JEY7600" s="123"/>
      <c r="JEZ7600" s="123"/>
      <c r="JFA7600" s="123"/>
      <c r="JFB7600" s="123"/>
      <c r="JFC7600" s="123"/>
      <c r="JFD7600" s="126"/>
      <c r="JFE7600" s="122"/>
      <c r="JFF7600" s="123"/>
      <c r="JFG7600" s="123"/>
      <c r="JFH7600" s="123"/>
      <c r="JFI7600" s="123"/>
      <c r="JFJ7600" s="123"/>
      <c r="JFK7600" s="123"/>
      <c r="JFL7600" s="126"/>
      <c r="JFM7600" s="122"/>
      <c r="JFN7600" s="123"/>
      <c r="JFO7600" s="123"/>
      <c r="JFP7600" s="123"/>
      <c r="JFQ7600" s="123"/>
      <c r="JFR7600" s="123"/>
      <c r="JFS7600" s="123"/>
      <c r="JFT7600" s="126"/>
      <c r="JFU7600" s="122"/>
      <c r="JFV7600" s="123"/>
      <c r="JFW7600" s="123"/>
      <c r="JFX7600" s="123"/>
      <c r="JFY7600" s="123"/>
      <c r="JFZ7600" s="123"/>
      <c r="JGA7600" s="123"/>
      <c r="JGB7600" s="126"/>
      <c r="JGC7600" s="122"/>
      <c r="JGD7600" s="123"/>
      <c r="JGE7600" s="123"/>
      <c r="JGF7600" s="123"/>
      <c r="JGG7600" s="123"/>
      <c r="JGH7600" s="123"/>
      <c r="JGI7600" s="123"/>
      <c r="JGJ7600" s="126"/>
      <c r="JGK7600" s="122"/>
      <c r="JGL7600" s="123"/>
      <c r="JGM7600" s="123"/>
      <c r="JGN7600" s="123"/>
      <c r="JGO7600" s="123"/>
      <c r="JGP7600" s="123"/>
      <c r="JGQ7600" s="123"/>
      <c r="JGR7600" s="126"/>
      <c r="JGS7600" s="122"/>
      <c r="JGT7600" s="123"/>
      <c r="JGU7600" s="123"/>
      <c r="JGV7600" s="123"/>
      <c r="JGW7600" s="123"/>
      <c r="JGX7600" s="123"/>
      <c r="JGY7600" s="123"/>
      <c r="JGZ7600" s="126"/>
      <c r="JHA7600" s="122"/>
      <c r="JHB7600" s="123"/>
      <c r="JHC7600" s="123"/>
      <c r="JHD7600" s="123"/>
      <c r="JHE7600" s="123"/>
      <c r="JHF7600" s="123"/>
      <c r="JHG7600" s="123"/>
      <c r="JHH7600" s="126"/>
      <c r="JHI7600" s="122"/>
      <c r="JHJ7600" s="123"/>
      <c r="JHK7600" s="123"/>
      <c r="JHL7600" s="123"/>
      <c r="JHM7600" s="123"/>
      <c r="JHN7600" s="123"/>
      <c r="JHO7600" s="123"/>
      <c r="JHP7600" s="126"/>
      <c r="JHQ7600" s="122"/>
      <c r="JHR7600" s="123"/>
      <c r="JHS7600" s="123"/>
      <c r="JHT7600" s="123"/>
      <c r="JHU7600" s="123"/>
      <c r="JHV7600" s="123"/>
      <c r="JHW7600" s="123"/>
      <c r="JHX7600" s="126"/>
      <c r="JHY7600" s="122"/>
      <c r="JHZ7600" s="123"/>
      <c r="JIA7600" s="123"/>
      <c r="JIB7600" s="123"/>
      <c r="JIC7600" s="123"/>
      <c r="JID7600" s="123"/>
      <c r="JIE7600" s="123"/>
      <c r="JIF7600" s="126"/>
      <c r="JIG7600" s="122"/>
      <c r="JIH7600" s="123"/>
      <c r="JII7600" s="123"/>
      <c r="JIJ7600" s="123"/>
      <c r="JIK7600" s="123"/>
      <c r="JIL7600" s="123"/>
      <c r="JIM7600" s="123"/>
      <c r="JIN7600" s="126"/>
      <c r="JIO7600" s="122"/>
      <c r="JIP7600" s="123"/>
      <c r="JIQ7600" s="123"/>
      <c r="JIR7600" s="123"/>
      <c r="JIS7600" s="123"/>
      <c r="JIT7600" s="123"/>
      <c r="JIU7600" s="123"/>
      <c r="JIV7600" s="126"/>
      <c r="JIW7600" s="122"/>
      <c r="JIX7600" s="123"/>
      <c r="JIY7600" s="123"/>
      <c r="JIZ7600" s="123"/>
      <c r="JJA7600" s="123"/>
      <c r="JJB7600" s="123"/>
      <c r="JJC7600" s="123"/>
      <c r="JJD7600" s="126"/>
      <c r="JJE7600" s="122"/>
      <c r="JJF7600" s="123"/>
      <c r="JJG7600" s="123"/>
      <c r="JJH7600" s="123"/>
      <c r="JJI7600" s="123"/>
      <c r="JJJ7600" s="123"/>
      <c r="JJK7600" s="123"/>
      <c r="JJL7600" s="126"/>
      <c r="JJM7600" s="122"/>
      <c r="JJN7600" s="123"/>
      <c r="JJO7600" s="123"/>
      <c r="JJP7600" s="123"/>
      <c r="JJQ7600" s="123"/>
      <c r="JJR7600" s="123"/>
      <c r="JJS7600" s="123"/>
      <c r="JJT7600" s="126"/>
      <c r="JJU7600" s="122"/>
      <c r="JJV7600" s="123"/>
      <c r="JJW7600" s="123"/>
      <c r="JJX7600" s="123"/>
      <c r="JJY7600" s="123"/>
      <c r="JJZ7600" s="123"/>
      <c r="JKA7600" s="123"/>
      <c r="JKB7600" s="126"/>
      <c r="JKC7600" s="122"/>
      <c r="JKD7600" s="123"/>
      <c r="JKE7600" s="123"/>
      <c r="JKF7600" s="123"/>
      <c r="JKG7600" s="123"/>
      <c r="JKH7600" s="123"/>
      <c r="JKI7600" s="123"/>
      <c r="JKJ7600" s="126"/>
      <c r="JKK7600" s="122"/>
      <c r="JKL7600" s="123"/>
      <c r="JKM7600" s="123"/>
      <c r="JKN7600" s="123"/>
      <c r="JKO7600" s="123"/>
      <c r="JKP7600" s="123"/>
      <c r="JKQ7600" s="123"/>
      <c r="JKR7600" s="126"/>
      <c r="JKS7600" s="122"/>
      <c r="JKT7600" s="123"/>
      <c r="JKU7600" s="123"/>
      <c r="JKV7600" s="123"/>
      <c r="JKW7600" s="123"/>
      <c r="JKX7600" s="123"/>
      <c r="JKY7600" s="123"/>
      <c r="JKZ7600" s="126"/>
      <c r="JLA7600" s="122"/>
      <c r="JLB7600" s="123"/>
      <c r="JLC7600" s="123"/>
      <c r="JLD7600" s="123"/>
      <c r="JLE7600" s="123"/>
      <c r="JLF7600" s="123"/>
      <c r="JLG7600" s="123"/>
      <c r="JLH7600" s="126"/>
      <c r="JLI7600" s="122"/>
      <c r="JLJ7600" s="123"/>
      <c r="JLK7600" s="123"/>
      <c r="JLL7600" s="123"/>
      <c r="JLM7600" s="123"/>
      <c r="JLN7600" s="123"/>
      <c r="JLO7600" s="123"/>
      <c r="JLP7600" s="126"/>
      <c r="JLQ7600" s="122"/>
      <c r="JLR7600" s="123"/>
      <c r="JLS7600" s="123"/>
      <c r="JLT7600" s="123"/>
      <c r="JLU7600" s="123"/>
      <c r="JLV7600" s="123"/>
      <c r="JLW7600" s="123"/>
      <c r="JLX7600" s="126"/>
      <c r="JLY7600" s="122"/>
      <c r="JLZ7600" s="123"/>
      <c r="JMA7600" s="123"/>
      <c r="JMB7600" s="123"/>
      <c r="JMC7600" s="123"/>
      <c r="JMD7600" s="123"/>
      <c r="JME7600" s="123"/>
      <c r="JMF7600" s="126"/>
      <c r="JMG7600" s="122"/>
      <c r="JMH7600" s="123"/>
      <c r="JMI7600" s="123"/>
      <c r="JMJ7600" s="123"/>
      <c r="JMK7600" s="123"/>
      <c r="JML7600" s="123"/>
      <c r="JMM7600" s="123"/>
      <c r="JMN7600" s="126"/>
      <c r="JMO7600" s="122"/>
      <c r="JMP7600" s="123"/>
      <c r="JMQ7600" s="123"/>
      <c r="JMR7600" s="123"/>
      <c r="JMS7600" s="123"/>
      <c r="JMT7600" s="123"/>
      <c r="JMU7600" s="123"/>
      <c r="JMV7600" s="126"/>
      <c r="JMW7600" s="122"/>
      <c r="JMX7600" s="123"/>
      <c r="JMY7600" s="123"/>
      <c r="JMZ7600" s="123"/>
      <c r="JNA7600" s="123"/>
      <c r="JNB7600" s="123"/>
      <c r="JNC7600" s="123"/>
      <c r="JND7600" s="126"/>
      <c r="JNE7600" s="122"/>
      <c r="JNF7600" s="123"/>
      <c r="JNG7600" s="123"/>
      <c r="JNH7600" s="123"/>
      <c r="JNI7600" s="123"/>
      <c r="JNJ7600" s="123"/>
      <c r="JNK7600" s="123"/>
      <c r="JNL7600" s="126"/>
      <c r="JNM7600" s="122"/>
      <c r="JNN7600" s="123"/>
      <c r="JNO7600" s="123"/>
      <c r="JNP7600" s="123"/>
      <c r="JNQ7600" s="123"/>
      <c r="JNR7600" s="123"/>
      <c r="JNS7600" s="123"/>
      <c r="JNT7600" s="126"/>
      <c r="JNU7600" s="122"/>
      <c r="JNV7600" s="123"/>
      <c r="JNW7600" s="123"/>
      <c r="JNX7600" s="123"/>
      <c r="JNY7600" s="123"/>
      <c r="JNZ7600" s="123"/>
      <c r="JOA7600" s="123"/>
      <c r="JOB7600" s="126"/>
      <c r="JOC7600" s="122"/>
      <c r="JOD7600" s="123"/>
      <c r="JOE7600" s="123"/>
      <c r="JOF7600" s="123"/>
      <c r="JOG7600" s="123"/>
      <c r="JOH7600" s="123"/>
      <c r="JOI7600" s="123"/>
      <c r="JOJ7600" s="126"/>
      <c r="JOK7600" s="122"/>
      <c r="JOL7600" s="123"/>
      <c r="JOM7600" s="123"/>
      <c r="JON7600" s="123"/>
      <c r="JOO7600" s="123"/>
      <c r="JOP7600" s="123"/>
      <c r="JOQ7600" s="123"/>
      <c r="JOR7600" s="126"/>
      <c r="JOS7600" s="122"/>
      <c r="JOT7600" s="123"/>
      <c r="JOU7600" s="123"/>
      <c r="JOV7600" s="123"/>
      <c r="JOW7600" s="123"/>
      <c r="JOX7600" s="123"/>
      <c r="JOY7600" s="123"/>
      <c r="JOZ7600" s="126"/>
      <c r="JPA7600" s="122"/>
      <c r="JPB7600" s="123"/>
      <c r="JPC7600" s="123"/>
      <c r="JPD7600" s="123"/>
      <c r="JPE7600" s="123"/>
      <c r="JPF7600" s="123"/>
      <c r="JPG7600" s="123"/>
      <c r="JPH7600" s="126"/>
      <c r="JPI7600" s="122"/>
      <c r="JPJ7600" s="123"/>
      <c r="JPK7600" s="123"/>
      <c r="JPL7600" s="123"/>
      <c r="JPM7600" s="123"/>
      <c r="JPN7600" s="123"/>
      <c r="JPO7600" s="123"/>
      <c r="JPP7600" s="126"/>
      <c r="JPQ7600" s="122"/>
      <c r="JPR7600" s="123"/>
      <c r="JPS7600" s="123"/>
      <c r="JPT7600" s="123"/>
      <c r="JPU7600" s="123"/>
      <c r="JPV7600" s="123"/>
      <c r="JPW7600" s="123"/>
      <c r="JPX7600" s="126"/>
      <c r="JPY7600" s="122"/>
      <c r="JPZ7600" s="123"/>
      <c r="JQA7600" s="123"/>
      <c r="JQB7600" s="123"/>
      <c r="JQC7600" s="123"/>
      <c r="JQD7600" s="123"/>
      <c r="JQE7600" s="123"/>
      <c r="JQF7600" s="126"/>
      <c r="JQG7600" s="122"/>
      <c r="JQH7600" s="123"/>
      <c r="JQI7600" s="123"/>
      <c r="JQJ7600" s="123"/>
      <c r="JQK7600" s="123"/>
      <c r="JQL7600" s="123"/>
      <c r="JQM7600" s="123"/>
      <c r="JQN7600" s="126"/>
      <c r="JQO7600" s="122"/>
      <c r="JQP7600" s="123"/>
      <c r="JQQ7600" s="123"/>
      <c r="JQR7600" s="123"/>
      <c r="JQS7600" s="123"/>
      <c r="JQT7600" s="123"/>
      <c r="JQU7600" s="123"/>
      <c r="JQV7600" s="126"/>
      <c r="JQW7600" s="122"/>
      <c r="JQX7600" s="123"/>
      <c r="JQY7600" s="123"/>
      <c r="JQZ7600" s="123"/>
      <c r="JRA7600" s="123"/>
      <c r="JRB7600" s="123"/>
      <c r="JRC7600" s="123"/>
      <c r="JRD7600" s="126"/>
      <c r="JRE7600" s="122"/>
      <c r="JRF7600" s="123"/>
      <c r="JRG7600" s="123"/>
      <c r="JRH7600" s="123"/>
      <c r="JRI7600" s="123"/>
      <c r="JRJ7600" s="123"/>
      <c r="JRK7600" s="123"/>
      <c r="JRL7600" s="126"/>
      <c r="JRM7600" s="122"/>
      <c r="JRN7600" s="123"/>
      <c r="JRO7600" s="123"/>
      <c r="JRP7600" s="123"/>
      <c r="JRQ7600" s="123"/>
      <c r="JRR7600" s="123"/>
      <c r="JRS7600" s="123"/>
      <c r="JRT7600" s="126"/>
      <c r="JRU7600" s="122"/>
      <c r="JRV7600" s="123"/>
      <c r="JRW7600" s="123"/>
      <c r="JRX7600" s="123"/>
      <c r="JRY7600" s="123"/>
      <c r="JRZ7600" s="123"/>
      <c r="JSA7600" s="123"/>
      <c r="JSB7600" s="126"/>
      <c r="JSC7600" s="122"/>
      <c r="JSD7600" s="123"/>
      <c r="JSE7600" s="123"/>
      <c r="JSF7600" s="123"/>
      <c r="JSG7600" s="123"/>
      <c r="JSH7600" s="123"/>
      <c r="JSI7600" s="123"/>
      <c r="JSJ7600" s="126"/>
      <c r="JSK7600" s="122"/>
      <c r="JSL7600" s="123"/>
      <c r="JSM7600" s="123"/>
      <c r="JSN7600" s="123"/>
      <c r="JSO7600" s="123"/>
      <c r="JSP7600" s="123"/>
      <c r="JSQ7600" s="123"/>
      <c r="JSR7600" s="126"/>
      <c r="JSS7600" s="122"/>
      <c r="JST7600" s="123"/>
      <c r="JSU7600" s="123"/>
      <c r="JSV7600" s="123"/>
      <c r="JSW7600" s="123"/>
      <c r="JSX7600" s="123"/>
      <c r="JSY7600" s="123"/>
      <c r="JSZ7600" s="126"/>
      <c r="JTA7600" s="122"/>
      <c r="JTB7600" s="123"/>
      <c r="JTC7600" s="123"/>
      <c r="JTD7600" s="123"/>
      <c r="JTE7600" s="123"/>
      <c r="JTF7600" s="123"/>
      <c r="JTG7600" s="123"/>
      <c r="JTH7600" s="126"/>
      <c r="JTI7600" s="122"/>
      <c r="JTJ7600" s="123"/>
      <c r="JTK7600" s="123"/>
      <c r="JTL7600" s="123"/>
      <c r="JTM7600" s="123"/>
      <c r="JTN7600" s="123"/>
      <c r="JTO7600" s="123"/>
      <c r="JTP7600" s="126"/>
      <c r="JTQ7600" s="122"/>
      <c r="JTR7600" s="123"/>
      <c r="JTS7600" s="123"/>
      <c r="JTT7600" s="123"/>
      <c r="JTU7600" s="123"/>
      <c r="JTV7600" s="123"/>
      <c r="JTW7600" s="123"/>
      <c r="JTX7600" s="126"/>
      <c r="JTY7600" s="122"/>
      <c r="JTZ7600" s="123"/>
      <c r="JUA7600" s="123"/>
      <c r="JUB7600" s="123"/>
      <c r="JUC7600" s="123"/>
      <c r="JUD7600" s="123"/>
      <c r="JUE7600" s="123"/>
      <c r="JUF7600" s="126"/>
      <c r="JUG7600" s="122"/>
      <c r="JUH7600" s="123"/>
      <c r="JUI7600" s="123"/>
      <c r="JUJ7600" s="123"/>
      <c r="JUK7600" s="123"/>
      <c r="JUL7600" s="123"/>
      <c r="JUM7600" s="123"/>
      <c r="JUN7600" s="126"/>
      <c r="JUO7600" s="122"/>
      <c r="JUP7600" s="123"/>
      <c r="JUQ7600" s="123"/>
      <c r="JUR7600" s="123"/>
      <c r="JUS7600" s="123"/>
      <c r="JUT7600" s="123"/>
      <c r="JUU7600" s="123"/>
      <c r="JUV7600" s="126"/>
      <c r="JUW7600" s="122"/>
      <c r="JUX7600" s="123"/>
      <c r="JUY7600" s="123"/>
      <c r="JUZ7600" s="123"/>
      <c r="JVA7600" s="123"/>
      <c r="JVB7600" s="123"/>
      <c r="JVC7600" s="123"/>
      <c r="JVD7600" s="126"/>
      <c r="JVE7600" s="122"/>
      <c r="JVF7600" s="123"/>
      <c r="JVG7600" s="123"/>
      <c r="JVH7600" s="123"/>
      <c r="JVI7600" s="123"/>
      <c r="JVJ7600" s="123"/>
      <c r="JVK7600" s="123"/>
      <c r="JVL7600" s="126"/>
      <c r="JVM7600" s="122"/>
      <c r="JVN7600" s="123"/>
      <c r="JVO7600" s="123"/>
      <c r="JVP7600" s="123"/>
      <c r="JVQ7600" s="123"/>
      <c r="JVR7600" s="123"/>
      <c r="JVS7600" s="123"/>
      <c r="JVT7600" s="126"/>
      <c r="JVU7600" s="122"/>
      <c r="JVV7600" s="123"/>
      <c r="JVW7600" s="123"/>
      <c r="JVX7600" s="123"/>
      <c r="JVY7600" s="123"/>
      <c r="JVZ7600" s="123"/>
      <c r="JWA7600" s="123"/>
      <c r="JWB7600" s="126"/>
      <c r="JWC7600" s="122"/>
      <c r="JWD7600" s="123"/>
      <c r="JWE7600" s="123"/>
      <c r="JWF7600" s="123"/>
      <c r="JWG7600" s="123"/>
      <c r="JWH7600" s="123"/>
      <c r="JWI7600" s="123"/>
      <c r="JWJ7600" s="126"/>
      <c r="JWK7600" s="122"/>
      <c r="JWL7600" s="123"/>
      <c r="JWM7600" s="123"/>
      <c r="JWN7600" s="123"/>
      <c r="JWO7600" s="123"/>
      <c r="JWP7600" s="123"/>
      <c r="JWQ7600" s="123"/>
      <c r="JWR7600" s="126"/>
      <c r="JWS7600" s="122"/>
      <c r="JWT7600" s="123"/>
      <c r="JWU7600" s="123"/>
      <c r="JWV7600" s="123"/>
      <c r="JWW7600" s="123"/>
      <c r="JWX7600" s="123"/>
      <c r="JWY7600" s="123"/>
      <c r="JWZ7600" s="126"/>
      <c r="JXA7600" s="122"/>
      <c r="JXB7600" s="123"/>
      <c r="JXC7600" s="123"/>
      <c r="JXD7600" s="123"/>
      <c r="JXE7600" s="123"/>
      <c r="JXF7600" s="123"/>
      <c r="JXG7600" s="123"/>
      <c r="JXH7600" s="126"/>
      <c r="JXI7600" s="122"/>
      <c r="JXJ7600" s="123"/>
      <c r="JXK7600" s="123"/>
      <c r="JXL7600" s="123"/>
      <c r="JXM7600" s="123"/>
      <c r="JXN7600" s="123"/>
      <c r="JXO7600" s="123"/>
      <c r="JXP7600" s="126"/>
      <c r="JXQ7600" s="122"/>
      <c r="JXR7600" s="123"/>
      <c r="JXS7600" s="123"/>
      <c r="JXT7600" s="123"/>
      <c r="JXU7600" s="123"/>
      <c r="JXV7600" s="123"/>
      <c r="JXW7600" s="123"/>
      <c r="JXX7600" s="126"/>
      <c r="JXY7600" s="122"/>
      <c r="JXZ7600" s="123"/>
      <c r="JYA7600" s="123"/>
      <c r="JYB7600" s="123"/>
      <c r="JYC7600" s="123"/>
      <c r="JYD7600" s="123"/>
      <c r="JYE7600" s="123"/>
      <c r="JYF7600" s="126"/>
      <c r="JYG7600" s="122"/>
      <c r="JYH7600" s="123"/>
      <c r="JYI7600" s="123"/>
      <c r="JYJ7600" s="123"/>
      <c r="JYK7600" s="123"/>
      <c r="JYL7600" s="123"/>
      <c r="JYM7600" s="123"/>
      <c r="JYN7600" s="126"/>
      <c r="JYO7600" s="122"/>
      <c r="JYP7600" s="123"/>
      <c r="JYQ7600" s="123"/>
      <c r="JYR7600" s="123"/>
      <c r="JYS7600" s="123"/>
      <c r="JYT7600" s="123"/>
      <c r="JYU7600" s="123"/>
      <c r="JYV7600" s="126"/>
      <c r="JYW7600" s="122"/>
      <c r="JYX7600" s="123"/>
      <c r="JYY7600" s="123"/>
      <c r="JYZ7600" s="123"/>
      <c r="JZA7600" s="123"/>
      <c r="JZB7600" s="123"/>
      <c r="JZC7600" s="123"/>
      <c r="JZD7600" s="126"/>
      <c r="JZE7600" s="122"/>
      <c r="JZF7600" s="123"/>
      <c r="JZG7600" s="123"/>
      <c r="JZH7600" s="123"/>
      <c r="JZI7600" s="123"/>
      <c r="JZJ7600" s="123"/>
      <c r="JZK7600" s="123"/>
      <c r="JZL7600" s="126"/>
      <c r="JZM7600" s="122"/>
      <c r="JZN7600" s="123"/>
      <c r="JZO7600" s="123"/>
      <c r="JZP7600" s="123"/>
      <c r="JZQ7600" s="123"/>
      <c r="JZR7600" s="123"/>
      <c r="JZS7600" s="123"/>
      <c r="JZT7600" s="126"/>
      <c r="JZU7600" s="122"/>
      <c r="JZV7600" s="123"/>
      <c r="JZW7600" s="123"/>
      <c r="JZX7600" s="123"/>
      <c r="JZY7600" s="123"/>
      <c r="JZZ7600" s="123"/>
      <c r="KAA7600" s="123"/>
      <c r="KAB7600" s="126"/>
      <c r="KAC7600" s="122"/>
      <c r="KAD7600" s="123"/>
      <c r="KAE7600" s="123"/>
      <c r="KAF7600" s="123"/>
      <c r="KAG7600" s="123"/>
      <c r="KAH7600" s="123"/>
      <c r="KAI7600" s="123"/>
      <c r="KAJ7600" s="126"/>
      <c r="KAK7600" s="122"/>
      <c r="KAL7600" s="123"/>
      <c r="KAM7600" s="123"/>
      <c r="KAN7600" s="123"/>
      <c r="KAO7600" s="123"/>
      <c r="KAP7600" s="123"/>
      <c r="KAQ7600" s="123"/>
      <c r="KAR7600" s="126"/>
      <c r="KAS7600" s="122"/>
      <c r="KAT7600" s="123"/>
      <c r="KAU7600" s="123"/>
      <c r="KAV7600" s="123"/>
      <c r="KAW7600" s="123"/>
      <c r="KAX7600" s="123"/>
      <c r="KAY7600" s="123"/>
      <c r="KAZ7600" s="126"/>
      <c r="KBA7600" s="122"/>
      <c r="KBB7600" s="123"/>
      <c r="KBC7600" s="123"/>
      <c r="KBD7600" s="123"/>
      <c r="KBE7600" s="123"/>
      <c r="KBF7600" s="123"/>
      <c r="KBG7600" s="123"/>
      <c r="KBH7600" s="126"/>
      <c r="KBI7600" s="122"/>
      <c r="KBJ7600" s="123"/>
      <c r="KBK7600" s="123"/>
      <c r="KBL7600" s="123"/>
      <c r="KBM7600" s="123"/>
      <c r="KBN7600" s="123"/>
      <c r="KBO7600" s="123"/>
      <c r="KBP7600" s="126"/>
      <c r="KBQ7600" s="122"/>
      <c r="KBR7600" s="123"/>
      <c r="KBS7600" s="123"/>
      <c r="KBT7600" s="123"/>
      <c r="KBU7600" s="123"/>
      <c r="KBV7600" s="123"/>
      <c r="KBW7600" s="123"/>
      <c r="KBX7600" s="126"/>
      <c r="KBY7600" s="122"/>
      <c r="KBZ7600" s="123"/>
      <c r="KCA7600" s="123"/>
      <c r="KCB7600" s="123"/>
      <c r="KCC7600" s="123"/>
      <c r="KCD7600" s="123"/>
      <c r="KCE7600" s="123"/>
      <c r="KCF7600" s="126"/>
      <c r="KCG7600" s="122"/>
      <c r="KCH7600" s="123"/>
      <c r="KCI7600" s="123"/>
      <c r="KCJ7600" s="123"/>
      <c r="KCK7600" s="123"/>
      <c r="KCL7600" s="123"/>
      <c r="KCM7600" s="123"/>
      <c r="KCN7600" s="126"/>
      <c r="KCO7600" s="122"/>
      <c r="KCP7600" s="123"/>
      <c r="KCQ7600" s="123"/>
      <c r="KCR7600" s="123"/>
      <c r="KCS7600" s="123"/>
      <c r="KCT7600" s="123"/>
      <c r="KCU7600" s="123"/>
      <c r="KCV7600" s="126"/>
      <c r="KCW7600" s="122"/>
      <c r="KCX7600" s="123"/>
      <c r="KCY7600" s="123"/>
      <c r="KCZ7600" s="123"/>
      <c r="KDA7600" s="123"/>
      <c r="KDB7600" s="123"/>
      <c r="KDC7600" s="123"/>
      <c r="KDD7600" s="126"/>
      <c r="KDE7600" s="122"/>
      <c r="KDF7600" s="123"/>
      <c r="KDG7600" s="123"/>
      <c r="KDH7600" s="123"/>
      <c r="KDI7600" s="123"/>
      <c r="KDJ7600" s="123"/>
      <c r="KDK7600" s="123"/>
      <c r="KDL7600" s="126"/>
      <c r="KDM7600" s="122"/>
      <c r="KDN7600" s="123"/>
      <c r="KDO7600" s="123"/>
      <c r="KDP7600" s="123"/>
      <c r="KDQ7600" s="123"/>
      <c r="KDR7600" s="123"/>
      <c r="KDS7600" s="123"/>
      <c r="KDT7600" s="126"/>
      <c r="KDU7600" s="122"/>
      <c r="KDV7600" s="123"/>
      <c r="KDW7600" s="123"/>
      <c r="KDX7600" s="123"/>
      <c r="KDY7600" s="123"/>
      <c r="KDZ7600" s="123"/>
      <c r="KEA7600" s="123"/>
      <c r="KEB7600" s="126"/>
      <c r="KEC7600" s="122"/>
      <c r="KED7600" s="123"/>
      <c r="KEE7600" s="123"/>
      <c r="KEF7600" s="123"/>
      <c r="KEG7600" s="123"/>
      <c r="KEH7600" s="123"/>
      <c r="KEI7600" s="123"/>
      <c r="KEJ7600" s="126"/>
      <c r="KEK7600" s="122"/>
      <c r="KEL7600" s="123"/>
      <c r="KEM7600" s="123"/>
      <c r="KEN7600" s="123"/>
      <c r="KEO7600" s="123"/>
      <c r="KEP7600" s="123"/>
      <c r="KEQ7600" s="123"/>
      <c r="KER7600" s="126"/>
      <c r="KES7600" s="122"/>
      <c r="KET7600" s="123"/>
      <c r="KEU7600" s="123"/>
      <c r="KEV7600" s="123"/>
      <c r="KEW7600" s="123"/>
      <c r="KEX7600" s="123"/>
      <c r="KEY7600" s="123"/>
      <c r="KEZ7600" s="126"/>
      <c r="KFA7600" s="122"/>
      <c r="KFB7600" s="123"/>
      <c r="KFC7600" s="123"/>
      <c r="KFD7600" s="123"/>
      <c r="KFE7600" s="123"/>
      <c r="KFF7600" s="123"/>
      <c r="KFG7600" s="123"/>
      <c r="KFH7600" s="126"/>
      <c r="KFI7600" s="122"/>
      <c r="KFJ7600" s="123"/>
      <c r="KFK7600" s="123"/>
      <c r="KFL7600" s="123"/>
      <c r="KFM7600" s="123"/>
      <c r="KFN7600" s="123"/>
      <c r="KFO7600" s="123"/>
      <c r="KFP7600" s="126"/>
      <c r="KFQ7600" s="122"/>
      <c r="KFR7600" s="123"/>
      <c r="KFS7600" s="123"/>
      <c r="KFT7600" s="123"/>
      <c r="KFU7600" s="123"/>
      <c r="KFV7600" s="123"/>
      <c r="KFW7600" s="123"/>
      <c r="KFX7600" s="126"/>
      <c r="KFY7600" s="122"/>
      <c r="KFZ7600" s="123"/>
      <c r="KGA7600" s="123"/>
      <c r="KGB7600" s="123"/>
      <c r="KGC7600" s="123"/>
      <c r="KGD7600" s="123"/>
      <c r="KGE7600" s="123"/>
      <c r="KGF7600" s="126"/>
      <c r="KGG7600" s="122"/>
      <c r="KGH7600" s="123"/>
      <c r="KGI7600" s="123"/>
      <c r="KGJ7600" s="123"/>
      <c r="KGK7600" s="123"/>
      <c r="KGL7600" s="123"/>
      <c r="KGM7600" s="123"/>
      <c r="KGN7600" s="126"/>
      <c r="KGO7600" s="122"/>
      <c r="KGP7600" s="123"/>
      <c r="KGQ7600" s="123"/>
      <c r="KGR7600" s="123"/>
      <c r="KGS7600" s="123"/>
      <c r="KGT7600" s="123"/>
      <c r="KGU7600" s="123"/>
      <c r="KGV7600" s="126"/>
      <c r="KGW7600" s="122"/>
      <c r="KGX7600" s="123"/>
      <c r="KGY7600" s="123"/>
      <c r="KGZ7600" s="123"/>
      <c r="KHA7600" s="123"/>
      <c r="KHB7600" s="123"/>
      <c r="KHC7600" s="123"/>
      <c r="KHD7600" s="126"/>
      <c r="KHE7600" s="122"/>
      <c r="KHF7600" s="123"/>
      <c r="KHG7600" s="123"/>
      <c r="KHH7600" s="123"/>
      <c r="KHI7600" s="123"/>
      <c r="KHJ7600" s="123"/>
      <c r="KHK7600" s="123"/>
      <c r="KHL7600" s="126"/>
      <c r="KHM7600" s="122"/>
      <c r="KHN7600" s="123"/>
      <c r="KHO7600" s="123"/>
      <c r="KHP7600" s="123"/>
      <c r="KHQ7600" s="123"/>
      <c r="KHR7600" s="123"/>
      <c r="KHS7600" s="123"/>
      <c r="KHT7600" s="126"/>
      <c r="KHU7600" s="122"/>
      <c r="KHV7600" s="123"/>
      <c r="KHW7600" s="123"/>
      <c r="KHX7600" s="123"/>
      <c r="KHY7600" s="123"/>
      <c r="KHZ7600" s="123"/>
      <c r="KIA7600" s="123"/>
      <c r="KIB7600" s="126"/>
      <c r="KIC7600" s="122"/>
      <c r="KID7600" s="123"/>
      <c r="KIE7600" s="123"/>
      <c r="KIF7600" s="123"/>
      <c r="KIG7600" s="123"/>
      <c r="KIH7600" s="123"/>
      <c r="KII7600" s="123"/>
      <c r="KIJ7600" s="126"/>
      <c r="KIK7600" s="122"/>
      <c r="KIL7600" s="123"/>
      <c r="KIM7600" s="123"/>
      <c r="KIN7600" s="123"/>
      <c r="KIO7600" s="123"/>
      <c r="KIP7600" s="123"/>
      <c r="KIQ7600" s="123"/>
      <c r="KIR7600" s="126"/>
      <c r="KIS7600" s="122"/>
      <c r="KIT7600" s="123"/>
      <c r="KIU7600" s="123"/>
      <c r="KIV7600" s="123"/>
      <c r="KIW7600" s="123"/>
      <c r="KIX7600" s="123"/>
      <c r="KIY7600" s="123"/>
      <c r="KIZ7600" s="126"/>
      <c r="KJA7600" s="122"/>
      <c r="KJB7600" s="123"/>
      <c r="KJC7600" s="123"/>
      <c r="KJD7600" s="123"/>
      <c r="KJE7600" s="123"/>
      <c r="KJF7600" s="123"/>
      <c r="KJG7600" s="123"/>
      <c r="KJH7600" s="126"/>
      <c r="KJI7600" s="122"/>
      <c r="KJJ7600" s="123"/>
      <c r="KJK7600" s="123"/>
      <c r="KJL7600" s="123"/>
      <c r="KJM7600" s="123"/>
      <c r="KJN7600" s="123"/>
      <c r="KJO7600" s="123"/>
      <c r="KJP7600" s="126"/>
      <c r="KJQ7600" s="122"/>
      <c r="KJR7600" s="123"/>
      <c r="KJS7600" s="123"/>
      <c r="KJT7600" s="123"/>
      <c r="KJU7600" s="123"/>
      <c r="KJV7600" s="123"/>
      <c r="KJW7600" s="123"/>
      <c r="KJX7600" s="126"/>
      <c r="KJY7600" s="122"/>
      <c r="KJZ7600" s="123"/>
      <c r="KKA7600" s="123"/>
      <c r="KKB7600" s="123"/>
      <c r="KKC7600" s="123"/>
      <c r="KKD7600" s="123"/>
      <c r="KKE7600" s="123"/>
      <c r="KKF7600" s="126"/>
      <c r="KKG7600" s="122"/>
      <c r="KKH7600" s="123"/>
      <c r="KKI7600" s="123"/>
      <c r="KKJ7600" s="123"/>
      <c r="KKK7600" s="123"/>
      <c r="KKL7600" s="123"/>
      <c r="KKM7600" s="123"/>
      <c r="KKN7600" s="126"/>
      <c r="KKO7600" s="122"/>
      <c r="KKP7600" s="123"/>
      <c r="KKQ7600" s="123"/>
      <c r="KKR7600" s="123"/>
      <c r="KKS7600" s="123"/>
      <c r="KKT7600" s="123"/>
      <c r="KKU7600" s="123"/>
      <c r="KKV7600" s="126"/>
      <c r="KKW7600" s="122"/>
      <c r="KKX7600" s="123"/>
      <c r="KKY7600" s="123"/>
      <c r="KKZ7600" s="123"/>
      <c r="KLA7600" s="123"/>
      <c r="KLB7600" s="123"/>
      <c r="KLC7600" s="123"/>
      <c r="KLD7600" s="126"/>
      <c r="KLE7600" s="122"/>
      <c r="KLF7600" s="123"/>
      <c r="KLG7600" s="123"/>
      <c r="KLH7600" s="123"/>
      <c r="KLI7600" s="123"/>
      <c r="KLJ7600" s="123"/>
      <c r="KLK7600" s="123"/>
      <c r="KLL7600" s="126"/>
      <c r="KLM7600" s="122"/>
      <c r="KLN7600" s="123"/>
      <c r="KLO7600" s="123"/>
      <c r="KLP7600" s="123"/>
      <c r="KLQ7600" s="123"/>
      <c r="KLR7600" s="123"/>
      <c r="KLS7600" s="123"/>
      <c r="KLT7600" s="126"/>
      <c r="KLU7600" s="122"/>
      <c r="KLV7600" s="123"/>
      <c r="KLW7600" s="123"/>
      <c r="KLX7600" s="123"/>
      <c r="KLY7600" s="123"/>
      <c r="KLZ7600" s="123"/>
      <c r="KMA7600" s="123"/>
      <c r="KMB7600" s="126"/>
      <c r="KMC7600" s="122"/>
      <c r="KMD7600" s="123"/>
      <c r="KME7600" s="123"/>
      <c r="KMF7600" s="123"/>
      <c r="KMG7600" s="123"/>
      <c r="KMH7600" s="123"/>
      <c r="KMI7600" s="123"/>
      <c r="KMJ7600" s="126"/>
      <c r="KMK7600" s="122"/>
      <c r="KML7600" s="123"/>
      <c r="KMM7600" s="123"/>
      <c r="KMN7600" s="123"/>
      <c r="KMO7600" s="123"/>
      <c r="KMP7600" s="123"/>
      <c r="KMQ7600" s="123"/>
      <c r="KMR7600" s="126"/>
      <c r="KMS7600" s="122"/>
      <c r="KMT7600" s="123"/>
      <c r="KMU7600" s="123"/>
      <c r="KMV7600" s="123"/>
      <c r="KMW7600" s="123"/>
      <c r="KMX7600" s="123"/>
      <c r="KMY7600" s="123"/>
      <c r="KMZ7600" s="126"/>
      <c r="KNA7600" s="122"/>
      <c r="KNB7600" s="123"/>
      <c r="KNC7600" s="123"/>
      <c r="KND7600" s="123"/>
      <c r="KNE7600" s="123"/>
      <c r="KNF7600" s="123"/>
      <c r="KNG7600" s="123"/>
      <c r="KNH7600" s="126"/>
      <c r="KNI7600" s="122"/>
      <c r="KNJ7600" s="123"/>
      <c r="KNK7600" s="123"/>
      <c r="KNL7600" s="123"/>
      <c r="KNM7600" s="123"/>
      <c r="KNN7600" s="123"/>
      <c r="KNO7600" s="123"/>
      <c r="KNP7600" s="126"/>
      <c r="KNQ7600" s="122"/>
      <c r="KNR7600" s="123"/>
      <c r="KNS7600" s="123"/>
      <c r="KNT7600" s="123"/>
      <c r="KNU7600" s="123"/>
      <c r="KNV7600" s="123"/>
      <c r="KNW7600" s="123"/>
      <c r="KNX7600" s="126"/>
      <c r="KNY7600" s="122"/>
      <c r="KNZ7600" s="123"/>
      <c r="KOA7600" s="123"/>
      <c r="KOB7600" s="123"/>
      <c r="KOC7600" s="123"/>
      <c r="KOD7600" s="123"/>
      <c r="KOE7600" s="123"/>
      <c r="KOF7600" s="126"/>
      <c r="KOG7600" s="122"/>
      <c r="KOH7600" s="123"/>
      <c r="KOI7600" s="123"/>
      <c r="KOJ7600" s="123"/>
      <c r="KOK7600" s="123"/>
      <c r="KOL7600" s="123"/>
      <c r="KOM7600" s="123"/>
      <c r="KON7600" s="126"/>
      <c r="KOO7600" s="122"/>
      <c r="KOP7600" s="123"/>
      <c r="KOQ7600" s="123"/>
      <c r="KOR7600" s="123"/>
      <c r="KOS7600" s="123"/>
      <c r="KOT7600" s="123"/>
      <c r="KOU7600" s="123"/>
      <c r="KOV7600" s="126"/>
      <c r="KOW7600" s="122"/>
      <c r="KOX7600" s="123"/>
      <c r="KOY7600" s="123"/>
      <c r="KOZ7600" s="123"/>
      <c r="KPA7600" s="123"/>
      <c r="KPB7600" s="123"/>
      <c r="KPC7600" s="123"/>
      <c r="KPD7600" s="126"/>
      <c r="KPE7600" s="122"/>
      <c r="KPF7600" s="123"/>
      <c r="KPG7600" s="123"/>
      <c r="KPH7600" s="123"/>
      <c r="KPI7600" s="123"/>
      <c r="KPJ7600" s="123"/>
      <c r="KPK7600" s="123"/>
      <c r="KPL7600" s="126"/>
      <c r="KPM7600" s="122"/>
      <c r="KPN7600" s="123"/>
      <c r="KPO7600" s="123"/>
      <c r="KPP7600" s="123"/>
      <c r="KPQ7600" s="123"/>
      <c r="KPR7600" s="123"/>
      <c r="KPS7600" s="123"/>
      <c r="KPT7600" s="126"/>
      <c r="KPU7600" s="122"/>
      <c r="KPV7600" s="123"/>
      <c r="KPW7600" s="123"/>
      <c r="KPX7600" s="123"/>
      <c r="KPY7600" s="123"/>
      <c r="KPZ7600" s="123"/>
      <c r="KQA7600" s="123"/>
      <c r="KQB7600" s="126"/>
      <c r="KQC7600" s="122"/>
      <c r="KQD7600" s="123"/>
      <c r="KQE7600" s="123"/>
      <c r="KQF7600" s="123"/>
      <c r="KQG7600" s="123"/>
      <c r="KQH7600" s="123"/>
      <c r="KQI7600" s="123"/>
      <c r="KQJ7600" s="126"/>
      <c r="KQK7600" s="122"/>
      <c r="KQL7600" s="123"/>
      <c r="KQM7600" s="123"/>
      <c r="KQN7600" s="123"/>
      <c r="KQO7600" s="123"/>
      <c r="KQP7600" s="123"/>
      <c r="KQQ7600" s="123"/>
      <c r="KQR7600" s="126"/>
      <c r="KQS7600" s="122"/>
      <c r="KQT7600" s="123"/>
      <c r="KQU7600" s="123"/>
      <c r="KQV7600" s="123"/>
      <c r="KQW7600" s="123"/>
      <c r="KQX7600" s="123"/>
      <c r="KQY7600" s="123"/>
      <c r="KQZ7600" s="126"/>
      <c r="KRA7600" s="122"/>
      <c r="KRB7600" s="123"/>
      <c r="KRC7600" s="123"/>
      <c r="KRD7600" s="123"/>
      <c r="KRE7600" s="123"/>
      <c r="KRF7600" s="123"/>
      <c r="KRG7600" s="123"/>
      <c r="KRH7600" s="126"/>
      <c r="KRI7600" s="122"/>
      <c r="KRJ7600" s="123"/>
      <c r="KRK7600" s="123"/>
      <c r="KRL7600" s="123"/>
      <c r="KRM7600" s="123"/>
      <c r="KRN7600" s="123"/>
      <c r="KRO7600" s="123"/>
      <c r="KRP7600" s="126"/>
      <c r="KRQ7600" s="122"/>
      <c r="KRR7600" s="123"/>
      <c r="KRS7600" s="123"/>
      <c r="KRT7600" s="123"/>
      <c r="KRU7600" s="123"/>
      <c r="KRV7600" s="123"/>
      <c r="KRW7600" s="123"/>
      <c r="KRX7600" s="126"/>
      <c r="KRY7600" s="122"/>
      <c r="KRZ7600" s="123"/>
      <c r="KSA7600" s="123"/>
      <c r="KSB7600" s="123"/>
      <c r="KSC7600" s="123"/>
      <c r="KSD7600" s="123"/>
      <c r="KSE7600" s="123"/>
      <c r="KSF7600" s="126"/>
      <c r="KSG7600" s="122"/>
      <c r="KSH7600" s="123"/>
      <c r="KSI7600" s="123"/>
      <c r="KSJ7600" s="123"/>
      <c r="KSK7600" s="123"/>
      <c r="KSL7600" s="123"/>
      <c r="KSM7600" s="123"/>
      <c r="KSN7600" s="126"/>
      <c r="KSO7600" s="122"/>
      <c r="KSP7600" s="123"/>
      <c r="KSQ7600" s="123"/>
      <c r="KSR7600" s="123"/>
      <c r="KSS7600" s="123"/>
      <c r="KST7600" s="123"/>
      <c r="KSU7600" s="123"/>
      <c r="KSV7600" s="126"/>
      <c r="KSW7600" s="122"/>
      <c r="KSX7600" s="123"/>
      <c r="KSY7600" s="123"/>
      <c r="KSZ7600" s="123"/>
      <c r="KTA7600" s="123"/>
      <c r="KTB7600" s="123"/>
      <c r="KTC7600" s="123"/>
      <c r="KTD7600" s="126"/>
      <c r="KTE7600" s="122"/>
      <c r="KTF7600" s="123"/>
      <c r="KTG7600" s="123"/>
      <c r="KTH7600" s="123"/>
      <c r="KTI7600" s="123"/>
      <c r="KTJ7600" s="123"/>
      <c r="KTK7600" s="123"/>
      <c r="KTL7600" s="126"/>
      <c r="KTM7600" s="122"/>
      <c r="KTN7600" s="123"/>
      <c r="KTO7600" s="123"/>
      <c r="KTP7600" s="123"/>
      <c r="KTQ7600" s="123"/>
      <c r="KTR7600" s="123"/>
      <c r="KTS7600" s="123"/>
      <c r="KTT7600" s="126"/>
      <c r="KTU7600" s="122"/>
      <c r="KTV7600" s="123"/>
      <c r="KTW7600" s="123"/>
      <c r="KTX7600" s="123"/>
      <c r="KTY7600" s="123"/>
      <c r="KTZ7600" s="123"/>
      <c r="KUA7600" s="123"/>
      <c r="KUB7600" s="126"/>
      <c r="KUC7600" s="122"/>
      <c r="KUD7600" s="123"/>
      <c r="KUE7600" s="123"/>
      <c r="KUF7600" s="123"/>
      <c r="KUG7600" s="123"/>
      <c r="KUH7600" s="123"/>
      <c r="KUI7600" s="123"/>
      <c r="KUJ7600" s="126"/>
      <c r="KUK7600" s="122"/>
      <c r="KUL7600" s="123"/>
      <c r="KUM7600" s="123"/>
      <c r="KUN7600" s="123"/>
      <c r="KUO7600" s="123"/>
      <c r="KUP7600" s="123"/>
      <c r="KUQ7600" s="123"/>
      <c r="KUR7600" s="126"/>
      <c r="KUS7600" s="122"/>
      <c r="KUT7600" s="123"/>
      <c r="KUU7600" s="123"/>
      <c r="KUV7600" s="123"/>
      <c r="KUW7600" s="123"/>
      <c r="KUX7600" s="123"/>
      <c r="KUY7600" s="123"/>
      <c r="KUZ7600" s="126"/>
      <c r="KVA7600" s="122"/>
      <c r="KVB7600" s="123"/>
      <c r="KVC7600" s="123"/>
      <c r="KVD7600" s="123"/>
      <c r="KVE7600" s="123"/>
      <c r="KVF7600" s="123"/>
      <c r="KVG7600" s="123"/>
      <c r="KVH7600" s="126"/>
      <c r="KVI7600" s="122"/>
      <c r="KVJ7600" s="123"/>
      <c r="KVK7600" s="123"/>
      <c r="KVL7600" s="123"/>
      <c r="KVM7600" s="123"/>
      <c r="KVN7600" s="123"/>
      <c r="KVO7600" s="123"/>
      <c r="KVP7600" s="126"/>
      <c r="KVQ7600" s="122"/>
      <c r="KVR7600" s="123"/>
      <c r="KVS7600" s="123"/>
      <c r="KVT7600" s="123"/>
      <c r="KVU7600" s="123"/>
      <c r="KVV7600" s="123"/>
      <c r="KVW7600" s="123"/>
      <c r="KVX7600" s="126"/>
      <c r="KVY7600" s="122"/>
      <c r="KVZ7600" s="123"/>
      <c r="KWA7600" s="123"/>
      <c r="KWB7600" s="123"/>
      <c r="KWC7600" s="123"/>
      <c r="KWD7600" s="123"/>
      <c r="KWE7600" s="123"/>
      <c r="KWF7600" s="126"/>
      <c r="KWG7600" s="122"/>
      <c r="KWH7600" s="123"/>
      <c r="KWI7600" s="123"/>
      <c r="KWJ7600" s="123"/>
      <c r="KWK7600" s="123"/>
      <c r="KWL7600" s="123"/>
      <c r="KWM7600" s="123"/>
      <c r="KWN7600" s="126"/>
      <c r="KWO7600" s="122"/>
      <c r="KWP7600" s="123"/>
      <c r="KWQ7600" s="123"/>
      <c r="KWR7600" s="123"/>
      <c r="KWS7600" s="123"/>
      <c r="KWT7600" s="123"/>
      <c r="KWU7600" s="123"/>
      <c r="KWV7600" s="126"/>
      <c r="KWW7600" s="122"/>
      <c r="KWX7600" s="123"/>
      <c r="KWY7600" s="123"/>
      <c r="KWZ7600" s="123"/>
      <c r="KXA7600" s="123"/>
      <c r="KXB7600" s="123"/>
      <c r="KXC7600" s="123"/>
      <c r="KXD7600" s="126"/>
      <c r="KXE7600" s="122"/>
      <c r="KXF7600" s="123"/>
      <c r="KXG7600" s="123"/>
      <c r="KXH7600" s="123"/>
      <c r="KXI7600" s="123"/>
      <c r="KXJ7600" s="123"/>
      <c r="KXK7600" s="123"/>
      <c r="KXL7600" s="126"/>
      <c r="KXM7600" s="122"/>
      <c r="KXN7600" s="123"/>
      <c r="KXO7600" s="123"/>
      <c r="KXP7600" s="123"/>
      <c r="KXQ7600" s="123"/>
      <c r="KXR7600" s="123"/>
      <c r="KXS7600" s="123"/>
      <c r="KXT7600" s="126"/>
      <c r="KXU7600" s="122"/>
      <c r="KXV7600" s="123"/>
      <c r="KXW7600" s="123"/>
      <c r="KXX7600" s="123"/>
      <c r="KXY7600" s="123"/>
      <c r="KXZ7600" s="123"/>
      <c r="KYA7600" s="123"/>
      <c r="KYB7600" s="126"/>
      <c r="KYC7600" s="122"/>
      <c r="KYD7600" s="123"/>
      <c r="KYE7600" s="123"/>
      <c r="KYF7600" s="123"/>
      <c r="KYG7600" s="123"/>
      <c r="KYH7600" s="123"/>
      <c r="KYI7600" s="123"/>
      <c r="KYJ7600" s="126"/>
      <c r="KYK7600" s="122"/>
      <c r="KYL7600" s="123"/>
      <c r="KYM7600" s="123"/>
      <c r="KYN7600" s="123"/>
      <c r="KYO7600" s="123"/>
      <c r="KYP7600" s="123"/>
      <c r="KYQ7600" s="123"/>
      <c r="KYR7600" s="126"/>
      <c r="KYS7600" s="122"/>
      <c r="KYT7600" s="123"/>
      <c r="KYU7600" s="123"/>
      <c r="KYV7600" s="123"/>
      <c r="KYW7600" s="123"/>
      <c r="KYX7600" s="123"/>
      <c r="KYY7600" s="123"/>
      <c r="KYZ7600" s="126"/>
      <c r="KZA7600" s="122"/>
      <c r="KZB7600" s="123"/>
      <c r="KZC7600" s="123"/>
      <c r="KZD7600" s="123"/>
      <c r="KZE7600" s="123"/>
      <c r="KZF7600" s="123"/>
      <c r="KZG7600" s="123"/>
      <c r="KZH7600" s="126"/>
      <c r="KZI7600" s="122"/>
      <c r="KZJ7600" s="123"/>
      <c r="KZK7600" s="123"/>
      <c r="KZL7600" s="123"/>
      <c r="KZM7600" s="123"/>
      <c r="KZN7600" s="123"/>
      <c r="KZO7600" s="123"/>
      <c r="KZP7600" s="126"/>
      <c r="KZQ7600" s="122"/>
      <c r="KZR7600" s="123"/>
      <c r="KZS7600" s="123"/>
      <c r="KZT7600" s="123"/>
      <c r="KZU7600" s="123"/>
      <c r="KZV7600" s="123"/>
      <c r="KZW7600" s="123"/>
      <c r="KZX7600" s="126"/>
      <c r="KZY7600" s="122"/>
      <c r="KZZ7600" s="123"/>
      <c r="LAA7600" s="123"/>
      <c r="LAB7600" s="123"/>
      <c r="LAC7600" s="123"/>
      <c r="LAD7600" s="123"/>
      <c r="LAE7600" s="123"/>
      <c r="LAF7600" s="126"/>
      <c r="LAG7600" s="122"/>
      <c r="LAH7600" s="123"/>
      <c r="LAI7600" s="123"/>
      <c r="LAJ7600" s="123"/>
      <c r="LAK7600" s="123"/>
      <c r="LAL7600" s="123"/>
      <c r="LAM7600" s="123"/>
      <c r="LAN7600" s="126"/>
      <c r="LAO7600" s="122"/>
      <c r="LAP7600" s="123"/>
      <c r="LAQ7600" s="123"/>
      <c r="LAR7600" s="123"/>
      <c r="LAS7600" s="123"/>
      <c r="LAT7600" s="123"/>
      <c r="LAU7600" s="123"/>
      <c r="LAV7600" s="126"/>
      <c r="LAW7600" s="122"/>
      <c r="LAX7600" s="123"/>
      <c r="LAY7600" s="123"/>
      <c r="LAZ7600" s="123"/>
      <c r="LBA7600" s="123"/>
      <c r="LBB7600" s="123"/>
      <c r="LBC7600" s="123"/>
      <c r="LBD7600" s="126"/>
      <c r="LBE7600" s="122"/>
      <c r="LBF7600" s="123"/>
      <c r="LBG7600" s="123"/>
      <c r="LBH7600" s="123"/>
      <c r="LBI7600" s="123"/>
      <c r="LBJ7600" s="123"/>
      <c r="LBK7600" s="123"/>
      <c r="LBL7600" s="126"/>
      <c r="LBM7600" s="122"/>
      <c r="LBN7600" s="123"/>
      <c r="LBO7600" s="123"/>
      <c r="LBP7600" s="123"/>
      <c r="LBQ7600" s="123"/>
      <c r="LBR7600" s="123"/>
      <c r="LBS7600" s="123"/>
      <c r="LBT7600" s="126"/>
      <c r="LBU7600" s="122"/>
      <c r="LBV7600" s="123"/>
      <c r="LBW7600" s="123"/>
      <c r="LBX7600" s="123"/>
      <c r="LBY7600" s="123"/>
      <c r="LBZ7600" s="123"/>
      <c r="LCA7600" s="123"/>
      <c r="LCB7600" s="126"/>
      <c r="LCC7600" s="122"/>
      <c r="LCD7600" s="123"/>
      <c r="LCE7600" s="123"/>
      <c r="LCF7600" s="123"/>
      <c r="LCG7600" s="123"/>
      <c r="LCH7600" s="123"/>
      <c r="LCI7600" s="123"/>
      <c r="LCJ7600" s="126"/>
      <c r="LCK7600" s="122"/>
      <c r="LCL7600" s="123"/>
      <c r="LCM7600" s="123"/>
      <c r="LCN7600" s="123"/>
      <c r="LCO7600" s="123"/>
      <c r="LCP7600" s="123"/>
      <c r="LCQ7600" s="123"/>
      <c r="LCR7600" s="126"/>
      <c r="LCS7600" s="122"/>
      <c r="LCT7600" s="123"/>
      <c r="LCU7600" s="123"/>
      <c r="LCV7600" s="123"/>
      <c r="LCW7600" s="123"/>
      <c r="LCX7600" s="123"/>
      <c r="LCY7600" s="123"/>
      <c r="LCZ7600" s="126"/>
      <c r="LDA7600" s="122"/>
      <c r="LDB7600" s="123"/>
      <c r="LDC7600" s="123"/>
      <c r="LDD7600" s="123"/>
      <c r="LDE7600" s="123"/>
      <c r="LDF7600" s="123"/>
      <c r="LDG7600" s="123"/>
      <c r="LDH7600" s="126"/>
      <c r="LDI7600" s="122"/>
      <c r="LDJ7600" s="123"/>
      <c r="LDK7600" s="123"/>
      <c r="LDL7600" s="123"/>
      <c r="LDM7600" s="123"/>
      <c r="LDN7600" s="123"/>
      <c r="LDO7600" s="123"/>
      <c r="LDP7600" s="126"/>
      <c r="LDQ7600" s="122"/>
      <c r="LDR7600" s="123"/>
      <c r="LDS7600" s="123"/>
      <c r="LDT7600" s="123"/>
      <c r="LDU7600" s="123"/>
      <c r="LDV7600" s="123"/>
      <c r="LDW7600" s="123"/>
      <c r="LDX7600" s="126"/>
      <c r="LDY7600" s="122"/>
      <c r="LDZ7600" s="123"/>
      <c r="LEA7600" s="123"/>
      <c r="LEB7600" s="123"/>
      <c r="LEC7600" s="123"/>
      <c r="LED7600" s="123"/>
      <c r="LEE7600" s="123"/>
      <c r="LEF7600" s="126"/>
      <c r="LEG7600" s="122"/>
      <c r="LEH7600" s="123"/>
      <c r="LEI7600" s="123"/>
      <c r="LEJ7600" s="123"/>
      <c r="LEK7600" s="123"/>
      <c r="LEL7600" s="123"/>
      <c r="LEM7600" s="123"/>
      <c r="LEN7600" s="126"/>
      <c r="LEO7600" s="122"/>
      <c r="LEP7600" s="123"/>
      <c r="LEQ7600" s="123"/>
      <c r="LER7600" s="123"/>
      <c r="LES7600" s="123"/>
      <c r="LET7600" s="123"/>
      <c r="LEU7600" s="123"/>
      <c r="LEV7600" s="126"/>
      <c r="LEW7600" s="122"/>
      <c r="LEX7600" s="123"/>
      <c r="LEY7600" s="123"/>
      <c r="LEZ7600" s="123"/>
      <c r="LFA7600" s="123"/>
      <c r="LFB7600" s="123"/>
      <c r="LFC7600" s="123"/>
      <c r="LFD7600" s="126"/>
      <c r="LFE7600" s="122"/>
      <c r="LFF7600" s="123"/>
      <c r="LFG7600" s="123"/>
      <c r="LFH7600" s="123"/>
      <c r="LFI7600" s="123"/>
      <c r="LFJ7600" s="123"/>
      <c r="LFK7600" s="123"/>
      <c r="LFL7600" s="126"/>
      <c r="LFM7600" s="122"/>
      <c r="LFN7600" s="123"/>
      <c r="LFO7600" s="123"/>
      <c r="LFP7600" s="123"/>
      <c r="LFQ7600" s="123"/>
      <c r="LFR7600" s="123"/>
      <c r="LFS7600" s="123"/>
      <c r="LFT7600" s="126"/>
      <c r="LFU7600" s="122"/>
      <c r="LFV7600" s="123"/>
      <c r="LFW7600" s="123"/>
      <c r="LFX7600" s="123"/>
      <c r="LFY7600" s="123"/>
      <c r="LFZ7600" s="123"/>
      <c r="LGA7600" s="123"/>
      <c r="LGB7600" s="126"/>
      <c r="LGC7600" s="122"/>
      <c r="LGD7600" s="123"/>
      <c r="LGE7600" s="123"/>
      <c r="LGF7600" s="123"/>
      <c r="LGG7600" s="123"/>
      <c r="LGH7600" s="123"/>
      <c r="LGI7600" s="123"/>
      <c r="LGJ7600" s="126"/>
      <c r="LGK7600" s="122"/>
      <c r="LGL7600" s="123"/>
      <c r="LGM7600" s="123"/>
      <c r="LGN7600" s="123"/>
      <c r="LGO7600" s="123"/>
      <c r="LGP7600" s="123"/>
      <c r="LGQ7600" s="123"/>
      <c r="LGR7600" s="126"/>
      <c r="LGS7600" s="122"/>
      <c r="LGT7600" s="123"/>
      <c r="LGU7600" s="123"/>
      <c r="LGV7600" s="123"/>
      <c r="LGW7600" s="123"/>
      <c r="LGX7600" s="123"/>
      <c r="LGY7600" s="123"/>
      <c r="LGZ7600" s="126"/>
      <c r="LHA7600" s="122"/>
      <c r="LHB7600" s="123"/>
      <c r="LHC7600" s="123"/>
      <c r="LHD7600" s="123"/>
      <c r="LHE7600" s="123"/>
      <c r="LHF7600" s="123"/>
      <c r="LHG7600" s="123"/>
      <c r="LHH7600" s="126"/>
      <c r="LHI7600" s="122"/>
      <c r="LHJ7600" s="123"/>
      <c r="LHK7600" s="123"/>
      <c r="LHL7600" s="123"/>
      <c r="LHM7600" s="123"/>
      <c r="LHN7600" s="123"/>
      <c r="LHO7600" s="123"/>
      <c r="LHP7600" s="126"/>
      <c r="LHQ7600" s="122"/>
      <c r="LHR7600" s="123"/>
      <c r="LHS7600" s="123"/>
      <c r="LHT7600" s="123"/>
      <c r="LHU7600" s="123"/>
      <c r="LHV7600" s="123"/>
      <c r="LHW7600" s="123"/>
      <c r="LHX7600" s="126"/>
      <c r="LHY7600" s="122"/>
      <c r="LHZ7600" s="123"/>
      <c r="LIA7600" s="123"/>
      <c r="LIB7600" s="123"/>
      <c r="LIC7600" s="123"/>
      <c r="LID7600" s="123"/>
      <c r="LIE7600" s="123"/>
      <c r="LIF7600" s="126"/>
      <c r="LIG7600" s="122"/>
      <c r="LIH7600" s="123"/>
      <c r="LII7600" s="123"/>
      <c r="LIJ7600" s="123"/>
      <c r="LIK7600" s="123"/>
      <c r="LIL7600" s="123"/>
      <c r="LIM7600" s="123"/>
      <c r="LIN7600" s="126"/>
      <c r="LIO7600" s="122"/>
      <c r="LIP7600" s="123"/>
      <c r="LIQ7600" s="123"/>
      <c r="LIR7600" s="123"/>
      <c r="LIS7600" s="123"/>
      <c r="LIT7600" s="123"/>
      <c r="LIU7600" s="123"/>
      <c r="LIV7600" s="126"/>
      <c r="LIW7600" s="122"/>
      <c r="LIX7600" s="123"/>
      <c r="LIY7600" s="123"/>
      <c r="LIZ7600" s="123"/>
      <c r="LJA7600" s="123"/>
      <c r="LJB7600" s="123"/>
      <c r="LJC7600" s="123"/>
      <c r="LJD7600" s="126"/>
      <c r="LJE7600" s="122"/>
      <c r="LJF7600" s="123"/>
      <c r="LJG7600" s="123"/>
      <c r="LJH7600" s="123"/>
      <c r="LJI7600" s="123"/>
      <c r="LJJ7600" s="123"/>
      <c r="LJK7600" s="123"/>
      <c r="LJL7600" s="126"/>
      <c r="LJM7600" s="122"/>
      <c r="LJN7600" s="123"/>
      <c r="LJO7600" s="123"/>
      <c r="LJP7600" s="123"/>
      <c r="LJQ7600" s="123"/>
      <c r="LJR7600" s="123"/>
      <c r="LJS7600" s="123"/>
      <c r="LJT7600" s="126"/>
      <c r="LJU7600" s="122"/>
      <c r="LJV7600" s="123"/>
      <c r="LJW7600" s="123"/>
      <c r="LJX7600" s="123"/>
      <c r="LJY7600" s="123"/>
      <c r="LJZ7600" s="123"/>
      <c r="LKA7600" s="123"/>
      <c r="LKB7600" s="126"/>
      <c r="LKC7600" s="122"/>
      <c r="LKD7600" s="123"/>
      <c r="LKE7600" s="123"/>
      <c r="LKF7600" s="123"/>
      <c r="LKG7600" s="123"/>
      <c r="LKH7600" s="123"/>
      <c r="LKI7600" s="123"/>
      <c r="LKJ7600" s="126"/>
      <c r="LKK7600" s="122"/>
      <c r="LKL7600" s="123"/>
      <c r="LKM7600" s="123"/>
      <c r="LKN7600" s="123"/>
      <c r="LKO7600" s="123"/>
      <c r="LKP7600" s="123"/>
      <c r="LKQ7600" s="123"/>
      <c r="LKR7600" s="126"/>
      <c r="LKS7600" s="122"/>
      <c r="LKT7600" s="123"/>
      <c r="LKU7600" s="123"/>
      <c r="LKV7600" s="123"/>
      <c r="LKW7600" s="123"/>
      <c r="LKX7600" s="123"/>
      <c r="LKY7600" s="123"/>
      <c r="LKZ7600" s="126"/>
      <c r="LLA7600" s="122"/>
      <c r="LLB7600" s="123"/>
      <c r="LLC7600" s="123"/>
      <c r="LLD7600" s="123"/>
      <c r="LLE7600" s="123"/>
      <c r="LLF7600" s="123"/>
      <c r="LLG7600" s="123"/>
      <c r="LLH7600" s="126"/>
      <c r="LLI7600" s="122"/>
      <c r="LLJ7600" s="123"/>
      <c r="LLK7600" s="123"/>
      <c r="LLL7600" s="123"/>
      <c r="LLM7600" s="123"/>
      <c r="LLN7600" s="123"/>
      <c r="LLO7600" s="123"/>
      <c r="LLP7600" s="126"/>
      <c r="LLQ7600" s="122"/>
      <c r="LLR7600" s="123"/>
      <c r="LLS7600" s="123"/>
      <c r="LLT7600" s="123"/>
      <c r="LLU7600" s="123"/>
      <c r="LLV7600" s="123"/>
      <c r="LLW7600" s="123"/>
      <c r="LLX7600" s="126"/>
      <c r="LLY7600" s="122"/>
      <c r="LLZ7600" s="123"/>
      <c r="LMA7600" s="123"/>
      <c r="LMB7600" s="123"/>
      <c r="LMC7600" s="123"/>
      <c r="LMD7600" s="123"/>
      <c r="LME7600" s="123"/>
      <c r="LMF7600" s="126"/>
      <c r="LMG7600" s="122"/>
      <c r="LMH7600" s="123"/>
      <c r="LMI7600" s="123"/>
      <c r="LMJ7600" s="123"/>
      <c r="LMK7600" s="123"/>
      <c r="LML7600" s="123"/>
      <c r="LMM7600" s="123"/>
      <c r="LMN7600" s="126"/>
      <c r="LMO7600" s="122"/>
      <c r="LMP7600" s="123"/>
      <c r="LMQ7600" s="123"/>
      <c r="LMR7600" s="123"/>
      <c r="LMS7600" s="123"/>
      <c r="LMT7600" s="123"/>
      <c r="LMU7600" s="123"/>
      <c r="LMV7600" s="126"/>
      <c r="LMW7600" s="122"/>
      <c r="LMX7600" s="123"/>
      <c r="LMY7600" s="123"/>
      <c r="LMZ7600" s="123"/>
      <c r="LNA7600" s="123"/>
      <c r="LNB7600" s="123"/>
      <c r="LNC7600" s="123"/>
      <c r="LND7600" s="126"/>
      <c r="LNE7600" s="122"/>
      <c r="LNF7600" s="123"/>
      <c r="LNG7600" s="123"/>
      <c r="LNH7600" s="123"/>
      <c r="LNI7600" s="123"/>
      <c r="LNJ7600" s="123"/>
      <c r="LNK7600" s="123"/>
      <c r="LNL7600" s="126"/>
      <c r="LNM7600" s="122"/>
      <c r="LNN7600" s="123"/>
      <c r="LNO7600" s="123"/>
      <c r="LNP7600" s="123"/>
      <c r="LNQ7600" s="123"/>
      <c r="LNR7600" s="123"/>
      <c r="LNS7600" s="123"/>
      <c r="LNT7600" s="126"/>
      <c r="LNU7600" s="122"/>
      <c r="LNV7600" s="123"/>
      <c r="LNW7600" s="123"/>
      <c r="LNX7600" s="123"/>
      <c r="LNY7600" s="123"/>
      <c r="LNZ7600" s="123"/>
      <c r="LOA7600" s="123"/>
      <c r="LOB7600" s="126"/>
      <c r="LOC7600" s="122"/>
      <c r="LOD7600" s="123"/>
      <c r="LOE7600" s="123"/>
      <c r="LOF7600" s="123"/>
      <c r="LOG7600" s="123"/>
      <c r="LOH7600" s="123"/>
      <c r="LOI7600" s="123"/>
      <c r="LOJ7600" s="126"/>
      <c r="LOK7600" s="122"/>
      <c r="LOL7600" s="123"/>
      <c r="LOM7600" s="123"/>
      <c r="LON7600" s="123"/>
      <c r="LOO7600" s="123"/>
      <c r="LOP7600" s="123"/>
      <c r="LOQ7600" s="123"/>
      <c r="LOR7600" s="126"/>
      <c r="LOS7600" s="122"/>
      <c r="LOT7600" s="123"/>
      <c r="LOU7600" s="123"/>
      <c r="LOV7600" s="123"/>
      <c r="LOW7600" s="123"/>
      <c r="LOX7600" s="123"/>
      <c r="LOY7600" s="123"/>
      <c r="LOZ7600" s="126"/>
      <c r="LPA7600" s="122"/>
      <c r="LPB7600" s="123"/>
      <c r="LPC7600" s="123"/>
      <c r="LPD7600" s="123"/>
      <c r="LPE7600" s="123"/>
      <c r="LPF7600" s="123"/>
      <c r="LPG7600" s="123"/>
      <c r="LPH7600" s="126"/>
      <c r="LPI7600" s="122"/>
      <c r="LPJ7600" s="123"/>
      <c r="LPK7600" s="123"/>
      <c r="LPL7600" s="123"/>
      <c r="LPM7600" s="123"/>
      <c r="LPN7600" s="123"/>
      <c r="LPO7600" s="123"/>
      <c r="LPP7600" s="126"/>
      <c r="LPQ7600" s="122"/>
      <c r="LPR7600" s="123"/>
      <c r="LPS7600" s="123"/>
      <c r="LPT7600" s="123"/>
      <c r="LPU7600" s="123"/>
      <c r="LPV7600" s="123"/>
      <c r="LPW7600" s="123"/>
      <c r="LPX7600" s="126"/>
      <c r="LPY7600" s="122"/>
      <c r="LPZ7600" s="123"/>
      <c r="LQA7600" s="123"/>
      <c r="LQB7600" s="123"/>
      <c r="LQC7600" s="123"/>
      <c r="LQD7600" s="123"/>
      <c r="LQE7600" s="123"/>
      <c r="LQF7600" s="126"/>
      <c r="LQG7600" s="122"/>
      <c r="LQH7600" s="123"/>
      <c r="LQI7600" s="123"/>
      <c r="LQJ7600" s="123"/>
      <c r="LQK7600" s="123"/>
      <c r="LQL7600" s="123"/>
      <c r="LQM7600" s="123"/>
      <c r="LQN7600" s="126"/>
      <c r="LQO7600" s="122"/>
      <c r="LQP7600" s="123"/>
      <c r="LQQ7600" s="123"/>
      <c r="LQR7600" s="123"/>
      <c r="LQS7600" s="123"/>
      <c r="LQT7600" s="123"/>
      <c r="LQU7600" s="123"/>
      <c r="LQV7600" s="126"/>
      <c r="LQW7600" s="122"/>
      <c r="LQX7600" s="123"/>
      <c r="LQY7600" s="123"/>
      <c r="LQZ7600" s="123"/>
      <c r="LRA7600" s="123"/>
      <c r="LRB7600" s="123"/>
      <c r="LRC7600" s="123"/>
      <c r="LRD7600" s="126"/>
      <c r="LRE7600" s="122"/>
      <c r="LRF7600" s="123"/>
      <c r="LRG7600" s="123"/>
      <c r="LRH7600" s="123"/>
      <c r="LRI7600" s="123"/>
      <c r="LRJ7600" s="123"/>
      <c r="LRK7600" s="123"/>
      <c r="LRL7600" s="126"/>
      <c r="LRM7600" s="122"/>
      <c r="LRN7600" s="123"/>
      <c r="LRO7600" s="123"/>
      <c r="LRP7600" s="123"/>
      <c r="LRQ7600" s="123"/>
      <c r="LRR7600" s="123"/>
      <c r="LRS7600" s="123"/>
      <c r="LRT7600" s="126"/>
      <c r="LRU7600" s="122"/>
      <c r="LRV7600" s="123"/>
      <c r="LRW7600" s="123"/>
      <c r="LRX7600" s="123"/>
      <c r="LRY7600" s="123"/>
      <c r="LRZ7600" s="123"/>
      <c r="LSA7600" s="123"/>
      <c r="LSB7600" s="126"/>
      <c r="LSC7600" s="122"/>
      <c r="LSD7600" s="123"/>
      <c r="LSE7600" s="123"/>
      <c r="LSF7600" s="123"/>
      <c r="LSG7600" s="123"/>
      <c r="LSH7600" s="123"/>
      <c r="LSI7600" s="123"/>
      <c r="LSJ7600" s="126"/>
      <c r="LSK7600" s="122"/>
      <c r="LSL7600" s="123"/>
      <c r="LSM7600" s="123"/>
      <c r="LSN7600" s="123"/>
      <c r="LSO7600" s="123"/>
      <c r="LSP7600" s="123"/>
      <c r="LSQ7600" s="123"/>
      <c r="LSR7600" s="126"/>
      <c r="LSS7600" s="122"/>
      <c r="LST7600" s="123"/>
      <c r="LSU7600" s="123"/>
      <c r="LSV7600" s="123"/>
      <c r="LSW7600" s="123"/>
      <c r="LSX7600" s="123"/>
      <c r="LSY7600" s="123"/>
      <c r="LSZ7600" s="126"/>
      <c r="LTA7600" s="122"/>
      <c r="LTB7600" s="123"/>
      <c r="LTC7600" s="123"/>
      <c r="LTD7600" s="123"/>
      <c r="LTE7600" s="123"/>
      <c r="LTF7600" s="123"/>
      <c r="LTG7600" s="123"/>
      <c r="LTH7600" s="126"/>
      <c r="LTI7600" s="122"/>
      <c r="LTJ7600" s="123"/>
      <c r="LTK7600" s="123"/>
      <c r="LTL7600" s="123"/>
      <c r="LTM7600" s="123"/>
      <c r="LTN7600" s="123"/>
      <c r="LTO7600" s="123"/>
      <c r="LTP7600" s="126"/>
      <c r="LTQ7600" s="122"/>
      <c r="LTR7600" s="123"/>
      <c r="LTS7600" s="123"/>
      <c r="LTT7600" s="123"/>
      <c r="LTU7600" s="123"/>
      <c r="LTV7600" s="123"/>
      <c r="LTW7600" s="123"/>
      <c r="LTX7600" s="126"/>
      <c r="LTY7600" s="122"/>
      <c r="LTZ7600" s="123"/>
      <c r="LUA7600" s="123"/>
      <c r="LUB7600" s="123"/>
      <c r="LUC7600" s="123"/>
      <c r="LUD7600" s="123"/>
      <c r="LUE7600" s="123"/>
      <c r="LUF7600" s="126"/>
      <c r="LUG7600" s="122"/>
      <c r="LUH7600" s="123"/>
      <c r="LUI7600" s="123"/>
      <c r="LUJ7600" s="123"/>
      <c r="LUK7600" s="123"/>
      <c r="LUL7600" s="123"/>
      <c r="LUM7600" s="123"/>
      <c r="LUN7600" s="126"/>
      <c r="LUO7600" s="122"/>
      <c r="LUP7600" s="123"/>
      <c r="LUQ7600" s="123"/>
      <c r="LUR7600" s="123"/>
      <c r="LUS7600" s="123"/>
      <c r="LUT7600" s="123"/>
      <c r="LUU7600" s="123"/>
      <c r="LUV7600" s="126"/>
      <c r="LUW7600" s="122"/>
      <c r="LUX7600" s="123"/>
      <c r="LUY7600" s="123"/>
      <c r="LUZ7600" s="123"/>
      <c r="LVA7600" s="123"/>
      <c r="LVB7600" s="123"/>
      <c r="LVC7600" s="123"/>
      <c r="LVD7600" s="126"/>
      <c r="LVE7600" s="122"/>
      <c r="LVF7600" s="123"/>
      <c r="LVG7600" s="123"/>
      <c r="LVH7600" s="123"/>
      <c r="LVI7600" s="123"/>
      <c r="LVJ7600" s="123"/>
      <c r="LVK7600" s="123"/>
      <c r="LVL7600" s="126"/>
      <c r="LVM7600" s="122"/>
      <c r="LVN7600" s="123"/>
      <c r="LVO7600" s="123"/>
      <c r="LVP7600" s="123"/>
      <c r="LVQ7600" s="123"/>
      <c r="LVR7600" s="123"/>
      <c r="LVS7600" s="123"/>
      <c r="LVT7600" s="126"/>
      <c r="LVU7600" s="122"/>
      <c r="LVV7600" s="123"/>
      <c r="LVW7600" s="123"/>
      <c r="LVX7600" s="123"/>
      <c r="LVY7600" s="123"/>
      <c r="LVZ7600" s="123"/>
      <c r="LWA7600" s="123"/>
      <c r="LWB7600" s="126"/>
      <c r="LWC7600" s="122"/>
      <c r="LWD7600" s="123"/>
      <c r="LWE7600" s="123"/>
      <c r="LWF7600" s="123"/>
      <c r="LWG7600" s="123"/>
      <c r="LWH7600" s="123"/>
      <c r="LWI7600" s="123"/>
      <c r="LWJ7600" s="126"/>
      <c r="LWK7600" s="122"/>
      <c r="LWL7600" s="123"/>
      <c r="LWM7600" s="123"/>
      <c r="LWN7600" s="123"/>
      <c r="LWO7600" s="123"/>
      <c r="LWP7600" s="123"/>
      <c r="LWQ7600" s="123"/>
      <c r="LWR7600" s="126"/>
      <c r="LWS7600" s="122"/>
      <c r="LWT7600" s="123"/>
      <c r="LWU7600" s="123"/>
      <c r="LWV7600" s="123"/>
      <c r="LWW7600" s="123"/>
      <c r="LWX7600" s="123"/>
      <c r="LWY7600" s="123"/>
      <c r="LWZ7600" s="126"/>
      <c r="LXA7600" s="122"/>
      <c r="LXB7600" s="123"/>
      <c r="LXC7600" s="123"/>
      <c r="LXD7600" s="123"/>
      <c r="LXE7600" s="123"/>
      <c r="LXF7600" s="123"/>
      <c r="LXG7600" s="123"/>
      <c r="LXH7600" s="126"/>
      <c r="LXI7600" s="122"/>
      <c r="LXJ7600" s="123"/>
      <c r="LXK7600" s="123"/>
      <c r="LXL7600" s="123"/>
      <c r="LXM7600" s="123"/>
      <c r="LXN7600" s="123"/>
      <c r="LXO7600" s="123"/>
      <c r="LXP7600" s="126"/>
      <c r="LXQ7600" s="122"/>
      <c r="LXR7600" s="123"/>
      <c r="LXS7600" s="123"/>
      <c r="LXT7600" s="123"/>
      <c r="LXU7600" s="123"/>
      <c r="LXV7600" s="123"/>
      <c r="LXW7600" s="123"/>
      <c r="LXX7600" s="126"/>
      <c r="LXY7600" s="122"/>
      <c r="LXZ7600" s="123"/>
      <c r="LYA7600" s="123"/>
      <c r="LYB7600" s="123"/>
      <c r="LYC7600" s="123"/>
      <c r="LYD7600" s="123"/>
      <c r="LYE7600" s="123"/>
      <c r="LYF7600" s="126"/>
      <c r="LYG7600" s="122"/>
      <c r="LYH7600" s="123"/>
      <c r="LYI7600" s="123"/>
      <c r="LYJ7600" s="123"/>
      <c r="LYK7600" s="123"/>
      <c r="LYL7600" s="123"/>
      <c r="LYM7600" s="123"/>
      <c r="LYN7600" s="126"/>
      <c r="LYO7600" s="122"/>
      <c r="LYP7600" s="123"/>
      <c r="LYQ7600" s="123"/>
      <c r="LYR7600" s="123"/>
      <c r="LYS7600" s="123"/>
      <c r="LYT7600" s="123"/>
      <c r="LYU7600" s="123"/>
      <c r="LYV7600" s="126"/>
      <c r="LYW7600" s="122"/>
      <c r="LYX7600" s="123"/>
      <c r="LYY7600" s="123"/>
      <c r="LYZ7600" s="123"/>
      <c r="LZA7600" s="123"/>
      <c r="LZB7600" s="123"/>
      <c r="LZC7600" s="123"/>
      <c r="LZD7600" s="126"/>
      <c r="LZE7600" s="122"/>
      <c r="LZF7600" s="123"/>
      <c r="LZG7600" s="123"/>
      <c r="LZH7600" s="123"/>
      <c r="LZI7600" s="123"/>
      <c r="LZJ7600" s="123"/>
      <c r="LZK7600" s="123"/>
      <c r="LZL7600" s="126"/>
      <c r="LZM7600" s="122"/>
      <c r="LZN7600" s="123"/>
      <c r="LZO7600" s="123"/>
      <c r="LZP7600" s="123"/>
      <c r="LZQ7600" s="123"/>
      <c r="LZR7600" s="123"/>
      <c r="LZS7600" s="123"/>
      <c r="LZT7600" s="126"/>
      <c r="LZU7600" s="122"/>
      <c r="LZV7600" s="123"/>
      <c r="LZW7600" s="123"/>
      <c r="LZX7600" s="123"/>
      <c r="LZY7600" s="123"/>
      <c r="LZZ7600" s="123"/>
      <c r="MAA7600" s="123"/>
      <c r="MAB7600" s="126"/>
      <c r="MAC7600" s="122"/>
      <c r="MAD7600" s="123"/>
      <c r="MAE7600" s="123"/>
      <c r="MAF7600" s="123"/>
      <c r="MAG7600" s="123"/>
      <c r="MAH7600" s="123"/>
      <c r="MAI7600" s="123"/>
      <c r="MAJ7600" s="126"/>
      <c r="MAK7600" s="122"/>
      <c r="MAL7600" s="123"/>
      <c r="MAM7600" s="123"/>
      <c r="MAN7600" s="123"/>
      <c r="MAO7600" s="123"/>
      <c r="MAP7600" s="123"/>
      <c r="MAQ7600" s="123"/>
      <c r="MAR7600" s="126"/>
      <c r="MAS7600" s="122"/>
      <c r="MAT7600" s="123"/>
      <c r="MAU7600" s="123"/>
      <c r="MAV7600" s="123"/>
      <c r="MAW7600" s="123"/>
      <c r="MAX7600" s="123"/>
      <c r="MAY7600" s="123"/>
      <c r="MAZ7600" s="126"/>
      <c r="MBA7600" s="122"/>
      <c r="MBB7600" s="123"/>
      <c r="MBC7600" s="123"/>
      <c r="MBD7600" s="123"/>
      <c r="MBE7600" s="123"/>
      <c r="MBF7600" s="123"/>
      <c r="MBG7600" s="123"/>
      <c r="MBH7600" s="126"/>
      <c r="MBI7600" s="122"/>
      <c r="MBJ7600" s="123"/>
      <c r="MBK7600" s="123"/>
      <c r="MBL7600" s="123"/>
      <c r="MBM7600" s="123"/>
      <c r="MBN7600" s="123"/>
      <c r="MBO7600" s="123"/>
      <c r="MBP7600" s="126"/>
      <c r="MBQ7600" s="122"/>
      <c r="MBR7600" s="123"/>
      <c r="MBS7600" s="123"/>
      <c r="MBT7600" s="123"/>
      <c r="MBU7600" s="123"/>
      <c r="MBV7600" s="123"/>
      <c r="MBW7600" s="123"/>
      <c r="MBX7600" s="126"/>
      <c r="MBY7600" s="122"/>
      <c r="MBZ7600" s="123"/>
      <c r="MCA7600" s="123"/>
      <c r="MCB7600" s="123"/>
      <c r="MCC7600" s="123"/>
      <c r="MCD7600" s="123"/>
      <c r="MCE7600" s="123"/>
      <c r="MCF7600" s="126"/>
      <c r="MCG7600" s="122"/>
      <c r="MCH7600" s="123"/>
      <c r="MCI7600" s="123"/>
      <c r="MCJ7600" s="123"/>
      <c r="MCK7600" s="123"/>
      <c r="MCL7600" s="123"/>
      <c r="MCM7600" s="123"/>
      <c r="MCN7600" s="126"/>
      <c r="MCO7600" s="122"/>
      <c r="MCP7600" s="123"/>
      <c r="MCQ7600" s="123"/>
      <c r="MCR7600" s="123"/>
      <c r="MCS7600" s="123"/>
      <c r="MCT7600" s="123"/>
      <c r="MCU7600" s="123"/>
      <c r="MCV7600" s="126"/>
      <c r="MCW7600" s="122"/>
      <c r="MCX7600" s="123"/>
      <c r="MCY7600" s="123"/>
      <c r="MCZ7600" s="123"/>
      <c r="MDA7600" s="123"/>
      <c r="MDB7600" s="123"/>
      <c r="MDC7600" s="123"/>
      <c r="MDD7600" s="126"/>
      <c r="MDE7600" s="122"/>
      <c r="MDF7600" s="123"/>
      <c r="MDG7600" s="123"/>
      <c r="MDH7600" s="123"/>
      <c r="MDI7600" s="123"/>
      <c r="MDJ7600" s="123"/>
      <c r="MDK7600" s="123"/>
      <c r="MDL7600" s="126"/>
      <c r="MDM7600" s="122"/>
      <c r="MDN7600" s="123"/>
      <c r="MDO7600" s="123"/>
      <c r="MDP7600" s="123"/>
      <c r="MDQ7600" s="123"/>
      <c r="MDR7600" s="123"/>
      <c r="MDS7600" s="123"/>
      <c r="MDT7600" s="126"/>
      <c r="MDU7600" s="122"/>
      <c r="MDV7600" s="123"/>
      <c r="MDW7600" s="123"/>
      <c r="MDX7600" s="123"/>
      <c r="MDY7600" s="123"/>
      <c r="MDZ7600" s="123"/>
      <c r="MEA7600" s="123"/>
      <c r="MEB7600" s="126"/>
      <c r="MEC7600" s="122"/>
      <c r="MED7600" s="123"/>
      <c r="MEE7600" s="123"/>
      <c r="MEF7600" s="123"/>
      <c r="MEG7600" s="123"/>
      <c r="MEH7600" s="123"/>
      <c r="MEI7600" s="123"/>
      <c r="MEJ7600" s="126"/>
      <c r="MEK7600" s="122"/>
      <c r="MEL7600" s="123"/>
      <c r="MEM7600" s="123"/>
      <c r="MEN7600" s="123"/>
      <c r="MEO7600" s="123"/>
      <c r="MEP7600" s="123"/>
      <c r="MEQ7600" s="123"/>
      <c r="MER7600" s="126"/>
      <c r="MES7600" s="122"/>
      <c r="MET7600" s="123"/>
      <c r="MEU7600" s="123"/>
      <c r="MEV7600" s="123"/>
      <c r="MEW7600" s="123"/>
      <c r="MEX7600" s="123"/>
      <c r="MEY7600" s="123"/>
      <c r="MEZ7600" s="126"/>
      <c r="MFA7600" s="122"/>
      <c r="MFB7600" s="123"/>
      <c r="MFC7600" s="123"/>
      <c r="MFD7600" s="123"/>
      <c r="MFE7600" s="123"/>
      <c r="MFF7600" s="123"/>
      <c r="MFG7600" s="123"/>
      <c r="MFH7600" s="126"/>
      <c r="MFI7600" s="122"/>
      <c r="MFJ7600" s="123"/>
      <c r="MFK7600" s="123"/>
      <c r="MFL7600" s="123"/>
      <c r="MFM7600" s="123"/>
      <c r="MFN7600" s="123"/>
      <c r="MFO7600" s="123"/>
      <c r="MFP7600" s="126"/>
      <c r="MFQ7600" s="122"/>
      <c r="MFR7600" s="123"/>
      <c r="MFS7600" s="123"/>
      <c r="MFT7600" s="123"/>
      <c r="MFU7600" s="123"/>
      <c r="MFV7600" s="123"/>
      <c r="MFW7600" s="123"/>
      <c r="MFX7600" s="126"/>
      <c r="MFY7600" s="122"/>
      <c r="MFZ7600" s="123"/>
      <c r="MGA7600" s="123"/>
      <c r="MGB7600" s="123"/>
      <c r="MGC7600" s="123"/>
      <c r="MGD7600" s="123"/>
      <c r="MGE7600" s="123"/>
      <c r="MGF7600" s="126"/>
      <c r="MGG7600" s="122"/>
      <c r="MGH7600" s="123"/>
      <c r="MGI7600" s="123"/>
      <c r="MGJ7600" s="123"/>
      <c r="MGK7600" s="123"/>
      <c r="MGL7600" s="123"/>
      <c r="MGM7600" s="123"/>
      <c r="MGN7600" s="126"/>
      <c r="MGO7600" s="122"/>
      <c r="MGP7600" s="123"/>
      <c r="MGQ7600" s="123"/>
      <c r="MGR7600" s="123"/>
      <c r="MGS7600" s="123"/>
      <c r="MGT7600" s="123"/>
      <c r="MGU7600" s="123"/>
      <c r="MGV7600" s="126"/>
      <c r="MGW7600" s="122"/>
      <c r="MGX7600" s="123"/>
      <c r="MGY7600" s="123"/>
      <c r="MGZ7600" s="123"/>
      <c r="MHA7600" s="123"/>
      <c r="MHB7600" s="123"/>
      <c r="MHC7600" s="123"/>
      <c r="MHD7600" s="126"/>
      <c r="MHE7600" s="122"/>
      <c r="MHF7600" s="123"/>
      <c r="MHG7600" s="123"/>
      <c r="MHH7600" s="123"/>
      <c r="MHI7600" s="123"/>
      <c r="MHJ7600" s="123"/>
      <c r="MHK7600" s="123"/>
      <c r="MHL7600" s="126"/>
      <c r="MHM7600" s="122"/>
      <c r="MHN7600" s="123"/>
      <c r="MHO7600" s="123"/>
      <c r="MHP7600" s="123"/>
      <c r="MHQ7600" s="123"/>
      <c r="MHR7600" s="123"/>
      <c r="MHS7600" s="123"/>
      <c r="MHT7600" s="126"/>
      <c r="MHU7600" s="122"/>
      <c r="MHV7600" s="123"/>
      <c r="MHW7600" s="123"/>
      <c r="MHX7600" s="123"/>
      <c r="MHY7600" s="123"/>
      <c r="MHZ7600" s="123"/>
      <c r="MIA7600" s="123"/>
      <c r="MIB7600" s="126"/>
      <c r="MIC7600" s="122"/>
      <c r="MID7600" s="123"/>
      <c r="MIE7600" s="123"/>
      <c r="MIF7600" s="123"/>
      <c r="MIG7600" s="123"/>
      <c r="MIH7600" s="123"/>
      <c r="MII7600" s="123"/>
      <c r="MIJ7600" s="126"/>
      <c r="MIK7600" s="122"/>
      <c r="MIL7600" s="123"/>
      <c r="MIM7600" s="123"/>
      <c r="MIN7600" s="123"/>
      <c r="MIO7600" s="123"/>
      <c r="MIP7600" s="123"/>
      <c r="MIQ7600" s="123"/>
      <c r="MIR7600" s="126"/>
      <c r="MIS7600" s="122"/>
      <c r="MIT7600" s="123"/>
      <c r="MIU7600" s="123"/>
      <c r="MIV7600" s="123"/>
      <c r="MIW7600" s="123"/>
      <c r="MIX7600" s="123"/>
      <c r="MIY7600" s="123"/>
      <c r="MIZ7600" s="126"/>
      <c r="MJA7600" s="122"/>
      <c r="MJB7600" s="123"/>
      <c r="MJC7600" s="123"/>
      <c r="MJD7600" s="123"/>
      <c r="MJE7600" s="123"/>
      <c r="MJF7600" s="123"/>
      <c r="MJG7600" s="123"/>
      <c r="MJH7600" s="126"/>
      <c r="MJI7600" s="122"/>
      <c r="MJJ7600" s="123"/>
      <c r="MJK7600" s="123"/>
      <c r="MJL7600" s="123"/>
      <c r="MJM7600" s="123"/>
      <c r="MJN7600" s="123"/>
      <c r="MJO7600" s="123"/>
      <c r="MJP7600" s="126"/>
      <c r="MJQ7600" s="122"/>
      <c r="MJR7600" s="123"/>
      <c r="MJS7600" s="123"/>
      <c r="MJT7600" s="123"/>
      <c r="MJU7600" s="123"/>
      <c r="MJV7600" s="123"/>
      <c r="MJW7600" s="123"/>
      <c r="MJX7600" s="126"/>
      <c r="MJY7600" s="122"/>
      <c r="MJZ7600" s="123"/>
      <c r="MKA7600" s="123"/>
      <c r="MKB7600" s="123"/>
      <c r="MKC7600" s="123"/>
      <c r="MKD7600" s="123"/>
      <c r="MKE7600" s="123"/>
      <c r="MKF7600" s="126"/>
      <c r="MKG7600" s="122"/>
      <c r="MKH7600" s="123"/>
      <c r="MKI7600" s="123"/>
      <c r="MKJ7600" s="123"/>
      <c r="MKK7600" s="123"/>
      <c r="MKL7600" s="123"/>
      <c r="MKM7600" s="123"/>
      <c r="MKN7600" s="126"/>
      <c r="MKO7600" s="122"/>
      <c r="MKP7600" s="123"/>
      <c r="MKQ7600" s="123"/>
      <c r="MKR7600" s="123"/>
      <c r="MKS7600" s="123"/>
      <c r="MKT7600" s="123"/>
      <c r="MKU7600" s="123"/>
      <c r="MKV7600" s="126"/>
      <c r="MKW7600" s="122"/>
      <c r="MKX7600" s="123"/>
      <c r="MKY7600" s="123"/>
      <c r="MKZ7600" s="123"/>
      <c r="MLA7600" s="123"/>
      <c r="MLB7600" s="123"/>
      <c r="MLC7600" s="123"/>
      <c r="MLD7600" s="126"/>
      <c r="MLE7600" s="122"/>
      <c r="MLF7600" s="123"/>
      <c r="MLG7600" s="123"/>
      <c r="MLH7600" s="123"/>
      <c r="MLI7600" s="123"/>
      <c r="MLJ7600" s="123"/>
      <c r="MLK7600" s="123"/>
      <c r="MLL7600" s="126"/>
      <c r="MLM7600" s="122"/>
      <c r="MLN7600" s="123"/>
      <c r="MLO7600" s="123"/>
      <c r="MLP7600" s="123"/>
      <c r="MLQ7600" s="123"/>
      <c r="MLR7600" s="123"/>
      <c r="MLS7600" s="123"/>
      <c r="MLT7600" s="126"/>
      <c r="MLU7600" s="122"/>
      <c r="MLV7600" s="123"/>
      <c r="MLW7600" s="123"/>
      <c r="MLX7600" s="123"/>
      <c r="MLY7600" s="123"/>
      <c r="MLZ7600" s="123"/>
      <c r="MMA7600" s="123"/>
      <c r="MMB7600" s="126"/>
      <c r="MMC7600" s="122"/>
      <c r="MMD7600" s="123"/>
      <c r="MME7600" s="123"/>
      <c r="MMF7600" s="123"/>
      <c r="MMG7600" s="123"/>
      <c r="MMH7600" s="123"/>
      <c r="MMI7600" s="123"/>
      <c r="MMJ7600" s="126"/>
      <c r="MMK7600" s="122"/>
      <c r="MML7600" s="123"/>
      <c r="MMM7600" s="123"/>
      <c r="MMN7600" s="123"/>
      <c r="MMO7600" s="123"/>
      <c r="MMP7600" s="123"/>
      <c r="MMQ7600" s="123"/>
      <c r="MMR7600" s="126"/>
      <c r="MMS7600" s="122"/>
      <c r="MMT7600" s="123"/>
      <c r="MMU7600" s="123"/>
      <c r="MMV7600" s="123"/>
      <c r="MMW7600" s="123"/>
      <c r="MMX7600" s="123"/>
      <c r="MMY7600" s="123"/>
      <c r="MMZ7600" s="126"/>
      <c r="MNA7600" s="122"/>
      <c r="MNB7600" s="123"/>
      <c r="MNC7600" s="123"/>
      <c r="MND7600" s="123"/>
      <c r="MNE7600" s="123"/>
      <c r="MNF7600" s="123"/>
      <c r="MNG7600" s="123"/>
      <c r="MNH7600" s="126"/>
      <c r="MNI7600" s="122"/>
      <c r="MNJ7600" s="123"/>
      <c r="MNK7600" s="123"/>
      <c r="MNL7600" s="123"/>
      <c r="MNM7600" s="123"/>
      <c r="MNN7600" s="123"/>
      <c r="MNO7600" s="123"/>
      <c r="MNP7600" s="126"/>
      <c r="MNQ7600" s="122"/>
      <c r="MNR7600" s="123"/>
      <c r="MNS7600" s="123"/>
      <c r="MNT7600" s="123"/>
      <c r="MNU7600" s="123"/>
      <c r="MNV7600" s="123"/>
      <c r="MNW7600" s="123"/>
      <c r="MNX7600" s="126"/>
      <c r="MNY7600" s="122"/>
      <c r="MNZ7600" s="123"/>
      <c r="MOA7600" s="123"/>
      <c r="MOB7600" s="123"/>
      <c r="MOC7600" s="123"/>
      <c r="MOD7600" s="123"/>
      <c r="MOE7600" s="123"/>
      <c r="MOF7600" s="126"/>
      <c r="MOG7600" s="122"/>
      <c r="MOH7600" s="123"/>
      <c r="MOI7600" s="123"/>
      <c r="MOJ7600" s="123"/>
      <c r="MOK7600" s="123"/>
      <c r="MOL7600" s="123"/>
      <c r="MOM7600" s="123"/>
      <c r="MON7600" s="126"/>
      <c r="MOO7600" s="122"/>
      <c r="MOP7600" s="123"/>
      <c r="MOQ7600" s="123"/>
      <c r="MOR7600" s="123"/>
      <c r="MOS7600" s="123"/>
      <c r="MOT7600" s="123"/>
      <c r="MOU7600" s="123"/>
      <c r="MOV7600" s="126"/>
      <c r="MOW7600" s="122"/>
      <c r="MOX7600" s="123"/>
      <c r="MOY7600" s="123"/>
      <c r="MOZ7600" s="123"/>
      <c r="MPA7600" s="123"/>
      <c r="MPB7600" s="123"/>
      <c r="MPC7600" s="123"/>
      <c r="MPD7600" s="126"/>
      <c r="MPE7600" s="122"/>
      <c r="MPF7600" s="123"/>
      <c r="MPG7600" s="123"/>
      <c r="MPH7600" s="123"/>
      <c r="MPI7600" s="123"/>
      <c r="MPJ7600" s="123"/>
      <c r="MPK7600" s="123"/>
      <c r="MPL7600" s="126"/>
      <c r="MPM7600" s="122"/>
      <c r="MPN7600" s="123"/>
      <c r="MPO7600" s="123"/>
      <c r="MPP7600" s="123"/>
      <c r="MPQ7600" s="123"/>
      <c r="MPR7600" s="123"/>
      <c r="MPS7600" s="123"/>
      <c r="MPT7600" s="126"/>
      <c r="MPU7600" s="122"/>
      <c r="MPV7600" s="123"/>
      <c r="MPW7600" s="123"/>
      <c r="MPX7600" s="123"/>
      <c r="MPY7600" s="123"/>
      <c r="MPZ7600" s="123"/>
      <c r="MQA7600" s="123"/>
      <c r="MQB7600" s="126"/>
      <c r="MQC7600" s="122"/>
      <c r="MQD7600" s="123"/>
      <c r="MQE7600" s="123"/>
      <c r="MQF7600" s="123"/>
      <c r="MQG7600" s="123"/>
      <c r="MQH7600" s="123"/>
      <c r="MQI7600" s="123"/>
      <c r="MQJ7600" s="126"/>
      <c r="MQK7600" s="122"/>
      <c r="MQL7600" s="123"/>
      <c r="MQM7600" s="123"/>
      <c r="MQN7600" s="123"/>
      <c r="MQO7600" s="123"/>
      <c r="MQP7600" s="123"/>
      <c r="MQQ7600" s="123"/>
      <c r="MQR7600" s="126"/>
      <c r="MQS7600" s="122"/>
      <c r="MQT7600" s="123"/>
      <c r="MQU7600" s="123"/>
      <c r="MQV7600" s="123"/>
      <c r="MQW7600" s="123"/>
      <c r="MQX7600" s="123"/>
      <c r="MQY7600" s="123"/>
      <c r="MQZ7600" s="126"/>
      <c r="MRA7600" s="122"/>
      <c r="MRB7600" s="123"/>
      <c r="MRC7600" s="123"/>
      <c r="MRD7600" s="123"/>
      <c r="MRE7600" s="123"/>
      <c r="MRF7600" s="123"/>
      <c r="MRG7600" s="123"/>
      <c r="MRH7600" s="126"/>
      <c r="MRI7600" s="122"/>
      <c r="MRJ7600" s="123"/>
      <c r="MRK7600" s="123"/>
      <c r="MRL7600" s="123"/>
      <c r="MRM7600" s="123"/>
      <c r="MRN7600" s="123"/>
      <c r="MRO7600" s="123"/>
      <c r="MRP7600" s="126"/>
      <c r="MRQ7600" s="122"/>
      <c r="MRR7600" s="123"/>
      <c r="MRS7600" s="123"/>
      <c r="MRT7600" s="123"/>
      <c r="MRU7600" s="123"/>
      <c r="MRV7600" s="123"/>
      <c r="MRW7600" s="123"/>
      <c r="MRX7600" s="126"/>
      <c r="MRY7600" s="122"/>
      <c r="MRZ7600" s="123"/>
      <c r="MSA7600" s="123"/>
      <c r="MSB7600" s="123"/>
      <c r="MSC7600" s="123"/>
      <c r="MSD7600" s="123"/>
      <c r="MSE7600" s="123"/>
      <c r="MSF7600" s="126"/>
      <c r="MSG7600" s="122"/>
      <c r="MSH7600" s="123"/>
      <c r="MSI7600" s="123"/>
      <c r="MSJ7600" s="123"/>
      <c r="MSK7600" s="123"/>
      <c r="MSL7600" s="123"/>
      <c r="MSM7600" s="123"/>
      <c r="MSN7600" s="126"/>
      <c r="MSO7600" s="122"/>
      <c r="MSP7600" s="123"/>
      <c r="MSQ7600" s="123"/>
      <c r="MSR7600" s="123"/>
      <c r="MSS7600" s="123"/>
      <c r="MST7600" s="123"/>
      <c r="MSU7600" s="123"/>
      <c r="MSV7600" s="126"/>
      <c r="MSW7600" s="122"/>
      <c r="MSX7600" s="123"/>
      <c r="MSY7600" s="123"/>
      <c r="MSZ7600" s="123"/>
      <c r="MTA7600" s="123"/>
      <c r="MTB7600" s="123"/>
      <c r="MTC7600" s="123"/>
      <c r="MTD7600" s="126"/>
      <c r="MTE7600" s="122"/>
      <c r="MTF7600" s="123"/>
      <c r="MTG7600" s="123"/>
      <c r="MTH7600" s="123"/>
      <c r="MTI7600" s="123"/>
      <c r="MTJ7600" s="123"/>
      <c r="MTK7600" s="123"/>
      <c r="MTL7600" s="126"/>
      <c r="MTM7600" s="122"/>
      <c r="MTN7600" s="123"/>
      <c r="MTO7600" s="123"/>
      <c r="MTP7600" s="123"/>
      <c r="MTQ7600" s="123"/>
      <c r="MTR7600" s="123"/>
      <c r="MTS7600" s="123"/>
      <c r="MTT7600" s="126"/>
      <c r="MTU7600" s="122"/>
      <c r="MTV7600" s="123"/>
      <c r="MTW7600" s="123"/>
      <c r="MTX7600" s="123"/>
      <c r="MTY7600" s="123"/>
      <c r="MTZ7600" s="123"/>
      <c r="MUA7600" s="123"/>
      <c r="MUB7600" s="126"/>
      <c r="MUC7600" s="122"/>
      <c r="MUD7600" s="123"/>
      <c r="MUE7600" s="123"/>
      <c r="MUF7600" s="123"/>
      <c r="MUG7600" s="123"/>
      <c r="MUH7600" s="123"/>
      <c r="MUI7600" s="123"/>
      <c r="MUJ7600" s="126"/>
      <c r="MUK7600" s="122"/>
      <c r="MUL7600" s="123"/>
      <c r="MUM7600" s="123"/>
      <c r="MUN7600" s="123"/>
      <c r="MUO7600" s="123"/>
      <c r="MUP7600" s="123"/>
      <c r="MUQ7600" s="123"/>
      <c r="MUR7600" s="126"/>
      <c r="MUS7600" s="122"/>
      <c r="MUT7600" s="123"/>
      <c r="MUU7600" s="123"/>
      <c r="MUV7600" s="123"/>
      <c r="MUW7600" s="123"/>
      <c r="MUX7600" s="123"/>
      <c r="MUY7600" s="123"/>
      <c r="MUZ7600" s="126"/>
      <c r="MVA7600" s="122"/>
      <c r="MVB7600" s="123"/>
      <c r="MVC7600" s="123"/>
      <c r="MVD7600" s="123"/>
      <c r="MVE7600" s="123"/>
      <c r="MVF7600" s="123"/>
      <c r="MVG7600" s="123"/>
      <c r="MVH7600" s="126"/>
      <c r="MVI7600" s="122"/>
      <c r="MVJ7600" s="123"/>
      <c r="MVK7600" s="123"/>
      <c r="MVL7600" s="123"/>
      <c r="MVM7600" s="123"/>
      <c r="MVN7600" s="123"/>
      <c r="MVO7600" s="123"/>
      <c r="MVP7600" s="126"/>
      <c r="MVQ7600" s="122"/>
      <c r="MVR7600" s="123"/>
      <c r="MVS7600" s="123"/>
      <c r="MVT7600" s="123"/>
      <c r="MVU7600" s="123"/>
      <c r="MVV7600" s="123"/>
      <c r="MVW7600" s="123"/>
      <c r="MVX7600" s="126"/>
      <c r="MVY7600" s="122"/>
      <c r="MVZ7600" s="123"/>
      <c r="MWA7600" s="123"/>
      <c r="MWB7600" s="123"/>
      <c r="MWC7600" s="123"/>
      <c r="MWD7600" s="123"/>
      <c r="MWE7600" s="123"/>
      <c r="MWF7600" s="126"/>
      <c r="MWG7600" s="122"/>
      <c r="MWH7600" s="123"/>
      <c r="MWI7600" s="123"/>
      <c r="MWJ7600" s="123"/>
      <c r="MWK7600" s="123"/>
      <c r="MWL7600" s="123"/>
      <c r="MWM7600" s="123"/>
      <c r="MWN7600" s="126"/>
      <c r="MWO7600" s="122"/>
      <c r="MWP7600" s="123"/>
      <c r="MWQ7600" s="123"/>
      <c r="MWR7600" s="123"/>
      <c r="MWS7600" s="123"/>
      <c r="MWT7600" s="123"/>
      <c r="MWU7600" s="123"/>
      <c r="MWV7600" s="126"/>
      <c r="MWW7600" s="122"/>
      <c r="MWX7600" s="123"/>
      <c r="MWY7600" s="123"/>
      <c r="MWZ7600" s="123"/>
      <c r="MXA7600" s="123"/>
      <c r="MXB7600" s="123"/>
      <c r="MXC7600" s="123"/>
      <c r="MXD7600" s="126"/>
      <c r="MXE7600" s="122"/>
      <c r="MXF7600" s="123"/>
      <c r="MXG7600" s="123"/>
      <c r="MXH7600" s="123"/>
      <c r="MXI7600" s="123"/>
      <c r="MXJ7600" s="123"/>
      <c r="MXK7600" s="123"/>
      <c r="MXL7600" s="126"/>
      <c r="MXM7600" s="122"/>
      <c r="MXN7600" s="123"/>
      <c r="MXO7600" s="123"/>
      <c r="MXP7600" s="123"/>
      <c r="MXQ7600" s="123"/>
      <c r="MXR7600" s="123"/>
      <c r="MXS7600" s="123"/>
      <c r="MXT7600" s="126"/>
      <c r="MXU7600" s="122"/>
      <c r="MXV7600" s="123"/>
      <c r="MXW7600" s="123"/>
      <c r="MXX7600" s="123"/>
      <c r="MXY7600" s="123"/>
      <c r="MXZ7600" s="123"/>
      <c r="MYA7600" s="123"/>
      <c r="MYB7600" s="126"/>
      <c r="MYC7600" s="122"/>
      <c r="MYD7600" s="123"/>
      <c r="MYE7600" s="123"/>
      <c r="MYF7600" s="123"/>
      <c r="MYG7600" s="123"/>
      <c r="MYH7600" s="123"/>
      <c r="MYI7600" s="123"/>
      <c r="MYJ7600" s="126"/>
      <c r="MYK7600" s="122"/>
      <c r="MYL7600" s="123"/>
      <c r="MYM7600" s="123"/>
      <c r="MYN7600" s="123"/>
      <c r="MYO7600" s="123"/>
      <c r="MYP7600" s="123"/>
      <c r="MYQ7600" s="123"/>
      <c r="MYR7600" s="126"/>
      <c r="MYS7600" s="122"/>
      <c r="MYT7600" s="123"/>
      <c r="MYU7600" s="123"/>
      <c r="MYV7600" s="123"/>
      <c r="MYW7600" s="123"/>
      <c r="MYX7600" s="123"/>
      <c r="MYY7600" s="123"/>
      <c r="MYZ7600" s="126"/>
      <c r="MZA7600" s="122"/>
      <c r="MZB7600" s="123"/>
      <c r="MZC7600" s="123"/>
      <c r="MZD7600" s="123"/>
      <c r="MZE7600" s="123"/>
      <c r="MZF7600" s="123"/>
      <c r="MZG7600" s="123"/>
      <c r="MZH7600" s="126"/>
      <c r="MZI7600" s="122"/>
      <c r="MZJ7600" s="123"/>
      <c r="MZK7600" s="123"/>
      <c r="MZL7600" s="123"/>
      <c r="MZM7600" s="123"/>
      <c r="MZN7600" s="123"/>
      <c r="MZO7600" s="123"/>
      <c r="MZP7600" s="126"/>
      <c r="MZQ7600" s="122"/>
      <c r="MZR7600" s="123"/>
      <c r="MZS7600" s="123"/>
      <c r="MZT7600" s="123"/>
      <c r="MZU7600" s="123"/>
      <c r="MZV7600" s="123"/>
      <c r="MZW7600" s="123"/>
      <c r="MZX7600" s="126"/>
      <c r="MZY7600" s="122"/>
      <c r="MZZ7600" s="123"/>
      <c r="NAA7600" s="123"/>
      <c r="NAB7600" s="123"/>
      <c r="NAC7600" s="123"/>
      <c r="NAD7600" s="123"/>
      <c r="NAE7600" s="123"/>
      <c r="NAF7600" s="126"/>
      <c r="NAG7600" s="122"/>
      <c r="NAH7600" s="123"/>
      <c r="NAI7600" s="123"/>
      <c r="NAJ7600" s="123"/>
      <c r="NAK7600" s="123"/>
      <c r="NAL7600" s="123"/>
      <c r="NAM7600" s="123"/>
      <c r="NAN7600" s="126"/>
      <c r="NAO7600" s="122"/>
      <c r="NAP7600" s="123"/>
      <c r="NAQ7600" s="123"/>
      <c r="NAR7600" s="123"/>
      <c r="NAS7600" s="123"/>
      <c r="NAT7600" s="123"/>
      <c r="NAU7600" s="123"/>
      <c r="NAV7600" s="126"/>
      <c r="NAW7600" s="122"/>
      <c r="NAX7600" s="123"/>
      <c r="NAY7600" s="123"/>
      <c r="NAZ7600" s="123"/>
      <c r="NBA7600" s="123"/>
      <c r="NBB7600" s="123"/>
      <c r="NBC7600" s="123"/>
      <c r="NBD7600" s="126"/>
      <c r="NBE7600" s="122"/>
      <c r="NBF7600" s="123"/>
      <c r="NBG7600" s="123"/>
      <c r="NBH7600" s="123"/>
      <c r="NBI7600" s="123"/>
      <c r="NBJ7600" s="123"/>
      <c r="NBK7600" s="123"/>
      <c r="NBL7600" s="126"/>
      <c r="NBM7600" s="122"/>
      <c r="NBN7600" s="123"/>
      <c r="NBO7600" s="123"/>
      <c r="NBP7600" s="123"/>
      <c r="NBQ7600" s="123"/>
      <c r="NBR7600" s="123"/>
      <c r="NBS7600" s="123"/>
      <c r="NBT7600" s="126"/>
      <c r="NBU7600" s="122"/>
      <c r="NBV7600" s="123"/>
      <c r="NBW7600" s="123"/>
      <c r="NBX7600" s="123"/>
      <c r="NBY7600" s="123"/>
      <c r="NBZ7600" s="123"/>
      <c r="NCA7600" s="123"/>
      <c r="NCB7600" s="126"/>
      <c r="NCC7600" s="122"/>
      <c r="NCD7600" s="123"/>
      <c r="NCE7600" s="123"/>
      <c r="NCF7600" s="123"/>
      <c r="NCG7600" s="123"/>
      <c r="NCH7600" s="123"/>
      <c r="NCI7600" s="123"/>
      <c r="NCJ7600" s="126"/>
      <c r="NCK7600" s="122"/>
      <c r="NCL7600" s="123"/>
      <c r="NCM7600" s="123"/>
      <c r="NCN7600" s="123"/>
      <c r="NCO7600" s="123"/>
      <c r="NCP7600" s="123"/>
      <c r="NCQ7600" s="123"/>
      <c r="NCR7600" s="126"/>
      <c r="NCS7600" s="122"/>
      <c r="NCT7600" s="123"/>
      <c r="NCU7600" s="123"/>
      <c r="NCV7600" s="123"/>
      <c r="NCW7600" s="123"/>
      <c r="NCX7600" s="123"/>
      <c r="NCY7600" s="123"/>
      <c r="NCZ7600" s="126"/>
      <c r="NDA7600" s="122"/>
      <c r="NDB7600" s="123"/>
      <c r="NDC7600" s="123"/>
      <c r="NDD7600" s="123"/>
      <c r="NDE7600" s="123"/>
      <c r="NDF7600" s="123"/>
      <c r="NDG7600" s="123"/>
      <c r="NDH7600" s="126"/>
      <c r="NDI7600" s="122"/>
      <c r="NDJ7600" s="123"/>
      <c r="NDK7600" s="123"/>
      <c r="NDL7600" s="123"/>
      <c r="NDM7600" s="123"/>
      <c r="NDN7600" s="123"/>
      <c r="NDO7600" s="123"/>
      <c r="NDP7600" s="126"/>
      <c r="NDQ7600" s="122"/>
      <c r="NDR7600" s="123"/>
      <c r="NDS7600" s="123"/>
      <c r="NDT7600" s="123"/>
      <c r="NDU7600" s="123"/>
      <c r="NDV7600" s="123"/>
      <c r="NDW7600" s="123"/>
      <c r="NDX7600" s="126"/>
      <c r="NDY7600" s="122"/>
      <c r="NDZ7600" s="123"/>
      <c r="NEA7600" s="123"/>
      <c r="NEB7600" s="123"/>
      <c r="NEC7600" s="123"/>
      <c r="NED7600" s="123"/>
      <c r="NEE7600" s="123"/>
      <c r="NEF7600" s="126"/>
      <c r="NEG7600" s="122"/>
      <c r="NEH7600" s="123"/>
      <c r="NEI7600" s="123"/>
      <c r="NEJ7600" s="123"/>
      <c r="NEK7600" s="123"/>
      <c r="NEL7600" s="123"/>
      <c r="NEM7600" s="123"/>
      <c r="NEN7600" s="126"/>
      <c r="NEO7600" s="122"/>
      <c r="NEP7600" s="123"/>
      <c r="NEQ7600" s="123"/>
      <c r="NER7600" s="123"/>
      <c r="NES7600" s="123"/>
      <c r="NET7600" s="123"/>
      <c r="NEU7600" s="123"/>
      <c r="NEV7600" s="126"/>
      <c r="NEW7600" s="122"/>
      <c r="NEX7600" s="123"/>
      <c r="NEY7600" s="123"/>
      <c r="NEZ7600" s="123"/>
      <c r="NFA7600" s="123"/>
      <c r="NFB7600" s="123"/>
      <c r="NFC7600" s="123"/>
      <c r="NFD7600" s="126"/>
      <c r="NFE7600" s="122"/>
      <c r="NFF7600" s="123"/>
      <c r="NFG7600" s="123"/>
      <c r="NFH7600" s="123"/>
      <c r="NFI7600" s="123"/>
      <c r="NFJ7600" s="123"/>
      <c r="NFK7600" s="123"/>
      <c r="NFL7600" s="126"/>
      <c r="NFM7600" s="122"/>
      <c r="NFN7600" s="123"/>
      <c r="NFO7600" s="123"/>
      <c r="NFP7600" s="123"/>
      <c r="NFQ7600" s="123"/>
      <c r="NFR7600" s="123"/>
      <c r="NFS7600" s="123"/>
      <c r="NFT7600" s="126"/>
      <c r="NFU7600" s="122"/>
      <c r="NFV7600" s="123"/>
      <c r="NFW7600" s="123"/>
      <c r="NFX7600" s="123"/>
      <c r="NFY7600" s="123"/>
      <c r="NFZ7600" s="123"/>
      <c r="NGA7600" s="123"/>
      <c r="NGB7600" s="126"/>
      <c r="NGC7600" s="122"/>
      <c r="NGD7600" s="123"/>
      <c r="NGE7600" s="123"/>
      <c r="NGF7600" s="123"/>
      <c r="NGG7600" s="123"/>
      <c r="NGH7600" s="123"/>
      <c r="NGI7600" s="123"/>
      <c r="NGJ7600" s="126"/>
      <c r="NGK7600" s="122"/>
      <c r="NGL7600" s="123"/>
      <c r="NGM7600" s="123"/>
      <c r="NGN7600" s="123"/>
      <c r="NGO7600" s="123"/>
      <c r="NGP7600" s="123"/>
      <c r="NGQ7600" s="123"/>
      <c r="NGR7600" s="126"/>
      <c r="NGS7600" s="122"/>
      <c r="NGT7600" s="123"/>
      <c r="NGU7600" s="123"/>
      <c r="NGV7600" s="123"/>
      <c r="NGW7600" s="123"/>
      <c r="NGX7600" s="123"/>
      <c r="NGY7600" s="123"/>
      <c r="NGZ7600" s="126"/>
      <c r="NHA7600" s="122"/>
      <c r="NHB7600" s="123"/>
      <c r="NHC7600" s="123"/>
      <c r="NHD7600" s="123"/>
      <c r="NHE7600" s="123"/>
      <c r="NHF7600" s="123"/>
      <c r="NHG7600" s="123"/>
      <c r="NHH7600" s="126"/>
      <c r="NHI7600" s="122"/>
      <c r="NHJ7600" s="123"/>
      <c r="NHK7600" s="123"/>
      <c r="NHL7600" s="123"/>
      <c r="NHM7600" s="123"/>
      <c r="NHN7600" s="123"/>
      <c r="NHO7600" s="123"/>
      <c r="NHP7600" s="126"/>
      <c r="NHQ7600" s="122"/>
      <c r="NHR7600" s="123"/>
      <c r="NHS7600" s="123"/>
      <c r="NHT7600" s="123"/>
      <c r="NHU7600" s="123"/>
      <c r="NHV7600" s="123"/>
      <c r="NHW7600" s="123"/>
      <c r="NHX7600" s="126"/>
      <c r="NHY7600" s="122"/>
      <c r="NHZ7600" s="123"/>
      <c r="NIA7600" s="123"/>
      <c r="NIB7600" s="123"/>
      <c r="NIC7600" s="123"/>
      <c r="NID7600" s="123"/>
      <c r="NIE7600" s="123"/>
      <c r="NIF7600" s="126"/>
      <c r="NIG7600" s="122"/>
      <c r="NIH7600" s="123"/>
      <c r="NII7600" s="123"/>
      <c r="NIJ7600" s="123"/>
      <c r="NIK7600" s="123"/>
      <c r="NIL7600" s="123"/>
      <c r="NIM7600" s="123"/>
      <c r="NIN7600" s="126"/>
      <c r="NIO7600" s="122"/>
      <c r="NIP7600" s="123"/>
      <c r="NIQ7600" s="123"/>
      <c r="NIR7600" s="123"/>
      <c r="NIS7600" s="123"/>
      <c r="NIT7600" s="123"/>
      <c r="NIU7600" s="123"/>
      <c r="NIV7600" s="126"/>
      <c r="NIW7600" s="122"/>
      <c r="NIX7600" s="123"/>
      <c r="NIY7600" s="123"/>
      <c r="NIZ7600" s="123"/>
      <c r="NJA7600" s="123"/>
      <c r="NJB7600" s="123"/>
      <c r="NJC7600" s="123"/>
      <c r="NJD7600" s="126"/>
      <c r="NJE7600" s="122"/>
      <c r="NJF7600" s="123"/>
      <c r="NJG7600" s="123"/>
      <c r="NJH7600" s="123"/>
      <c r="NJI7600" s="123"/>
      <c r="NJJ7600" s="123"/>
      <c r="NJK7600" s="123"/>
      <c r="NJL7600" s="126"/>
      <c r="NJM7600" s="122"/>
      <c r="NJN7600" s="123"/>
      <c r="NJO7600" s="123"/>
      <c r="NJP7600" s="123"/>
      <c r="NJQ7600" s="123"/>
      <c r="NJR7600" s="123"/>
      <c r="NJS7600" s="123"/>
      <c r="NJT7600" s="126"/>
      <c r="NJU7600" s="122"/>
      <c r="NJV7600" s="123"/>
      <c r="NJW7600" s="123"/>
      <c r="NJX7600" s="123"/>
      <c r="NJY7600" s="123"/>
      <c r="NJZ7600" s="123"/>
      <c r="NKA7600" s="123"/>
      <c r="NKB7600" s="126"/>
      <c r="NKC7600" s="122"/>
      <c r="NKD7600" s="123"/>
      <c r="NKE7600" s="123"/>
      <c r="NKF7600" s="123"/>
      <c r="NKG7600" s="123"/>
      <c r="NKH7600" s="123"/>
      <c r="NKI7600" s="123"/>
      <c r="NKJ7600" s="126"/>
      <c r="NKK7600" s="122"/>
      <c r="NKL7600" s="123"/>
      <c r="NKM7600" s="123"/>
      <c r="NKN7600" s="123"/>
      <c r="NKO7600" s="123"/>
      <c r="NKP7600" s="123"/>
      <c r="NKQ7600" s="123"/>
      <c r="NKR7600" s="126"/>
      <c r="NKS7600" s="122"/>
      <c r="NKT7600" s="123"/>
      <c r="NKU7600" s="123"/>
      <c r="NKV7600" s="123"/>
      <c r="NKW7600" s="123"/>
      <c r="NKX7600" s="123"/>
      <c r="NKY7600" s="123"/>
      <c r="NKZ7600" s="126"/>
      <c r="NLA7600" s="122"/>
      <c r="NLB7600" s="123"/>
      <c r="NLC7600" s="123"/>
      <c r="NLD7600" s="123"/>
      <c r="NLE7600" s="123"/>
      <c r="NLF7600" s="123"/>
      <c r="NLG7600" s="123"/>
      <c r="NLH7600" s="126"/>
      <c r="NLI7600" s="122"/>
      <c r="NLJ7600" s="123"/>
      <c r="NLK7600" s="123"/>
      <c r="NLL7600" s="123"/>
      <c r="NLM7600" s="123"/>
      <c r="NLN7600" s="123"/>
      <c r="NLO7600" s="123"/>
      <c r="NLP7600" s="126"/>
      <c r="NLQ7600" s="122"/>
      <c r="NLR7600" s="123"/>
      <c r="NLS7600" s="123"/>
      <c r="NLT7600" s="123"/>
      <c r="NLU7600" s="123"/>
      <c r="NLV7600" s="123"/>
      <c r="NLW7600" s="123"/>
      <c r="NLX7600" s="126"/>
      <c r="NLY7600" s="122"/>
      <c r="NLZ7600" s="123"/>
      <c r="NMA7600" s="123"/>
      <c r="NMB7600" s="123"/>
      <c r="NMC7600" s="123"/>
      <c r="NMD7600" s="123"/>
      <c r="NME7600" s="123"/>
      <c r="NMF7600" s="126"/>
      <c r="NMG7600" s="122"/>
      <c r="NMH7600" s="123"/>
      <c r="NMI7600" s="123"/>
      <c r="NMJ7600" s="123"/>
      <c r="NMK7600" s="123"/>
      <c r="NML7600" s="123"/>
      <c r="NMM7600" s="123"/>
      <c r="NMN7600" s="126"/>
      <c r="NMO7600" s="122"/>
      <c r="NMP7600" s="123"/>
      <c r="NMQ7600" s="123"/>
      <c r="NMR7600" s="123"/>
      <c r="NMS7600" s="123"/>
      <c r="NMT7600" s="123"/>
      <c r="NMU7600" s="123"/>
      <c r="NMV7600" s="126"/>
      <c r="NMW7600" s="122"/>
      <c r="NMX7600" s="123"/>
      <c r="NMY7600" s="123"/>
      <c r="NMZ7600" s="123"/>
      <c r="NNA7600" s="123"/>
      <c r="NNB7600" s="123"/>
      <c r="NNC7600" s="123"/>
      <c r="NND7600" s="126"/>
      <c r="NNE7600" s="122"/>
      <c r="NNF7600" s="123"/>
      <c r="NNG7600" s="123"/>
      <c r="NNH7600" s="123"/>
      <c r="NNI7600" s="123"/>
      <c r="NNJ7600" s="123"/>
      <c r="NNK7600" s="123"/>
      <c r="NNL7600" s="126"/>
      <c r="NNM7600" s="122"/>
      <c r="NNN7600" s="123"/>
      <c r="NNO7600" s="123"/>
      <c r="NNP7600" s="123"/>
      <c r="NNQ7600" s="123"/>
      <c r="NNR7600" s="123"/>
      <c r="NNS7600" s="123"/>
      <c r="NNT7600" s="126"/>
      <c r="NNU7600" s="122"/>
      <c r="NNV7600" s="123"/>
      <c r="NNW7600" s="123"/>
      <c r="NNX7600" s="123"/>
      <c r="NNY7600" s="123"/>
      <c r="NNZ7600" s="123"/>
      <c r="NOA7600" s="123"/>
      <c r="NOB7600" s="126"/>
      <c r="NOC7600" s="122"/>
      <c r="NOD7600" s="123"/>
      <c r="NOE7600" s="123"/>
      <c r="NOF7600" s="123"/>
      <c r="NOG7600" s="123"/>
      <c r="NOH7600" s="123"/>
      <c r="NOI7600" s="123"/>
      <c r="NOJ7600" s="126"/>
      <c r="NOK7600" s="122"/>
      <c r="NOL7600" s="123"/>
      <c r="NOM7600" s="123"/>
      <c r="NON7600" s="123"/>
      <c r="NOO7600" s="123"/>
      <c r="NOP7600" s="123"/>
      <c r="NOQ7600" s="123"/>
      <c r="NOR7600" s="126"/>
      <c r="NOS7600" s="122"/>
      <c r="NOT7600" s="123"/>
      <c r="NOU7600" s="123"/>
      <c r="NOV7600" s="123"/>
      <c r="NOW7600" s="123"/>
      <c r="NOX7600" s="123"/>
      <c r="NOY7600" s="123"/>
      <c r="NOZ7600" s="126"/>
      <c r="NPA7600" s="122"/>
      <c r="NPB7600" s="123"/>
      <c r="NPC7600" s="123"/>
      <c r="NPD7600" s="123"/>
      <c r="NPE7600" s="123"/>
      <c r="NPF7600" s="123"/>
      <c r="NPG7600" s="123"/>
      <c r="NPH7600" s="126"/>
      <c r="NPI7600" s="122"/>
      <c r="NPJ7600" s="123"/>
      <c r="NPK7600" s="123"/>
      <c r="NPL7600" s="123"/>
      <c r="NPM7600" s="123"/>
      <c r="NPN7600" s="123"/>
      <c r="NPO7600" s="123"/>
      <c r="NPP7600" s="126"/>
      <c r="NPQ7600" s="122"/>
      <c r="NPR7600" s="123"/>
      <c r="NPS7600" s="123"/>
      <c r="NPT7600" s="123"/>
      <c r="NPU7600" s="123"/>
      <c r="NPV7600" s="123"/>
      <c r="NPW7600" s="123"/>
      <c r="NPX7600" s="126"/>
      <c r="NPY7600" s="122"/>
      <c r="NPZ7600" s="123"/>
      <c r="NQA7600" s="123"/>
      <c r="NQB7600" s="123"/>
      <c r="NQC7600" s="123"/>
      <c r="NQD7600" s="123"/>
      <c r="NQE7600" s="123"/>
      <c r="NQF7600" s="126"/>
      <c r="NQG7600" s="122"/>
      <c r="NQH7600" s="123"/>
      <c r="NQI7600" s="123"/>
      <c r="NQJ7600" s="123"/>
      <c r="NQK7600" s="123"/>
      <c r="NQL7600" s="123"/>
      <c r="NQM7600" s="123"/>
      <c r="NQN7600" s="126"/>
      <c r="NQO7600" s="122"/>
      <c r="NQP7600" s="123"/>
      <c r="NQQ7600" s="123"/>
      <c r="NQR7600" s="123"/>
      <c r="NQS7600" s="123"/>
      <c r="NQT7600" s="123"/>
      <c r="NQU7600" s="123"/>
      <c r="NQV7600" s="126"/>
      <c r="NQW7600" s="122"/>
      <c r="NQX7600" s="123"/>
      <c r="NQY7600" s="123"/>
      <c r="NQZ7600" s="123"/>
      <c r="NRA7600" s="123"/>
      <c r="NRB7600" s="123"/>
      <c r="NRC7600" s="123"/>
      <c r="NRD7600" s="126"/>
      <c r="NRE7600" s="122"/>
      <c r="NRF7600" s="123"/>
      <c r="NRG7600" s="123"/>
      <c r="NRH7600" s="123"/>
      <c r="NRI7600" s="123"/>
      <c r="NRJ7600" s="123"/>
      <c r="NRK7600" s="123"/>
      <c r="NRL7600" s="126"/>
      <c r="NRM7600" s="122"/>
      <c r="NRN7600" s="123"/>
      <c r="NRO7600" s="123"/>
      <c r="NRP7600" s="123"/>
      <c r="NRQ7600" s="123"/>
      <c r="NRR7600" s="123"/>
      <c r="NRS7600" s="123"/>
      <c r="NRT7600" s="126"/>
      <c r="NRU7600" s="122"/>
      <c r="NRV7600" s="123"/>
      <c r="NRW7600" s="123"/>
      <c r="NRX7600" s="123"/>
      <c r="NRY7600" s="123"/>
      <c r="NRZ7600" s="123"/>
      <c r="NSA7600" s="123"/>
      <c r="NSB7600" s="126"/>
      <c r="NSC7600" s="122"/>
      <c r="NSD7600" s="123"/>
      <c r="NSE7600" s="123"/>
      <c r="NSF7600" s="123"/>
      <c r="NSG7600" s="123"/>
      <c r="NSH7600" s="123"/>
      <c r="NSI7600" s="123"/>
      <c r="NSJ7600" s="126"/>
      <c r="NSK7600" s="122"/>
      <c r="NSL7600" s="123"/>
      <c r="NSM7600" s="123"/>
      <c r="NSN7600" s="123"/>
      <c r="NSO7600" s="123"/>
      <c r="NSP7600" s="123"/>
      <c r="NSQ7600" s="123"/>
      <c r="NSR7600" s="126"/>
      <c r="NSS7600" s="122"/>
      <c r="NST7600" s="123"/>
      <c r="NSU7600" s="123"/>
      <c r="NSV7600" s="123"/>
      <c r="NSW7600" s="123"/>
      <c r="NSX7600" s="123"/>
      <c r="NSY7600" s="123"/>
      <c r="NSZ7600" s="126"/>
      <c r="NTA7600" s="122"/>
      <c r="NTB7600" s="123"/>
      <c r="NTC7600" s="123"/>
      <c r="NTD7600" s="123"/>
      <c r="NTE7600" s="123"/>
      <c r="NTF7600" s="123"/>
      <c r="NTG7600" s="123"/>
      <c r="NTH7600" s="126"/>
      <c r="NTI7600" s="122"/>
      <c r="NTJ7600" s="123"/>
      <c r="NTK7600" s="123"/>
      <c r="NTL7600" s="123"/>
      <c r="NTM7600" s="123"/>
      <c r="NTN7600" s="123"/>
      <c r="NTO7600" s="123"/>
      <c r="NTP7600" s="126"/>
      <c r="NTQ7600" s="122"/>
      <c r="NTR7600" s="123"/>
      <c r="NTS7600" s="123"/>
      <c r="NTT7600" s="123"/>
      <c r="NTU7600" s="123"/>
      <c r="NTV7600" s="123"/>
      <c r="NTW7600" s="123"/>
      <c r="NTX7600" s="126"/>
      <c r="NTY7600" s="122"/>
      <c r="NTZ7600" s="123"/>
      <c r="NUA7600" s="123"/>
      <c r="NUB7600" s="123"/>
      <c r="NUC7600" s="123"/>
      <c r="NUD7600" s="123"/>
      <c r="NUE7600" s="123"/>
      <c r="NUF7600" s="126"/>
      <c r="NUG7600" s="122"/>
      <c r="NUH7600" s="123"/>
      <c r="NUI7600" s="123"/>
      <c r="NUJ7600" s="123"/>
      <c r="NUK7600" s="123"/>
      <c r="NUL7600" s="123"/>
      <c r="NUM7600" s="123"/>
      <c r="NUN7600" s="126"/>
      <c r="NUO7600" s="122"/>
      <c r="NUP7600" s="123"/>
      <c r="NUQ7600" s="123"/>
      <c r="NUR7600" s="123"/>
      <c r="NUS7600" s="123"/>
      <c r="NUT7600" s="123"/>
      <c r="NUU7600" s="123"/>
      <c r="NUV7600" s="126"/>
      <c r="NUW7600" s="122"/>
      <c r="NUX7600" s="123"/>
      <c r="NUY7600" s="123"/>
      <c r="NUZ7600" s="123"/>
      <c r="NVA7600" s="123"/>
      <c r="NVB7600" s="123"/>
      <c r="NVC7600" s="123"/>
      <c r="NVD7600" s="126"/>
      <c r="NVE7600" s="122"/>
      <c r="NVF7600" s="123"/>
      <c r="NVG7600" s="123"/>
      <c r="NVH7600" s="123"/>
      <c r="NVI7600" s="123"/>
      <c r="NVJ7600" s="123"/>
      <c r="NVK7600" s="123"/>
      <c r="NVL7600" s="126"/>
      <c r="NVM7600" s="122"/>
      <c r="NVN7600" s="123"/>
      <c r="NVO7600" s="123"/>
      <c r="NVP7600" s="123"/>
      <c r="NVQ7600" s="123"/>
      <c r="NVR7600" s="123"/>
      <c r="NVS7600" s="123"/>
      <c r="NVT7600" s="126"/>
      <c r="NVU7600" s="122"/>
      <c r="NVV7600" s="123"/>
      <c r="NVW7600" s="123"/>
      <c r="NVX7600" s="123"/>
      <c r="NVY7600" s="123"/>
      <c r="NVZ7600" s="123"/>
      <c r="NWA7600" s="123"/>
      <c r="NWB7600" s="126"/>
      <c r="NWC7600" s="122"/>
      <c r="NWD7600" s="123"/>
      <c r="NWE7600" s="123"/>
      <c r="NWF7600" s="123"/>
      <c r="NWG7600" s="123"/>
      <c r="NWH7600" s="123"/>
      <c r="NWI7600" s="123"/>
      <c r="NWJ7600" s="126"/>
      <c r="NWK7600" s="122"/>
      <c r="NWL7600" s="123"/>
      <c r="NWM7600" s="123"/>
      <c r="NWN7600" s="123"/>
      <c r="NWO7600" s="123"/>
      <c r="NWP7600" s="123"/>
      <c r="NWQ7600" s="123"/>
      <c r="NWR7600" s="126"/>
      <c r="NWS7600" s="122"/>
      <c r="NWT7600" s="123"/>
      <c r="NWU7600" s="123"/>
      <c r="NWV7600" s="123"/>
      <c r="NWW7600" s="123"/>
      <c r="NWX7600" s="123"/>
      <c r="NWY7600" s="123"/>
      <c r="NWZ7600" s="126"/>
      <c r="NXA7600" s="122"/>
      <c r="NXB7600" s="123"/>
      <c r="NXC7600" s="123"/>
      <c r="NXD7600" s="123"/>
      <c r="NXE7600" s="123"/>
      <c r="NXF7600" s="123"/>
      <c r="NXG7600" s="123"/>
      <c r="NXH7600" s="126"/>
      <c r="NXI7600" s="122"/>
      <c r="NXJ7600" s="123"/>
      <c r="NXK7600" s="123"/>
      <c r="NXL7600" s="123"/>
      <c r="NXM7600" s="123"/>
      <c r="NXN7600" s="123"/>
      <c r="NXO7600" s="123"/>
      <c r="NXP7600" s="126"/>
      <c r="NXQ7600" s="122"/>
      <c r="NXR7600" s="123"/>
      <c r="NXS7600" s="123"/>
      <c r="NXT7600" s="123"/>
      <c r="NXU7600" s="123"/>
      <c r="NXV7600" s="123"/>
      <c r="NXW7600" s="123"/>
      <c r="NXX7600" s="126"/>
      <c r="NXY7600" s="122"/>
      <c r="NXZ7600" s="123"/>
      <c r="NYA7600" s="123"/>
      <c r="NYB7600" s="123"/>
      <c r="NYC7600" s="123"/>
      <c r="NYD7600" s="123"/>
      <c r="NYE7600" s="123"/>
      <c r="NYF7600" s="126"/>
      <c r="NYG7600" s="122"/>
      <c r="NYH7600" s="123"/>
      <c r="NYI7600" s="123"/>
      <c r="NYJ7600" s="123"/>
      <c r="NYK7600" s="123"/>
      <c r="NYL7600" s="123"/>
      <c r="NYM7600" s="123"/>
      <c r="NYN7600" s="126"/>
      <c r="NYO7600" s="122"/>
      <c r="NYP7600" s="123"/>
      <c r="NYQ7600" s="123"/>
      <c r="NYR7600" s="123"/>
      <c r="NYS7600" s="123"/>
      <c r="NYT7600" s="123"/>
      <c r="NYU7600" s="123"/>
      <c r="NYV7600" s="126"/>
      <c r="NYW7600" s="122"/>
      <c r="NYX7600" s="123"/>
      <c r="NYY7600" s="123"/>
      <c r="NYZ7600" s="123"/>
      <c r="NZA7600" s="123"/>
      <c r="NZB7600" s="123"/>
      <c r="NZC7600" s="123"/>
      <c r="NZD7600" s="126"/>
      <c r="NZE7600" s="122"/>
      <c r="NZF7600" s="123"/>
      <c r="NZG7600" s="123"/>
      <c r="NZH7600" s="123"/>
      <c r="NZI7600" s="123"/>
      <c r="NZJ7600" s="123"/>
      <c r="NZK7600" s="123"/>
      <c r="NZL7600" s="126"/>
      <c r="NZM7600" s="122"/>
      <c r="NZN7600" s="123"/>
      <c r="NZO7600" s="123"/>
      <c r="NZP7600" s="123"/>
      <c r="NZQ7600" s="123"/>
      <c r="NZR7600" s="123"/>
      <c r="NZS7600" s="123"/>
      <c r="NZT7600" s="126"/>
      <c r="NZU7600" s="122"/>
      <c r="NZV7600" s="123"/>
      <c r="NZW7600" s="123"/>
      <c r="NZX7600" s="123"/>
      <c r="NZY7600" s="123"/>
      <c r="NZZ7600" s="123"/>
      <c r="OAA7600" s="123"/>
      <c r="OAB7600" s="126"/>
      <c r="OAC7600" s="122"/>
      <c r="OAD7600" s="123"/>
      <c r="OAE7600" s="123"/>
      <c r="OAF7600" s="123"/>
      <c r="OAG7600" s="123"/>
      <c r="OAH7600" s="123"/>
      <c r="OAI7600" s="123"/>
      <c r="OAJ7600" s="126"/>
      <c r="OAK7600" s="122"/>
      <c r="OAL7600" s="123"/>
      <c r="OAM7600" s="123"/>
      <c r="OAN7600" s="123"/>
      <c r="OAO7600" s="123"/>
      <c r="OAP7600" s="123"/>
      <c r="OAQ7600" s="123"/>
      <c r="OAR7600" s="126"/>
      <c r="OAS7600" s="122"/>
      <c r="OAT7600" s="123"/>
      <c r="OAU7600" s="123"/>
      <c r="OAV7600" s="123"/>
      <c r="OAW7600" s="123"/>
      <c r="OAX7600" s="123"/>
      <c r="OAY7600" s="123"/>
      <c r="OAZ7600" s="126"/>
      <c r="OBA7600" s="122"/>
      <c r="OBB7600" s="123"/>
      <c r="OBC7600" s="123"/>
      <c r="OBD7600" s="123"/>
      <c r="OBE7600" s="123"/>
      <c r="OBF7600" s="123"/>
      <c r="OBG7600" s="123"/>
      <c r="OBH7600" s="126"/>
      <c r="OBI7600" s="122"/>
      <c r="OBJ7600" s="123"/>
      <c r="OBK7600" s="123"/>
      <c r="OBL7600" s="123"/>
      <c r="OBM7600" s="123"/>
      <c r="OBN7600" s="123"/>
      <c r="OBO7600" s="123"/>
      <c r="OBP7600" s="126"/>
      <c r="OBQ7600" s="122"/>
      <c r="OBR7600" s="123"/>
      <c r="OBS7600" s="123"/>
      <c r="OBT7600" s="123"/>
      <c r="OBU7600" s="123"/>
      <c r="OBV7600" s="123"/>
      <c r="OBW7600" s="123"/>
      <c r="OBX7600" s="126"/>
      <c r="OBY7600" s="122"/>
      <c r="OBZ7600" s="123"/>
      <c r="OCA7600" s="123"/>
      <c r="OCB7600" s="123"/>
      <c r="OCC7600" s="123"/>
      <c r="OCD7600" s="123"/>
      <c r="OCE7600" s="123"/>
      <c r="OCF7600" s="126"/>
      <c r="OCG7600" s="122"/>
      <c r="OCH7600" s="123"/>
      <c r="OCI7600" s="123"/>
      <c r="OCJ7600" s="123"/>
      <c r="OCK7600" s="123"/>
      <c r="OCL7600" s="123"/>
      <c r="OCM7600" s="123"/>
      <c r="OCN7600" s="126"/>
      <c r="OCO7600" s="122"/>
      <c r="OCP7600" s="123"/>
      <c r="OCQ7600" s="123"/>
      <c r="OCR7600" s="123"/>
      <c r="OCS7600" s="123"/>
      <c r="OCT7600" s="123"/>
      <c r="OCU7600" s="123"/>
      <c r="OCV7600" s="126"/>
      <c r="OCW7600" s="122"/>
      <c r="OCX7600" s="123"/>
      <c r="OCY7600" s="123"/>
      <c r="OCZ7600" s="123"/>
      <c r="ODA7600" s="123"/>
      <c r="ODB7600" s="123"/>
      <c r="ODC7600" s="123"/>
      <c r="ODD7600" s="126"/>
      <c r="ODE7600" s="122"/>
      <c r="ODF7600" s="123"/>
      <c r="ODG7600" s="123"/>
      <c r="ODH7600" s="123"/>
      <c r="ODI7600" s="123"/>
      <c r="ODJ7600" s="123"/>
      <c r="ODK7600" s="123"/>
      <c r="ODL7600" s="126"/>
      <c r="ODM7600" s="122"/>
      <c r="ODN7600" s="123"/>
      <c r="ODO7600" s="123"/>
      <c r="ODP7600" s="123"/>
      <c r="ODQ7600" s="123"/>
      <c r="ODR7600" s="123"/>
      <c r="ODS7600" s="123"/>
      <c r="ODT7600" s="126"/>
      <c r="ODU7600" s="122"/>
      <c r="ODV7600" s="123"/>
      <c r="ODW7600" s="123"/>
      <c r="ODX7600" s="123"/>
      <c r="ODY7600" s="123"/>
      <c r="ODZ7600" s="123"/>
      <c r="OEA7600" s="123"/>
      <c r="OEB7600" s="126"/>
      <c r="OEC7600" s="122"/>
      <c r="OED7600" s="123"/>
      <c r="OEE7600" s="123"/>
      <c r="OEF7600" s="123"/>
      <c r="OEG7600" s="123"/>
      <c r="OEH7600" s="123"/>
      <c r="OEI7600" s="123"/>
      <c r="OEJ7600" s="126"/>
      <c r="OEK7600" s="122"/>
      <c r="OEL7600" s="123"/>
      <c r="OEM7600" s="123"/>
      <c r="OEN7600" s="123"/>
      <c r="OEO7600" s="123"/>
      <c r="OEP7600" s="123"/>
      <c r="OEQ7600" s="123"/>
      <c r="OER7600" s="126"/>
      <c r="OES7600" s="122"/>
      <c r="OET7600" s="123"/>
      <c r="OEU7600" s="123"/>
      <c r="OEV7600" s="123"/>
      <c r="OEW7600" s="123"/>
      <c r="OEX7600" s="123"/>
      <c r="OEY7600" s="123"/>
      <c r="OEZ7600" s="126"/>
      <c r="OFA7600" s="122"/>
      <c r="OFB7600" s="123"/>
      <c r="OFC7600" s="123"/>
      <c r="OFD7600" s="123"/>
      <c r="OFE7600" s="123"/>
      <c r="OFF7600" s="123"/>
      <c r="OFG7600" s="123"/>
      <c r="OFH7600" s="126"/>
      <c r="OFI7600" s="122"/>
      <c r="OFJ7600" s="123"/>
      <c r="OFK7600" s="123"/>
      <c r="OFL7600" s="123"/>
      <c r="OFM7600" s="123"/>
      <c r="OFN7600" s="123"/>
      <c r="OFO7600" s="123"/>
      <c r="OFP7600" s="126"/>
      <c r="OFQ7600" s="122"/>
      <c r="OFR7600" s="123"/>
      <c r="OFS7600" s="123"/>
      <c r="OFT7600" s="123"/>
      <c r="OFU7600" s="123"/>
      <c r="OFV7600" s="123"/>
      <c r="OFW7600" s="123"/>
      <c r="OFX7600" s="126"/>
      <c r="OFY7600" s="122"/>
      <c r="OFZ7600" s="123"/>
      <c r="OGA7600" s="123"/>
      <c r="OGB7600" s="123"/>
      <c r="OGC7600" s="123"/>
      <c r="OGD7600" s="123"/>
      <c r="OGE7600" s="123"/>
      <c r="OGF7600" s="126"/>
      <c r="OGG7600" s="122"/>
      <c r="OGH7600" s="123"/>
      <c r="OGI7600" s="123"/>
      <c r="OGJ7600" s="123"/>
      <c r="OGK7600" s="123"/>
      <c r="OGL7600" s="123"/>
      <c r="OGM7600" s="123"/>
      <c r="OGN7600" s="126"/>
      <c r="OGO7600" s="122"/>
      <c r="OGP7600" s="123"/>
      <c r="OGQ7600" s="123"/>
      <c r="OGR7600" s="123"/>
      <c r="OGS7600" s="123"/>
      <c r="OGT7600" s="123"/>
      <c r="OGU7600" s="123"/>
      <c r="OGV7600" s="126"/>
      <c r="OGW7600" s="122"/>
      <c r="OGX7600" s="123"/>
      <c r="OGY7600" s="123"/>
      <c r="OGZ7600" s="123"/>
      <c r="OHA7600" s="123"/>
      <c r="OHB7600" s="123"/>
      <c r="OHC7600" s="123"/>
      <c r="OHD7600" s="126"/>
      <c r="OHE7600" s="122"/>
      <c r="OHF7600" s="123"/>
      <c r="OHG7600" s="123"/>
      <c r="OHH7600" s="123"/>
      <c r="OHI7600" s="123"/>
      <c r="OHJ7600" s="123"/>
      <c r="OHK7600" s="123"/>
      <c r="OHL7600" s="126"/>
      <c r="OHM7600" s="122"/>
      <c r="OHN7600" s="123"/>
      <c r="OHO7600" s="123"/>
      <c r="OHP7600" s="123"/>
      <c r="OHQ7600" s="123"/>
      <c r="OHR7600" s="123"/>
      <c r="OHS7600" s="123"/>
      <c r="OHT7600" s="126"/>
      <c r="OHU7600" s="122"/>
      <c r="OHV7600" s="123"/>
      <c r="OHW7600" s="123"/>
      <c r="OHX7600" s="123"/>
      <c r="OHY7600" s="123"/>
      <c r="OHZ7600" s="123"/>
      <c r="OIA7600" s="123"/>
      <c r="OIB7600" s="126"/>
      <c r="OIC7600" s="122"/>
      <c r="OID7600" s="123"/>
      <c r="OIE7600" s="123"/>
      <c r="OIF7600" s="123"/>
      <c r="OIG7600" s="123"/>
      <c r="OIH7600" s="123"/>
      <c r="OII7600" s="123"/>
      <c r="OIJ7600" s="126"/>
      <c r="OIK7600" s="122"/>
      <c r="OIL7600" s="123"/>
      <c r="OIM7600" s="123"/>
      <c r="OIN7600" s="123"/>
      <c r="OIO7600" s="123"/>
      <c r="OIP7600" s="123"/>
      <c r="OIQ7600" s="123"/>
      <c r="OIR7600" s="126"/>
      <c r="OIS7600" s="122"/>
      <c r="OIT7600" s="123"/>
      <c r="OIU7600" s="123"/>
      <c r="OIV7600" s="123"/>
      <c r="OIW7600" s="123"/>
      <c r="OIX7600" s="123"/>
      <c r="OIY7600" s="123"/>
      <c r="OIZ7600" s="126"/>
      <c r="OJA7600" s="122"/>
      <c r="OJB7600" s="123"/>
      <c r="OJC7600" s="123"/>
      <c r="OJD7600" s="123"/>
      <c r="OJE7600" s="123"/>
      <c r="OJF7600" s="123"/>
      <c r="OJG7600" s="123"/>
      <c r="OJH7600" s="126"/>
      <c r="OJI7600" s="122"/>
      <c r="OJJ7600" s="123"/>
      <c r="OJK7600" s="123"/>
      <c r="OJL7600" s="123"/>
      <c r="OJM7600" s="123"/>
      <c r="OJN7600" s="123"/>
      <c r="OJO7600" s="123"/>
      <c r="OJP7600" s="126"/>
      <c r="OJQ7600" s="122"/>
      <c r="OJR7600" s="123"/>
      <c r="OJS7600" s="123"/>
      <c r="OJT7600" s="123"/>
      <c r="OJU7600" s="123"/>
      <c r="OJV7600" s="123"/>
      <c r="OJW7600" s="123"/>
      <c r="OJX7600" s="126"/>
      <c r="OJY7600" s="122"/>
      <c r="OJZ7600" s="123"/>
      <c r="OKA7600" s="123"/>
      <c r="OKB7600" s="123"/>
      <c r="OKC7600" s="123"/>
      <c r="OKD7600" s="123"/>
      <c r="OKE7600" s="123"/>
      <c r="OKF7600" s="126"/>
      <c r="OKG7600" s="122"/>
      <c r="OKH7600" s="123"/>
      <c r="OKI7600" s="123"/>
      <c r="OKJ7600" s="123"/>
      <c r="OKK7600" s="123"/>
      <c r="OKL7600" s="123"/>
      <c r="OKM7600" s="123"/>
      <c r="OKN7600" s="126"/>
      <c r="OKO7600" s="122"/>
      <c r="OKP7600" s="123"/>
      <c r="OKQ7600" s="123"/>
      <c r="OKR7600" s="123"/>
      <c r="OKS7600" s="123"/>
      <c r="OKT7600" s="123"/>
      <c r="OKU7600" s="123"/>
      <c r="OKV7600" s="126"/>
      <c r="OKW7600" s="122"/>
      <c r="OKX7600" s="123"/>
      <c r="OKY7600" s="123"/>
      <c r="OKZ7600" s="123"/>
      <c r="OLA7600" s="123"/>
      <c r="OLB7600" s="123"/>
      <c r="OLC7600" s="123"/>
      <c r="OLD7600" s="126"/>
      <c r="OLE7600" s="122"/>
      <c r="OLF7600" s="123"/>
      <c r="OLG7600" s="123"/>
      <c r="OLH7600" s="123"/>
      <c r="OLI7600" s="123"/>
      <c r="OLJ7600" s="123"/>
      <c r="OLK7600" s="123"/>
      <c r="OLL7600" s="126"/>
      <c r="OLM7600" s="122"/>
      <c r="OLN7600" s="123"/>
      <c r="OLO7600" s="123"/>
      <c r="OLP7600" s="123"/>
      <c r="OLQ7600" s="123"/>
      <c r="OLR7600" s="123"/>
      <c r="OLS7600" s="123"/>
      <c r="OLT7600" s="126"/>
      <c r="OLU7600" s="122"/>
      <c r="OLV7600" s="123"/>
      <c r="OLW7600" s="123"/>
      <c r="OLX7600" s="123"/>
      <c r="OLY7600" s="123"/>
      <c r="OLZ7600" s="123"/>
      <c r="OMA7600" s="123"/>
      <c r="OMB7600" s="126"/>
      <c r="OMC7600" s="122"/>
      <c r="OMD7600" s="123"/>
      <c r="OME7600" s="123"/>
      <c r="OMF7600" s="123"/>
      <c r="OMG7600" s="123"/>
      <c r="OMH7600" s="123"/>
      <c r="OMI7600" s="123"/>
      <c r="OMJ7600" s="126"/>
      <c r="OMK7600" s="122"/>
      <c r="OML7600" s="123"/>
      <c r="OMM7600" s="123"/>
      <c r="OMN7600" s="123"/>
      <c r="OMO7600" s="123"/>
      <c r="OMP7600" s="123"/>
      <c r="OMQ7600" s="123"/>
      <c r="OMR7600" s="126"/>
      <c r="OMS7600" s="122"/>
      <c r="OMT7600" s="123"/>
      <c r="OMU7600" s="123"/>
      <c r="OMV7600" s="123"/>
      <c r="OMW7600" s="123"/>
      <c r="OMX7600" s="123"/>
      <c r="OMY7600" s="123"/>
      <c r="OMZ7600" s="126"/>
      <c r="ONA7600" s="122"/>
      <c r="ONB7600" s="123"/>
      <c r="ONC7600" s="123"/>
      <c r="OND7600" s="123"/>
      <c r="ONE7600" s="123"/>
      <c r="ONF7600" s="123"/>
      <c r="ONG7600" s="123"/>
      <c r="ONH7600" s="126"/>
      <c r="ONI7600" s="122"/>
      <c r="ONJ7600" s="123"/>
      <c r="ONK7600" s="123"/>
      <c r="ONL7600" s="123"/>
      <c r="ONM7600" s="123"/>
      <c r="ONN7600" s="123"/>
      <c r="ONO7600" s="123"/>
      <c r="ONP7600" s="126"/>
      <c r="ONQ7600" s="122"/>
      <c r="ONR7600" s="123"/>
      <c r="ONS7600" s="123"/>
      <c r="ONT7600" s="123"/>
      <c r="ONU7600" s="123"/>
      <c r="ONV7600" s="123"/>
      <c r="ONW7600" s="123"/>
      <c r="ONX7600" s="126"/>
      <c r="ONY7600" s="122"/>
      <c r="ONZ7600" s="123"/>
      <c r="OOA7600" s="123"/>
      <c r="OOB7600" s="123"/>
      <c r="OOC7600" s="123"/>
      <c r="OOD7600" s="123"/>
      <c r="OOE7600" s="123"/>
      <c r="OOF7600" s="126"/>
      <c r="OOG7600" s="122"/>
      <c r="OOH7600" s="123"/>
      <c r="OOI7600" s="123"/>
      <c r="OOJ7600" s="123"/>
      <c r="OOK7600" s="123"/>
      <c r="OOL7600" s="123"/>
      <c r="OOM7600" s="123"/>
      <c r="OON7600" s="126"/>
      <c r="OOO7600" s="122"/>
      <c r="OOP7600" s="123"/>
      <c r="OOQ7600" s="123"/>
      <c r="OOR7600" s="123"/>
      <c r="OOS7600" s="123"/>
      <c r="OOT7600" s="123"/>
      <c r="OOU7600" s="123"/>
      <c r="OOV7600" s="126"/>
      <c r="OOW7600" s="122"/>
      <c r="OOX7600" s="123"/>
      <c r="OOY7600" s="123"/>
      <c r="OOZ7600" s="123"/>
      <c r="OPA7600" s="123"/>
      <c r="OPB7600" s="123"/>
      <c r="OPC7600" s="123"/>
      <c r="OPD7600" s="126"/>
      <c r="OPE7600" s="122"/>
      <c r="OPF7600" s="123"/>
      <c r="OPG7600" s="123"/>
      <c r="OPH7600" s="123"/>
      <c r="OPI7600" s="123"/>
      <c r="OPJ7600" s="123"/>
      <c r="OPK7600" s="123"/>
      <c r="OPL7600" s="126"/>
      <c r="OPM7600" s="122"/>
      <c r="OPN7600" s="123"/>
      <c r="OPO7600" s="123"/>
      <c r="OPP7600" s="123"/>
      <c r="OPQ7600" s="123"/>
      <c r="OPR7600" s="123"/>
      <c r="OPS7600" s="123"/>
      <c r="OPT7600" s="126"/>
      <c r="OPU7600" s="122"/>
      <c r="OPV7600" s="123"/>
      <c r="OPW7600" s="123"/>
      <c r="OPX7600" s="123"/>
      <c r="OPY7600" s="123"/>
      <c r="OPZ7600" s="123"/>
      <c r="OQA7600" s="123"/>
      <c r="OQB7600" s="126"/>
      <c r="OQC7600" s="122"/>
      <c r="OQD7600" s="123"/>
      <c r="OQE7600" s="123"/>
      <c r="OQF7600" s="123"/>
      <c r="OQG7600" s="123"/>
      <c r="OQH7600" s="123"/>
      <c r="OQI7600" s="123"/>
      <c r="OQJ7600" s="126"/>
      <c r="OQK7600" s="122"/>
      <c r="OQL7600" s="123"/>
      <c r="OQM7600" s="123"/>
      <c r="OQN7600" s="123"/>
      <c r="OQO7600" s="123"/>
      <c r="OQP7600" s="123"/>
      <c r="OQQ7600" s="123"/>
      <c r="OQR7600" s="126"/>
      <c r="OQS7600" s="122"/>
      <c r="OQT7600" s="123"/>
      <c r="OQU7600" s="123"/>
      <c r="OQV7600" s="123"/>
      <c r="OQW7600" s="123"/>
      <c r="OQX7600" s="123"/>
      <c r="OQY7600" s="123"/>
      <c r="OQZ7600" s="126"/>
      <c r="ORA7600" s="122"/>
      <c r="ORB7600" s="123"/>
      <c r="ORC7600" s="123"/>
      <c r="ORD7600" s="123"/>
      <c r="ORE7600" s="123"/>
      <c r="ORF7600" s="123"/>
      <c r="ORG7600" s="123"/>
      <c r="ORH7600" s="126"/>
      <c r="ORI7600" s="122"/>
      <c r="ORJ7600" s="123"/>
      <c r="ORK7600" s="123"/>
      <c r="ORL7600" s="123"/>
      <c r="ORM7600" s="123"/>
      <c r="ORN7600" s="123"/>
      <c r="ORO7600" s="123"/>
      <c r="ORP7600" s="126"/>
      <c r="ORQ7600" s="122"/>
      <c r="ORR7600" s="123"/>
      <c r="ORS7600" s="123"/>
      <c r="ORT7600" s="123"/>
      <c r="ORU7600" s="123"/>
      <c r="ORV7600" s="123"/>
      <c r="ORW7600" s="123"/>
      <c r="ORX7600" s="126"/>
      <c r="ORY7600" s="122"/>
      <c r="ORZ7600" s="123"/>
      <c r="OSA7600" s="123"/>
      <c r="OSB7600" s="123"/>
      <c r="OSC7600" s="123"/>
      <c r="OSD7600" s="123"/>
      <c r="OSE7600" s="123"/>
      <c r="OSF7600" s="126"/>
      <c r="OSG7600" s="122"/>
      <c r="OSH7600" s="123"/>
      <c r="OSI7600" s="123"/>
      <c r="OSJ7600" s="123"/>
      <c r="OSK7600" s="123"/>
      <c r="OSL7600" s="123"/>
      <c r="OSM7600" s="123"/>
      <c r="OSN7600" s="126"/>
      <c r="OSO7600" s="122"/>
      <c r="OSP7600" s="123"/>
      <c r="OSQ7600" s="123"/>
      <c r="OSR7600" s="123"/>
      <c r="OSS7600" s="123"/>
      <c r="OST7600" s="123"/>
      <c r="OSU7600" s="123"/>
      <c r="OSV7600" s="126"/>
      <c r="OSW7600" s="122"/>
      <c r="OSX7600" s="123"/>
      <c r="OSY7600" s="123"/>
      <c r="OSZ7600" s="123"/>
      <c r="OTA7600" s="123"/>
      <c r="OTB7600" s="123"/>
      <c r="OTC7600" s="123"/>
      <c r="OTD7600" s="126"/>
      <c r="OTE7600" s="122"/>
      <c r="OTF7600" s="123"/>
      <c r="OTG7600" s="123"/>
      <c r="OTH7600" s="123"/>
      <c r="OTI7600" s="123"/>
      <c r="OTJ7600" s="123"/>
      <c r="OTK7600" s="123"/>
      <c r="OTL7600" s="126"/>
      <c r="OTM7600" s="122"/>
      <c r="OTN7600" s="123"/>
      <c r="OTO7600" s="123"/>
      <c r="OTP7600" s="123"/>
      <c r="OTQ7600" s="123"/>
      <c r="OTR7600" s="123"/>
      <c r="OTS7600" s="123"/>
      <c r="OTT7600" s="126"/>
      <c r="OTU7600" s="122"/>
      <c r="OTV7600" s="123"/>
      <c r="OTW7600" s="123"/>
      <c r="OTX7600" s="123"/>
      <c r="OTY7600" s="123"/>
      <c r="OTZ7600" s="123"/>
      <c r="OUA7600" s="123"/>
      <c r="OUB7600" s="126"/>
      <c r="OUC7600" s="122"/>
      <c r="OUD7600" s="123"/>
      <c r="OUE7600" s="123"/>
      <c r="OUF7600" s="123"/>
      <c r="OUG7600" s="123"/>
      <c r="OUH7600" s="123"/>
      <c r="OUI7600" s="123"/>
      <c r="OUJ7600" s="126"/>
      <c r="OUK7600" s="122"/>
      <c r="OUL7600" s="123"/>
      <c r="OUM7600" s="123"/>
      <c r="OUN7600" s="123"/>
      <c r="OUO7600" s="123"/>
      <c r="OUP7600" s="123"/>
      <c r="OUQ7600" s="123"/>
      <c r="OUR7600" s="126"/>
      <c r="OUS7600" s="122"/>
      <c r="OUT7600" s="123"/>
      <c r="OUU7600" s="123"/>
      <c r="OUV7600" s="123"/>
      <c r="OUW7600" s="123"/>
      <c r="OUX7600" s="123"/>
      <c r="OUY7600" s="123"/>
      <c r="OUZ7600" s="126"/>
      <c r="OVA7600" s="122"/>
      <c r="OVB7600" s="123"/>
      <c r="OVC7600" s="123"/>
      <c r="OVD7600" s="123"/>
      <c r="OVE7600" s="123"/>
      <c r="OVF7600" s="123"/>
      <c r="OVG7600" s="123"/>
      <c r="OVH7600" s="126"/>
      <c r="OVI7600" s="122"/>
      <c r="OVJ7600" s="123"/>
      <c r="OVK7600" s="123"/>
      <c r="OVL7600" s="123"/>
      <c r="OVM7600" s="123"/>
      <c r="OVN7600" s="123"/>
      <c r="OVO7600" s="123"/>
      <c r="OVP7600" s="126"/>
      <c r="OVQ7600" s="122"/>
      <c r="OVR7600" s="123"/>
      <c r="OVS7600" s="123"/>
      <c r="OVT7600" s="123"/>
      <c r="OVU7600" s="123"/>
      <c r="OVV7600" s="123"/>
      <c r="OVW7600" s="123"/>
      <c r="OVX7600" s="126"/>
      <c r="OVY7600" s="122"/>
      <c r="OVZ7600" s="123"/>
      <c r="OWA7600" s="123"/>
      <c r="OWB7600" s="123"/>
      <c r="OWC7600" s="123"/>
      <c r="OWD7600" s="123"/>
      <c r="OWE7600" s="123"/>
      <c r="OWF7600" s="126"/>
      <c r="OWG7600" s="122"/>
      <c r="OWH7600" s="123"/>
      <c r="OWI7600" s="123"/>
      <c r="OWJ7600" s="123"/>
      <c r="OWK7600" s="123"/>
      <c r="OWL7600" s="123"/>
      <c r="OWM7600" s="123"/>
      <c r="OWN7600" s="126"/>
      <c r="OWO7600" s="122"/>
      <c r="OWP7600" s="123"/>
      <c r="OWQ7600" s="123"/>
      <c r="OWR7600" s="123"/>
      <c r="OWS7600" s="123"/>
      <c r="OWT7600" s="123"/>
      <c r="OWU7600" s="123"/>
      <c r="OWV7600" s="126"/>
      <c r="OWW7600" s="122"/>
      <c r="OWX7600" s="123"/>
      <c r="OWY7600" s="123"/>
      <c r="OWZ7600" s="123"/>
      <c r="OXA7600" s="123"/>
      <c r="OXB7600" s="123"/>
      <c r="OXC7600" s="123"/>
      <c r="OXD7600" s="126"/>
      <c r="OXE7600" s="122"/>
      <c r="OXF7600" s="123"/>
      <c r="OXG7600" s="123"/>
      <c r="OXH7600" s="123"/>
      <c r="OXI7600" s="123"/>
      <c r="OXJ7600" s="123"/>
      <c r="OXK7600" s="123"/>
      <c r="OXL7600" s="126"/>
      <c r="OXM7600" s="122"/>
      <c r="OXN7600" s="123"/>
      <c r="OXO7600" s="123"/>
      <c r="OXP7600" s="123"/>
      <c r="OXQ7600" s="123"/>
      <c r="OXR7600" s="123"/>
      <c r="OXS7600" s="123"/>
      <c r="OXT7600" s="126"/>
      <c r="OXU7600" s="122"/>
      <c r="OXV7600" s="123"/>
      <c r="OXW7600" s="123"/>
      <c r="OXX7600" s="123"/>
      <c r="OXY7600" s="123"/>
      <c r="OXZ7600" s="123"/>
      <c r="OYA7600" s="123"/>
      <c r="OYB7600" s="126"/>
      <c r="OYC7600" s="122"/>
      <c r="OYD7600" s="123"/>
      <c r="OYE7600" s="123"/>
      <c r="OYF7600" s="123"/>
      <c r="OYG7600" s="123"/>
      <c r="OYH7600" s="123"/>
      <c r="OYI7600" s="123"/>
      <c r="OYJ7600" s="126"/>
      <c r="OYK7600" s="122"/>
      <c r="OYL7600" s="123"/>
      <c r="OYM7600" s="123"/>
      <c r="OYN7600" s="123"/>
      <c r="OYO7600" s="123"/>
      <c r="OYP7600" s="123"/>
      <c r="OYQ7600" s="123"/>
      <c r="OYR7600" s="126"/>
      <c r="OYS7600" s="122"/>
      <c r="OYT7600" s="123"/>
      <c r="OYU7600" s="123"/>
      <c r="OYV7600" s="123"/>
      <c r="OYW7600" s="123"/>
      <c r="OYX7600" s="123"/>
      <c r="OYY7600" s="123"/>
      <c r="OYZ7600" s="126"/>
      <c r="OZA7600" s="122"/>
      <c r="OZB7600" s="123"/>
      <c r="OZC7600" s="123"/>
      <c r="OZD7600" s="123"/>
      <c r="OZE7600" s="123"/>
      <c r="OZF7600" s="123"/>
      <c r="OZG7600" s="123"/>
      <c r="OZH7600" s="126"/>
      <c r="OZI7600" s="122"/>
      <c r="OZJ7600" s="123"/>
      <c r="OZK7600" s="123"/>
      <c r="OZL7600" s="123"/>
      <c r="OZM7600" s="123"/>
      <c r="OZN7600" s="123"/>
      <c r="OZO7600" s="123"/>
      <c r="OZP7600" s="126"/>
      <c r="OZQ7600" s="122"/>
      <c r="OZR7600" s="123"/>
      <c r="OZS7600" s="123"/>
      <c r="OZT7600" s="123"/>
      <c r="OZU7600" s="123"/>
      <c r="OZV7600" s="123"/>
      <c r="OZW7600" s="123"/>
      <c r="OZX7600" s="126"/>
      <c r="OZY7600" s="122"/>
      <c r="OZZ7600" s="123"/>
      <c r="PAA7600" s="123"/>
      <c r="PAB7600" s="123"/>
      <c r="PAC7600" s="123"/>
      <c r="PAD7600" s="123"/>
      <c r="PAE7600" s="123"/>
      <c r="PAF7600" s="126"/>
      <c r="PAG7600" s="122"/>
      <c r="PAH7600" s="123"/>
      <c r="PAI7600" s="123"/>
      <c r="PAJ7600" s="123"/>
      <c r="PAK7600" s="123"/>
      <c r="PAL7600" s="123"/>
      <c r="PAM7600" s="123"/>
      <c r="PAN7600" s="126"/>
      <c r="PAO7600" s="122"/>
      <c r="PAP7600" s="123"/>
      <c r="PAQ7600" s="123"/>
      <c r="PAR7600" s="123"/>
      <c r="PAS7600" s="123"/>
      <c r="PAT7600" s="123"/>
      <c r="PAU7600" s="123"/>
      <c r="PAV7600" s="126"/>
      <c r="PAW7600" s="122"/>
      <c r="PAX7600" s="123"/>
      <c r="PAY7600" s="123"/>
      <c r="PAZ7600" s="123"/>
      <c r="PBA7600" s="123"/>
      <c r="PBB7600" s="123"/>
      <c r="PBC7600" s="123"/>
      <c r="PBD7600" s="126"/>
      <c r="PBE7600" s="122"/>
      <c r="PBF7600" s="123"/>
      <c r="PBG7600" s="123"/>
      <c r="PBH7600" s="123"/>
      <c r="PBI7600" s="123"/>
      <c r="PBJ7600" s="123"/>
      <c r="PBK7600" s="123"/>
      <c r="PBL7600" s="126"/>
      <c r="PBM7600" s="122"/>
      <c r="PBN7600" s="123"/>
      <c r="PBO7600" s="123"/>
      <c r="PBP7600" s="123"/>
      <c r="PBQ7600" s="123"/>
      <c r="PBR7600" s="123"/>
      <c r="PBS7600" s="123"/>
      <c r="PBT7600" s="126"/>
      <c r="PBU7600" s="122"/>
      <c r="PBV7600" s="123"/>
      <c r="PBW7600" s="123"/>
      <c r="PBX7600" s="123"/>
      <c r="PBY7600" s="123"/>
      <c r="PBZ7600" s="123"/>
      <c r="PCA7600" s="123"/>
      <c r="PCB7600" s="126"/>
      <c r="PCC7600" s="122"/>
      <c r="PCD7600" s="123"/>
      <c r="PCE7600" s="123"/>
      <c r="PCF7600" s="123"/>
      <c r="PCG7600" s="123"/>
      <c r="PCH7600" s="123"/>
      <c r="PCI7600" s="123"/>
      <c r="PCJ7600" s="126"/>
      <c r="PCK7600" s="122"/>
      <c r="PCL7600" s="123"/>
      <c r="PCM7600" s="123"/>
      <c r="PCN7600" s="123"/>
      <c r="PCO7600" s="123"/>
      <c r="PCP7600" s="123"/>
      <c r="PCQ7600" s="123"/>
      <c r="PCR7600" s="126"/>
      <c r="PCS7600" s="122"/>
      <c r="PCT7600" s="123"/>
      <c r="PCU7600" s="123"/>
      <c r="PCV7600" s="123"/>
      <c r="PCW7600" s="123"/>
      <c r="PCX7600" s="123"/>
      <c r="PCY7600" s="123"/>
      <c r="PCZ7600" s="126"/>
      <c r="PDA7600" s="122"/>
      <c r="PDB7600" s="123"/>
      <c r="PDC7600" s="123"/>
      <c r="PDD7600" s="123"/>
      <c r="PDE7600" s="123"/>
      <c r="PDF7600" s="123"/>
      <c r="PDG7600" s="123"/>
      <c r="PDH7600" s="126"/>
      <c r="PDI7600" s="122"/>
      <c r="PDJ7600" s="123"/>
      <c r="PDK7600" s="123"/>
      <c r="PDL7600" s="123"/>
      <c r="PDM7600" s="123"/>
      <c r="PDN7600" s="123"/>
      <c r="PDO7600" s="123"/>
      <c r="PDP7600" s="126"/>
      <c r="PDQ7600" s="122"/>
      <c r="PDR7600" s="123"/>
      <c r="PDS7600" s="123"/>
      <c r="PDT7600" s="123"/>
      <c r="PDU7600" s="123"/>
      <c r="PDV7600" s="123"/>
      <c r="PDW7600" s="123"/>
      <c r="PDX7600" s="126"/>
      <c r="PDY7600" s="122"/>
      <c r="PDZ7600" s="123"/>
      <c r="PEA7600" s="123"/>
      <c r="PEB7600" s="123"/>
      <c r="PEC7600" s="123"/>
      <c r="PED7600" s="123"/>
      <c r="PEE7600" s="123"/>
      <c r="PEF7600" s="126"/>
      <c r="PEG7600" s="122"/>
      <c r="PEH7600" s="123"/>
      <c r="PEI7600" s="123"/>
      <c r="PEJ7600" s="123"/>
      <c r="PEK7600" s="123"/>
      <c r="PEL7600" s="123"/>
      <c r="PEM7600" s="123"/>
      <c r="PEN7600" s="126"/>
      <c r="PEO7600" s="122"/>
      <c r="PEP7600" s="123"/>
      <c r="PEQ7600" s="123"/>
      <c r="PER7600" s="123"/>
      <c r="PES7600" s="123"/>
      <c r="PET7600" s="123"/>
      <c r="PEU7600" s="123"/>
      <c r="PEV7600" s="126"/>
      <c r="PEW7600" s="122"/>
      <c r="PEX7600" s="123"/>
      <c r="PEY7600" s="123"/>
      <c r="PEZ7600" s="123"/>
      <c r="PFA7600" s="123"/>
      <c r="PFB7600" s="123"/>
      <c r="PFC7600" s="123"/>
      <c r="PFD7600" s="126"/>
      <c r="PFE7600" s="122"/>
      <c r="PFF7600" s="123"/>
      <c r="PFG7600" s="123"/>
      <c r="PFH7600" s="123"/>
      <c r="PFI7600" s="123"/>
      <c r="PFJ7600" s="123"/>
      <c r="PFK7600" s="123"/>
      <c r="PFL7600" s="126"/>
      <c r="PFM7600" s="122"/>
      <c r="PFN7600" s="123"/>
      <c r="PFO7600" s="123"/>
      <c r="PFP7600" s="123"/>
      <c r="PFQ7600" s="123"/>
      <c r="PFR7600" s="123"/>
      <c r="PFS7600" s="123"/>
      <c r="PFT7600" s="126"/>
      <c r="PFU7600" s="122"/>
      <c r="PFV7600" s="123"/>
      <c r="PFW7600" s="123"/>
      <c r="PFX7600" s="123"/>
      <c r="PFY7600" s="123"/>
      <c r="PFZ7600" s="123"/>
      <c r="PGA7600" s="123"/>
      <c r="PGB7600" s="126"/>
      <c r="PGC7600" s="122"/>
      <c r="PGD7600" s="123"/>
      <c r="PGE7600" s="123"/>
      <c r="PGF7600" s="123"/>
      <c r="PGG7600" s="123"/>
      <c r="PGH7600" s="123"/>
      <c r="PGI7600" s="123"/>
      <c r="PGJ7600" s="126"/>
      <c r="PGK7600" s="122"/>
      <c r="PGL7600" s="123"/>
      <c r="PGM7600" s="123"/>
      <c r="PGN7600" s="123"/>
      <c r="PGO7600" s="123"/>
      <c r="PGP7600" s="123"/>
      <c r="PGQ7600" s="123"/>
      <c r="PGR7600" s="126"/>
      <c r="PGS7600" s="122"/>
      <c r="PGT7600" s="123"/>
      <c r="PGU7600" s="123"/>
      <c r="PGV7600" s="123"/>
      <c r="PGW7600" s="123"/>
      <c r="PGX7600" s="123"/>
      <c r="PGY7600" s="123"/>
      <c r="PGZ7600" s="126"/>
      <c r="PHA7600" s="122"/>
      <c r="PHB7600" s="123"/>
      <c r="PHC7600" s="123"/>
      <c r="PHD7600" s="123"/>
      <c r="PHE7600" s="123"/>
      <c r="PHF7600" s="123"/>
      <c r="PHG7600" s="123"/>
      <c r="PHH7600" s="126"/>
      <c r="PHI7600" s="122"/>
      <c r="PHJ7600" s="123"/>
      <c r="PHK7600" s="123"/>
      <c r="PHL7600" s="123"/>
      <c r="PHM7600" s="123"/>
      <c r="PHN7600" s="123"/>
      <c r="PHO7600" s="123"/>
      <c r="PHP7600" s="126"/>
      <c r="PHQ7600" s="122"/>
      <c r="PHR7600" s="123"/>
      <c r="PHS7600" s="123"/>
      <c r="PHT7600" s="123"/>
      <c r="PHU7600" s="123"/>
      <c r="PHV7600" s="123"/>
      <c r="PHW7600" s="123"/>
      <c r="PHX7600" s="126"/>
      <c r="PHY7600" s="122"/>
      <c r="PHZ7600" s="123"/>
      <c r="PIA7600" s="123"/>
      <c r="PIB7600" s="123"/>
      <c r="PIC7600" s="123"/>
      <c r="PID7600" s="123"/>
      <c r="PIE7600" s="123"/>
      <c r="PIF7600" s="126"/>
      <c r="PIG7600" s="122"/>
      <c r="PIH7600" s="123"/>
      <c r="PII7600" s="123"/>
      <c r="PIJ7600" s="123"/>
      <c r="PIK7600" s="123"/>
      <c r="PIL7600" s="123"/>
      <c r="PIM7600" s="123"/>
      <c r="PIN7600" s="126"/>
      <c r="PIO7600" s="122"/>
      <c r="PIP7600" s="123"/>
      <c r="PIQ7600" s="123"/>
      <c r="PIR7600" s="123"/>
      <c r="PIS7600" s="123"/>
      <c r="PIT7600" s="123"/>
      <c r="PIU7600" s="123"/>
      <c r="PIV7600" s="126"/>
      <c r="PIW7600" s="122"/>
      <c r="PIX7600" s="123"/>
      <c r="PIY7600" s="123"/>
      <c r="PIZ7600" s="123"/>
      <c r="PJA7600" s="123"/>
      <c r="PJB7600" s="123"/>
      <c r="PJC7600" s="123"/>
      <c r="PJD7600" s="126"/>
      <c r="PJE7600" s="122"/>
      <c r="PJF7600" s="123"/>
      <c r="PJG7600" s="123"/>
      <c r="PJH7600" s="123"/>
      <c r="PJI7600" s="123"/>
      <c r="PJJ7600" s="123"/>
      <c r="PJK7600" s="123"/>
      <c r="PJL7600" s="126"/>
      <c r="PJM7600" s="122"/>
      <c r="PJN7600" s="123"/>
      <c r="PJO7600" s="123"/>
      <c r="PJP7600" s="123"/>
      <c r="PJQ7600" s="123"/>
      <c r="PJR7600" s="123"/>
      <c r="PJS7600" s="123"/>
      <c r="PJT7600" s="126"/>
      <c r="PJU7600" s="122"/>
      <c r="PJV7600" s="123"/>
      <c r="PJW7600" s="123"/>
      <c r="PJX7600" s="123"/>
      <c r="PJY7600" s="123"/>
      <c r="PJZ7600" s="123"/>
      <c r="PKA7600" s="123"/>
      <c r="PKB7600" s="126"/>
      <c r="PKC7600" s="122"/>
      <c r="PKD7600" s="123"/>
      <c r="PKE7600" s="123"/>
      <c r="PKF7600" s="123"/>
      <c r="PKG7600" s="123"/>
      <c r="PKH7600" s="123"/>
      <c r="PKI7600" s="123"/>
      <c r="PKJ7600" s="126"/>
      <c r="PKK7600" s="122"/>
      <c r="PKL7600" s="123"/>
      <c r="PKM7600" s="123"/>
      <c r="PKN7600" s="123"/>
      <c r="PKO7600" s="123"/>
      <c r="PKP7600" s="123"/>
      <c r="PKQ7600" s="123"/>
      <c r="PKR7600" s="126"/>
      <c r="PKS7600" s="122"/>
      <c r="PKT7600" s="123"/>
      <c r="PKU7600" s="123"/>
      <c r="PKV7600" s="123"/>
      <c r="PKW7600" s="123"/>
      <c r="PKX7600" s="123"/>
      <c r="PKY7600" s="123"/>
      <c r="PKZ7600" s="126"/>
      <c r="PLA7600" s="122"/>
      <c r="PLB7600" s="123"/>
      <c r="PLC7600" s="123"/>
      <c r="PLD7600" s="123"/>
      <c r="PLE7600" s="123"/>
      <c r="PLF7600" s="123"/>
      <c r="PLG7600" s="123"/>
      <c r="PLH7600" s="126"/>
      <c r="PLI7600" s="122"/>
      <c r="PLJ7600" s="123"/>
      <c r="PLK7600" s="123"/>
      <c r="PLL7600" s="123"/>
      <c r="PLM7600" s="123"/>
      <c r="PLN7600" s="123"/>
      <c r="PLO7600" s="123"/>
      <c r="PLP7600" s="126"/>
      <c r="PLQ7600" s="122"/>
      <c r="PLR7600" s="123"/>
      <c r="PLS7600" s="123"/>
      <c r="PLT7600" s="123"/>
      <c r="PLU7600" s="123"/>
      <c r="PLV7600" s="123"/>
      <c r="PLW7600" s="123"/>
      <c r="PLX7600" s="126"/>
      <c r="PLY7600" s="122"/>
      <c r="PLZ7600" s="123"/>
      <c r="PMA7600" s="123"/>
      <c r="PMB7600" s="123"/>
      <c r="PMC7600" s="123"/>
      <c r="PMD7600" s="123"/>
      <c r="PME7600" s="123"/>
      <c r="PMF7600" s="126"/>
      <c r="PMG7600" s="122"/>
      <c r="PMH7600" s="123"/>
      <c r="PMI7600" s="123"/>
      <c r="PMJ7600" s="123"/>
      <c r="PMK7600" s="123"/>
      <c r="PML7600" s="123"/>
      <c r="PMM7600" s="123"/>
      <c r="PMN7600" s="126"/>
      <c r="PMO7600" s="122"/>
      <c r="PMP7600" s="123"/>
      <c r="PMQ7600" s="123"/>
      <c r="PMR7600" s="123"/>
      <c r="PMS7600" s="123"/>
      <c r="PMT7600" s="123"/>
      <c r="PMU7600" s="123"/>
      <c r="PMV7600" s="126"/>
      <c r="PMW7600" s="122"/>
      <c r="PMX7600" s="123"/>
      <c r="PMY7600" s="123"/>
      <c r="PMZ7600" s="123"/>
      <c r="PNA7600" s="123"/>
      <c r="PNB7600" s="123"/>
      <c r="PNC7600" s="123"/>
      <c r="PND7600" s="126"/>
      <c r="PNE7600" s="122"/>
      <c r="PNF7600" s="123"/>
      <c r="PNG7600" s="123"/>
      <c r="PNH7600" s="123"/>
      <c r="PNI7600" s="123"/>
      <c r="PNJ7600" s="123"/>
      <c r="PNK7600" s="123"/>
      <c r="PNL7600" s="126"/>
      <c r="PNM7600" s="122"/>
      <c r="PNN7600" s="123"/>
      <c r="PNO7600" s="123"/>
      <c r="PNP7600" s="123"/>
      <c r="PNQ7600" s="123"/>
      <c r="PNR7600" s="123"/>
      <c r="PNS7600" s="123"/>
      <c r="PNT7600" s="126"/>
      <c r="PNU7600" s="122"/>
      <c r="PNV7600" s="123"/>
      <c r="PNW7600" s="123"/>
      <c r="PNX7600" s="123"/>
      <c r="PNY7600" s="123"/>
      <c r="PNZ7600" s="123"/>
      <c r="POA7600" s="123"/>
      <c r="POB7600" s="126"/>
      <c r="POC7600" s="122"/>
      <c r="POD7600" s="123"/>
      <c r="POE7600" s="123"/>
      <c r="POF7600" s="123"/>
      <c r="POG7600" s="123"/>
      <c r="POH7600" s="123"/>
      <c r="POI7600" s="123"/>
      <c r="POJ7600" s="126"/>
      <c r="POK7600" s="122"/>
      <c r="POL7600" s="123"/>
      <c r="POM7600" s="123"/>
      <c r="PON7600" s="123"/>
      <c r="POO7600" s="123"/>
      <c r="POP7600" s="123"/>
      <c r="POQ7600" s="123"/>
      <c r="POR7600" s="126"/>
      <c r="POS7600" s="122"/>
      <c r="POT7600" s="123"/>
      <c r="POU7600" s="123"/>
      <c r="POV7600" s="123"/>
      <c r="POW7600" s="123"/>
      <c r="POX7600" s="123"/>
      <c r="POY7600" s="123"/>
      <c r="POZ7600" s="126"/>
      <c r="PPA7600" s="122"/>
      <c r="PPB7600" s="123"/>
      <c r="PPC7600" s="123"/>
      <c r="PPD7600" s="123"/>
      <c r="PPE7600" s="123"/>
      <c r="PPF7600" s="123"/>
      <c r="PPG7600" s="123"/>
      <c r="PPH7600" s="126"/>
      <c r="PPI7600" s="122"/>
      <c r="PPJ7600" s="123"/>
      <c r="PPK7600" s="123"/>
      <c r="PPL7600" s="123"/>
      <c r="PPM7600" s="123"/>
      <c r="PPN7600" s="123"/>
      <c r="PPO7600" s="123"/>
      <c r="PPP7600" s="126"/>
      <c r="PPQ7600" s="122"/>
      <c r="PPR7600" s="123"/>
      <c r="PPS7600" s="123"/>
      <c r="PPT7600" s="123"/>
      <c r="PPU7600" s="123"/>
      <c r="PPV7600" s="123"/>
      <c r="PPW7600" s="123"/>
      <c r="PPX7600" s="126"/>
      <c r="PPY7600" s="122"/>
      <c r="PPZ7600" s="123"/>
      <c r="PQA7600" s="123"/>
      <c r="PQB7600" s="123"/>
      <c r="PQC7600" s="123"/>
      <c r="PQD7600" s="123"/>
      <c r="PQE7600" s="123"/>
      <c r="PQF7600" s="126"/>
      <c r="PQG7600" s="122"/>
      <c r="PQH7600" s="123"/>
      <c r="PQI7600" s="123"/>
      <c r="PQJ7600" s="123"/>
      <c r="PQK7600" s="123"/>
      <c r="PQL7600" s="123"/>
      <c r="PQM7600" s="123"/>
      <c r="PQN7600" s="126"/>
      <c r="PQO7600" s="122"/>
      <c r="PQP7600" s="123"/>
      <c r="PQQ7600" s="123"/>
      <c r="PQR7600" s="123"/>
      <c r="PQS7600" s="123"/>
      <c r="PQT7600" s="123"/>
      <c r="PQU7600" s="123"/>
      <c r="PQV7600" s="126"/>
      <c r="PQW7600" s="122"/>
      <c r="PQX7600" s="123"/>
      <c r="PQY7600" s="123"/>
      <c r="PQZ7600" s="123"/>
      <c r="PRA7600" s="123"/>
      <c r="PRB7600" s="123"/>
      <c r="PRC7600" s="123"/>
      <c r="PRD7600" s="126"/>
      <c r="PRE7600" s="122"/>
      <c r="PRF7600" s="123"/>
      <c r="PRG7600" s="123"/>
      <c r="PRH7600" s="123"/>
      <c r="PRI7600" s="123"/>
      <c r="PRJ7600" s="123"/>
      <c r="PRK7600" s="123"/>
      <c r="PRL7600" s="126"/>
      <c r="PRM7600" s="122"/>
      <c r="PRN7600" s="123"/>
      <c r="PRO7600" s="123"/>
      <c r="PRP7600" s="123"/>
      <c r="PRQ7600" s="123"/>
      <c r="PRR7600" s="123"/>
      <c r="PRS7600" s="123"/>
      <c r="PRT7600" s="126"/>
      <c r="PRU7600" s="122"/>
      <c r="PRV7600" s="123"/>
      <c r="PRW7600" s="123"/>
      <c r="PRX7600" s="123"/>
      <c r="PRY7600" s="123"/>
      <c r="PRZ7600" s="123"/>
      <c r="PSA7600" s="123"/>
      <c r="PSB7600" s="126"/>
      <c r="PSC7600" s="122"/>
      <c r="PSD7600" s="123"/>
      <c r="PSE7600" s="123"/>
      <c r="PSF7600" s="123"/>
      <c r="PSG7600" s="123"/>
      <c r="PSH7600" s="123"/>
      <c r="PSI7600" s="123"/>
      <c r="PSJ7600" s="126"/>
      <c r="PSK7600" s="122"/>
      <c r="PSL7600" s="123"/>
      <c r="PSM7600" s="123"/>
      <c r="PSN7600" s="123"/>
      <c r="PSO7600" s="123"/>
      <c r="PSP7600" s="123"/>
      <c r="PSQ7600" s="123"/>
      <c r="PSR7600" s="126"/>
      <c r="PSS7600" s="122"/>
      <c r="PST7600" s="123"/>
      <c r="PSU7600" s="123"/>
      <c r="PSV7600" s="123"/>
      <c r="PSW7600" s="123"/>
      <c r="PSX7600" s="123"/>
      <c r="PSY7600" s="123"/>
      <c r="PSZ7600" s="126"/>
      <c r="PTA7600" s="122"/>
      <c r="PTB7600" s="123"/>
      <c r="PTC7600" s="123"/>
      <c r="PTD7600" s="123"/>
      <c r="PTE7600" s="123"/>
      <c r="PTF7600" s="123"/>
      <c r="PTG7600" s="123"/>
      <c r="PTH7600" s="126"/>
      <c r="PTI7600" s="122"/>
      <c r="PTJ7600" s="123"/>
      <c r="PTK7600" s="123"/>
      <c r="PTL7600" s="123"/>
      <c r="PTM7600" s="123"/>
      <c r="PTN7600" s="123"/>
      <c r="PTO7600" s="123"/>
      <c r="PTP7600" s="126"/>
      <c r="PTQ7600" s="122"/>
      <c r="PTR7600" s="123"/>
      <c r="PTS7600" s="123"/>
      <c r="PTT7600" s="123"/>
      <c r="PTU7600" s="123"/>
      <c r="PTV7600" s="123"/>
      <c r="PTW7600" s="123"/>
      <c r="PTX7600" s="126"/>
      <c r="PTY7600" s="122"/>
      <c r="PTZ7600" s="123"/>
      <c r="PUA7600" s="123"/>
      <c r="PUB7600" s="123"/>
      <c r="PUC7600" s="123"/>
      <c r="PUD7600" s="123"/>
      <c r="PUE7600" s="123"/>
      <c r="PUF7600" s="126"/>
      <c r="PUG7600" s="122"/>
      <c r="PUH7600" s="123"/>
      <c r="PUI7600" s="123"/>
      <c r="PUJ7600" s="123"/>
      <c r="PUK7600" s="123"/>
      <c r="PUL7600" s="123"/>
      <c r="PUM7600" s="123"/>
      <c r="PUN7600" s="126"/>
      <c r="PUO7600" s="122"/>
      <c r="PUP7600" s="123"/>
      <c r="PUQ7600" s="123"/>
      <c r="PUR7600" s="123"/>
      <c r="PUS7600" s="123"/>
      <c r="PUT7600" s="123"/>
      <c r="PUU7600" s="123"/>
      <c r="PUV7600" s="126"/>
      <c r="PUW7600" s="122"/>
      <c r="PUX7600" s="123"/>
      <c r="PUY7600" s="123"/>
      <c r="PUZ7600" s="123"/>
      <c r="PVA7600" s="123"/>
      <c r="PVB7600" s="123"/>
      <c r="PVC7600" s="123"/>
      <c r="PVD7600" s="126"/>
      <c r="PVE7600" s="122"/>
      <c r="PVF7600" s="123"/>
      <c r="PVG7600" s="123"/>
      <c r="PVH7600" s="123"/>
      <c r="PVI7600" s="123"/>
      <c r="PVJ7600" s="123"/>
      <c r="PVK7600" s="123"/>
      <c r="PVL7600" s="126"/>
      <c r="PVM7600" s="122"/>
      <c r="PVN7600" s="123"/>
      <c r="PVO7600" s="123"/>
      <c r="PVP7600" s="123"/>
      <c r="PVQ7600" s="123"/>
      <c r="PVR7600" s="123"/>
      <c r="PVS7600" s="123"/>
      <c r="PVT7600" s="126"/>
      <c r="PVU7600" s="122"/>
      <c r="PVV7600" s="123"/>
      <c r="PVW7600" s="123"/>
      <c r="PVX7600" s="123"/>
      <c r="PVY7600" s="123"/>
      <c r="PVZ7600" s="123"/>
      <c r="PWA7600" s="123"/>
      <c r="PWB7600" s="126"/>
      <c r="PWC7600" s="122"/>
      <c r="PWD7600" s="123"/>
      <c r="PWE7600" s="123"/>
      <c r="PWF7600" s="123"/>
      <c r="PWG7600" s="123"/>
      <c r="PWH7600" s="123"/>
      <c r="PWI7600" s="123"/>
      <c r="PWJ7600" s="126"/>
      <c r="PWK7600" s="122"/>
      <c r="PWL7600" s="123"/>
      <c r="PWM7600" s="123"/>
      <c r="PWN7600" s="123"/>
      <c r="PWO7600" s="123"/>
      <c r="PWP7600" s="123"/>
      <c r="PWQ7600" s="123"/>
      <c r="PWR7600" s="126"/>
      <c r="PWS7600" s="122"/>
      <c r="PWT7600" s="123"/>
      <c r="PWU7600" s="123"/>
      <c r="PWV7600" s="123"/>
      <c r="PWW7600" s="123"/>
      <c r="PWX7600" s="123"/>
      <c r="PWY7600" s="123"/>
      <c r="PWZ7600" s="126"/>
      <c r="PXA7600" s="122"/>
      <c r="PXB7600" s="123"/>
      <c r="PXC7600" s="123"/>
      <c r="PXD7600" s="123"/>
      <c r="PXE7600" s="123"/>
      <c r="PXF7600" s="123"/>
      <c r="PXG7600" s="123"/>
      <c r="PXH7600" s="126"/>
      <c r="PXI7600" s="122"/>
      <c r="PXJ7600" s="123"/>
      <c r="PXK7600" s="123"/>
      <c r="PXL7600" s="123"/>
      <c r="PXM7600" s="123"/>
      <c r="PXN7600" s="123"/>
      <c r="PXO7600" s="123"/>
      <c r="PXP7600" s="126"/>
      <c r="PXQ7600" s="122"/>
      <c r="PXR7600" s="123"/>
      <c r="PXS7600" s="123"/>
      <c r="PXT7600" s="123"/>
      <c r="PXU7600" s="123"/>
      <c r="PXV7600" s="123"/>
      <c r="PXW7600" s="123"/>
      <c r="PXX7600" s="126"/>
      <c r="PXY7600" s="122"/>
      <c r="PXZ7600" s="123"/>
      <c r="PYA7600" s="123"/>
      <c r="PYB7600" s="123"/>
      <c r="PYC7600" s="123"/>
      <c r="PYD7600" s="123"/>
      <c r="PYE7600" s="123"/>
      <c r="PYF7600" s="126"/>
      <c r="PYG7600" s="122"/>
      <c r="PYH7600" s="123"/>
      <c r="PYI7600" s="123"/>
      <c r="PYJ7600" s="123"/>
      <c r="PYK7600" s="123"/>
      <c r="PYL7600" s="123"/>
      <c r="PYM7600" s="123"/>
      <c r="PYN7600" s="126"/>
      <c r="PYO7600" s="122"/>
      <c r="PYP7600" s="123"/>
      <c r="PYQ7600" s="123"/>
      <c r="PYR7600" s="123"/>
      <c r="PYS7600" s="123"/>
      <c r="PYT7600" s="123"/>
      <c r="PYU7600" s="123"/>
      <c r="PYV7600" s="126"/>
      <c r="PYW7600" s="122"/>
      <c r="PYX7600" s="123"/>
      <c r="PYY7600" s="123"/>
      <c r="PYZ7600" s="123"/>
      <c r="PZA7600" s="123"/>
      <c r="PZB7600" s="123"/>
      <c r="PZC7600" s="123"/>
      <c r="PZD7600" s="126"/>
      <c r="PZE7600" s="122"/>
      <c r="PZF7600" s="123"/>
      <c r="PZG7600" s="123"/>
      <c r="PZH7600" s="123"/>
      <c r="PZI7600" s="123"/>
      <c r="PZJ7600" s="123"/>
      <c r="PZK7600" s="123"/>
      <c r="PZL7600" s="126"/>
      <c r="PZM7600" s="122"/>
      <c r="PZN7600" s="123"/>
      <c r="PZO7600" s="123"/>
      <c r="PZP7600" s="123"/>
      <c r="PZQ7600" s="123"/>
      <c r="PZR7600" s="123"/>
      <c r="PZS7600" s="123"/>
      <c r="PZT7600" s="126"/>
      <c r="PZU7600" s="122"/>
      <c r="PZV7600" s="123"/>
      <c r="PZW7600" s="123"/>
      <c r="PZX7600" s="123"/>
      <c r="PZY7600" s="123"/>
      <c r="PZZ7600" s="123"/>
      <c r="QAA7600" s="123"/>
      <c r="QAB7600" s="126"/>
      <c r="QAC7600" s="122"/>
      <c r="QAD7600" s="123"/>
      <c r="QAE7600" s="123"/>
      <c r="QAF7600" s="123"/>
      <c r="QAG7600" s="123"/>
      <c r="QAH7600" s="123"/>
      <c r="QAI7600" s="123"/>
      <c r="QAJ7600" s="126"/>
      <c r="QAK7600" s="122"/>
      <c r="QAL7600" s="123"/>
      <c r="QAM7600" s="123"/>
      <c r="QAN7600" s="123"/>
      <c r="QAO7600" s="123"/>
      <c r="QAP7600" s="123"/>
      <c r="QAQ7600" s="123"/>
      <c r="QAR7600" s="126"/>
      <c r="QAS7600" s="122"/>
      <c r="QAT7600" s="123"/>
      <c r="QAU7600" s="123"/>
      <c r="QAV7600" s="123"/>
      <c r="QAW7600" s="123"/>
      <c r="QAX7600" s="123"/>
      <c r="QAY7600" s="123"/>
      <c r="QAZ7600" s="126"/>
      <c r="QBA7600" s="122"/>
      <c r="QBB7600" s="123"/>
      <c r="QBC7600" s="123"/>
      <c r="QBD7600" s="123"/>
      <c r="QBE7600" s="123"/>
      <c r="QBF7600" s="123"/>
      <c r="QBG7600" s="123"/>
      <c r="QBH7600" s="126"/>
      <c r="QBI7600" s="122"/>
      <c r="QBJ7600" s="123"/>
      <c r="QBK7600" s="123"/>
      <c r="QBL7600" s="123"/>
      <c r="QBM7600" s="123"/>
      <c r="QBN7600" s="123"/>
      <c r="QBO7600" s="123"/>
      <c r="QBP7600" s="126"/>
      <c r="QBQ7600" s="122"/>
      <c r="QBR7600" s="123"/>
      <c r="QBS7600" s="123"/>
      <c r="QBT7600" s="123"/>
      <c r="QBU7600" s="123"/>
      <c r="QBV7600" s="123"/>
      <c r="QBW7600" s="123"/>
      <c r="QBX7600" s="126"/>
      <c r="QBY7600" s="122"/>
      <c r="QBZ7600" s="123"/>
      <c r="QCA7600" s="123"/>
      <c r="QCB7600" s="123"/>
      <c r="QCC7600" s="123"/>
      <c r="QCD7600" s="123"/>
      <c r="QCE7600" s="123"/>
      <c r="QCF7600" s="126"/>
      <c r="QCG7600" s="122"/>
      <c r="QCH7600" s="123"/>
      <c r="QCI7600" s="123"/>
      <c r="QCJ7600" s="123"/>
      <c r="QCK7600" s="123"/>
      <c r="QCL7600" s="123"/>
      <c r="QCM7600" s="123"/>
      <c r="QCN7600" s="126"/>
      <c r="QCO7600" s="122"/>
      <c r="QCP7600" s="123"/>
      <c r="QCQ7600" s="123"/>
      <c r="QCR7600" s="123"/>
      <c r="QCS7600" s="123"/>
      <c r="QCT7600" s="123"/>
      <c r="QCU7600" s="123"/>
      <c r="QCV7600" s="126"/>
      <c r="QCW7600" s="122"/>
      <c r="QCX7600" s="123"/>
      <c r="QCY7600" s="123"/>
      <c r="QCZ7600" s="123"/>
      <c r="QDA7600" s="123"/>
      <c r="QDB7600" s="123"/>
      <c r="QDC7600" s="123"/>
      <c r="QDD7600" s="126"/>
      <c r="QDE7600" s="122"/>
      <c r="QDF7600" s="123"/>
      <c r="QDG7600" s="123"/>
      <c r="QDH7600" s="123"/>
      <c r="QDI7600" s="123"/>
      <c r="QDJ7600" s="123"/>
      <c r="QDK7600" s="123"/>
      <c r="QDL7600" s="126"/>
      <c r="QDM7600" s="122"/>
      <c r="QDN7600" s="123"/>
      <c r="QDO7600" s="123"/>
      <c r="QDP7600" s="123"/>
      <c r="QDQ7600" s="123"/>
      <c r="QDR7600" s="123"/>
      <c r="QDS7600" s="123"/>
      <c r="QDT7600" s="126"/>
      <c r="QDU7600" s="122"/>
      <c r="QDV7600" s="123"/>
      <c r="QDW7600" s="123"/>
      <c r="QDX7600" s="123"/>
      <c r="QDY7600" s="123"/>
      <c r="QDZ7600" s="123"/>
      <c r="QEA7600" s="123"/>
      <c r="QEB7600" s="126"/>
      <c r="QEC7600" s="122"/>
      <c r="QED7600" s="123"/>
      <c r="QEE7600" s="123"/>
      <c r="QEF7600" s="123"/>
      <c r="QEG7600" s="123"/>
      <c r="QEH7600" s="123"/>
      <c r="QEI7600" s="123"/>
      <c r="QEJ7600" s="126"/>
      <c r="QEK7600" s="122"/>
      <c r="QEL7600" s="123"/>
      <c r="QEM7600" s="123"/>
      <c r="QEN7600" s="123"/>
      <c r="QEO7600" s="123"/>
      <c r="QEP7600" s="123"/>
      <c r="QEQ7600" s="123"/>
      <c r="QER7600" s="126"/>
      <c r="QES7600" s="122"/>
      <c r="QET7600" s="123"/>
      <c r="QEU7600" s="123"/>
      <c r="QEV7600" s="123"/>
      <c r="QEW7600" s="123"/>
      <c r="QEX7600" s="123"/>
      <c r="QEY7600" s="123"/>
      <c r="QEZ7600" s="126"/>
      <c r="QFA7600" s="122"/>
      <c r="QFB7600" s="123"/>
      <c r="QFC7600" s="123"/>
      <c r="QFD7600" s="123"/>
      <c r="QFE7600" s="123"/>
      <c r="QFF7600" s="123"/>
      <c r="QFG7600" s="123"/>
      <c r="QFH7600" s="126"/>
      <c r="QFI7600" s="122"/>
      <c r="QFJ7600" s="123"/>
      <c r="QFK7600" s="123"/>
      <c r="QFL7600" s="123"/>
      <c r="QFM7600" s="123"/>
      <c r="QFN7600" s="123"/>
      <c r="QFO7600" s="123"/>
      <c r="QFP7600" s="126"/>
      <c r="QFQ7600" s="122"/>
      <c r="QFR7600" s="123"/>
      <c r="QFS7600" s="123"/>
      <c r="QFT7600" s="123"/>
      <c r="QFU7600" s="123"/>
      <c r="QFV7600" s="123"/>
      <c r="QFW7600" s="123"/>
      <c r="QFX7600" s="126"/>
      <c r="QFY7600" s="122"/>
      <c r="QFZ7600" s="123"/>
      <c r="QGA7600" s="123"/>
      <c r="QGB7600" s="123"/>
      <c r="QGC7600" s="123"/>
      <c r="QGD7600" s="123"/>
      <c r="QGE7600" s="123"/>
      <c r="QGF7600" s="126"/>
      <c r="QGG7600" s="122"/>
      <c r="QGH7600" s="123"/>
      <c r="QGI7600" s="123"/>
      <c r="QGJ7600" s="123"/>
      <c r="QGK7600" s="123"/>
      <c r="QGL7600" s="123"/>
      <c r="QGM7600" s="123"/>
      <c r="QGN7600" s="126"/>
      <c r="QGO7600" s="122"/>
      <c r="QGP7600" s="123"/>
      <c r="QGQ7600" s="123"/>
      <c r="QGR7600" s="123"/>
      <c r="QGS7600" s="123"/>
      <c r="QGT7600" s="123"/>
      <c r="QGU7600" s="123"/>
      <c r="QGV7600" s="126"/>
      <c r="QGW7600" s="122"/>
      <c r="QGX7600" s="123"/>
      <c r="QGY7600" s="123"/>
      <c r="QGZ7600" s="123"/>
      <c r="QHA7600" s="123"/>
      <c r="QHB7600" s="123"/>
      <c r="QHC7600" s="123"/>
      <c r="QHD7600" s="126"/>
      <c r="QHE7600" s="122"/>
      <c r="QHF7600" s="123"/>
      <c r="QHG7600" s="123"/>
      <c r="QHH7600" s="123"/>
      <c r="QHI7600" s="123"/>
      <c r="QHJ7600" s="123"/>
      <c r="QHK7600" s="123"/>
      <c r="QHL7600" s="126"/>
      <c r="QHM7600" s="122"/>
      <c r="QHN7600" s="123"/>
      <c r="QHO7600" s="123"/>
      <c r="QHP7600" s="123"/>
      <c r="QHQ7600" s="123"/>
      <c r="QHR7600" s="123"/>
      <c r="QHS7600" s="123"/>
      <c r="QHT7600" s="126"/>
      <c r="QHU7600" s="122"/>
      <c r="QHV7600" s="123"/>
      <c r="QHW7600" s="123"/>
      <c r="QHX7600" s="123"/>
      <c r="QHY7600" s="123"/>
      <c r="QHZ7600" s="123"/>
      <c r="QIA7600" s="123"/>
      <c r="QIB7600" s="126"/>
      <c r="QIC7600" s="122"/>
      <c r="QID7600" s="123"/>
      <c r="QIE7600" s="123"/>
      <c r="QIF7600" s="123"/>
      <c r="QIG7600" s="123"/>
      <c r="QIH7600" s="123"/>
      <c r="QII7600" s="123"/>
      <c r="QIJ7600" s="126"/>
      <c r="QIK7600" s="122"/>
      <c r="QIL7600" s="123"/>
      <c r="QIM7600" s="123"/>
      <c r="QIN7600" s="123"/>
      <c r="QIO7600" s="123"/>
      <c r="QIP7600" s="123"/>
      <c r="QIQ7600" s="123"/>
      <c r="QIR7600" s="126"/>
      <c r="QIS7600" s="122"/>
      <c r="QIT7600" s="123"/>
      <c r="QIU7600" s="123"/>
      <c r="QIV7600" s="123"/>
      <c r="QIW7600" s="123"/>
      <c r="QIX7600" s="123"/>
      <c r="QIY7600" s="123"/>
      <c r="QIZ7600" s="126"/>
      <c r="QJA7600" s="122"/>
      <c r="QJB7600" s="123"/>
      <c r="QJC7600" s="123"/>
      <c r="QJD7600" s="123"/>
      <c r="QJE7600" s="123"/>
      <c r="QJF7600" s="123"/>
      <c r="QJG7600" s="123"/>
      <c r="QJH7600" s="126"/>
      <c r="QJI7600" s="122"/>
      <c r="QJJ7600" s="123"/>
      <c r="QJK7600" s="123"/>
      <c r="QJL7600" s="123"/>
      <c r="QJM7600" s="123"/>
      <c r="QJN7600" s="123"/>
      <c r="QJO7600" s="123"/>
      <c r="QJP7600" s="126"/>
      <c r="QJQ7600" s="122"/>
      <c r="QJR7600" s="123"/>
      <c r="QJS7600" s="123"/>
      <c r="QJT7600" s="123"/>
      <c r="QJU7600" s="123"/>
      <c r="QJV7600" s="123"/>
      <c r="QJW7600" s="123"/>
      <c r="QJX7600" s="126"/>
      <c r="QJY7600" s="122"/>
      <c r="QJZ7600" s="123"/>
      <c r="QKA7600" s="123"/>
      <c r="QKB7600" s="123"/>
      <c r="QKC7600" s="123"/>
      <c r="QKD7600" s="123"/>
      <c r="QKE7600" s="123"/>
      <c r="QKF7600" s="126"/>
      <c r="QKG7600" s="122"/>
      <c r="QKH7600" s="123"/>
      <c r="QKI7600" s="123"/>
      <c r="QKJ7600" s="123"/>
      <c r="QKK7600" s="123"/>
      <c r="QKL7600" s="123"/>
      <c r="QKM7600" s="123"/>
      <c r="QKN7600" s="126"/>
      <c r="QKO7600" s="122"/>
      <c r="QKP7600" s="123"/>
      <c r="QKQ7600" s="123"/>
      <c r="QKR7600" s="123"/>
      <c r="QKS7600" s="123"/>
      <c r="QKT7600" s="123"/>
      <c r="QKU7600" s="123"/>
      <c r="QKV7600" s="126"/>
      <c r="QKW7600" s="122"/>
      <c r="QKX7600" s="123"/>
      <c r="QKY7600" s="123"/>
      <c r="QKZ7600" s="123"/>
      <c r="QLA7600" s="123"/>
      <c r="QLB7600" s="123"/>
      <c r="QLC7600" s="123"/>
      <c r="QLD7600" s="126"/>
      <c r="QLE7600" s="122"/>
      <c r="QLF7600" s="123"/>
      <c r="QLG7600" s="123"/>
      <c r="QLH7600" s="123"/>
      <c r="QLI7600" s="123"/>
      <c r="QLJ7600" s="123"/>
      <c r="QLK7600" s="123"/>
      <c r="QLL7600" s="126"/>
      <c r="QLM7600" s="122"/>
      <c r="QLN7600" s="123"/>
      <c r="QLO7600" s="123"/>
      <c r="QLP7600" s="123"/>
      <c r="QLQ7600" s="123"/>
      <c r="QLR7600" s="123"/>
      <c r="QLS7600" s="123"/>
      <c r="QLT7600" s="126"/>
      <c r="QLU7600" s="122"/>
      <c r="QLV7600" s="123"/>
      <c r="QLW7600" s="123"/>
      <c r="QLX7600" s="123"/>
      <c r="QLY7600" s="123"/>
      <c r="QLZ7600" s="123"/>
      <c r="QMA7600" s="123"/>
      <c r="QMB7600" s="126"/>
      <c r="QMC7600" s="122"/>
      <c r="QMD7600" s="123"/>
      <c r="QME7600" s="123"/>
      <c r="QMF7600" s="123"/>
      <c r="QMG7600" s="123"/>
      <c r="QMH7600" s="123"/>
      <c r="QMI7600" s="123"/>
      <c r="QMJ7600" s="126"/>
      <c r="QMK7600" s="122"/>
      <c r="QML7600" s="123"/>
      <c r="QMM7600" s="123"/>
      <c r="QMN7600" s="123"/>
      <c r="QMO7600" s="123"/>
      <c r="QMP7600" s="123"/>
      <c r="QMQ7600" s="123"/>
      <c r="QMR7600" s="126"/>
      <c r="QMS7600" s="122"/>
      <c r="QMT7600" s="123"/>
      <c r="QMU7600" s="123"/>
      <c r="QMV7600" s="123"/>
      <c r="QMW7600" s="123"/>
      <c r="QMX7600" s="123"/>
      <c r="QMY7600" s="123"/>
      <c r="QMZ7600" s="126"/>
      <c r="QNA7600" s="122"/>
      <c r="QNB7600" s="123"/>
      <c r="QNC7600" s="123"/>
      <c r="QND7600" s="123"/>
      <c r="QNE7600" s="123"/>
      <c r="QNF7600" s="123"/>
      <c r="QNG7600" s="123"/>
      <c r="QNH7600" s="126"/>
      <c r="QNI7600" s="122"/>
      <c r="QNJ7600" s="123"/>
      <c r="QNK7600" s="123"/>
      <c r="QNL7600" s="123"/>
      <c r="QNM7600" s="123"/>
      <c r="QNN7600" s="123"/>
      <c r="QNO7600" s="123"/>
      <c r="QNP7600" s="126"/>
      <c r="QNQ7600" s="122"/>
      <c r="QNR7600" s="123"/>
      <c r="QNS7600" s="123"/>
      <c r="QNT7600" s="123"/>
      <c r="QNU7600" s="123"/>
      <c r="QNV7600" s="123"/>
      <c r="QNW7600" s="123"/>
      <c r="QNX7600" s="126"/>
      <c r="QNY7600" s="122"/>
      <c r="QNZ7600" s="123"/>
      <c r="QOA7600" s="123"/>
      <c r="QOB7600" s="123"/>
      <c r="QOC7600" s="123"/>
      <c r="QOD7600" s="123"/>
      <c r="QOE7600" s="123"/>
      <c r="QOF7600" s="126"/>
      <c r="QOG7600" s="122"/>
      <c r="QOH7600" s="123"/>
      <c r="QOI7600" s="123"/>
      <c r="QOJ7600" s="123"/>
      <c r="QOK7600" s="123"/>
      <c r="QOL7600" s="123"/>
      <c r="QOM7600" s="123"/>
      <c r="QON7600" s="126"/>
      <c r="QOO7600" s="122"/>
      <c r="QOP7600" s="123"/>
      <c r="QOQ7600" s="123"/>
      <c r="QOR7600" s="123"/>
      <c r="QOS7600" s="123"/>
      <c r="QOT7600" s="123"/>
      <c r="QOU7600" s="123"/>
      <c r="QOV7600" s="126"/>
      <c r="QOW7600" s="122"/>
      <c r="QOX7600" s="123"/>
      <c r="QOY7600" s="123"/>
      <c r="QOZ7600" s="123"/>
      <c r="QPA7600" s="123"/>
      <c r="QPB7600" s="123"/>
      <c r="QPC7600" s="123"/>
      <c r="QPD7600" s="126"/>
      <c r="QPE7600" s="122"/>
      <c r="QPF7600" s="123"/>
      <c r="QPG7600" s="123"/>
      <c r="QPH7600" s="123"/>
      <c r="QPI7600" s="123"/>
      <c r="QPJ7600" s="123"/>
      <c r="QPK7600" s="123"/>
      <c r="QPL7600" s="126"/>
      <c r="QPM7600" s="122"/>
      <c r="QPN7600" s="123"/>
      <c r="QPO7600" s="123"/>
      <c r="QPP7600" s="123"/>
      <c r="QPQ7600" s="123"/>
      <c r="QPR7600" s="123"/>
      <c r="QPS7600" s="123"/>
      <c r="QPT7600" s="126"/>
      <c r="QPU7600" s="122"/>
      <c r="QPV7600" s="123"/>
      <c r="QPW7600" s="123"/>
      <c r="QPX7600" s="123"/>
      <c r="QPY7600" s="123"/>
      <c r="QPZ7600" s="123"/>
      <c r="QQA7600" s="123"/>
      <c r="QQB7600" s="126"/>
      <c r="QQC7600" s="122"/>
      <c r="QQD7600" s="123"/>
      <c r="QQE7600" s="123"/>
      <c r="QQF7600" s="123"/>
      <c r="QQG7600" s="123"/>
      <c r="QQH7600" s="123"/>
      <c r="QQI7600" s="123"/>
      <c r="QQJ7600" s="126"/>
      <c r="QQK7600" s="122"/>
      <c r="QQL7600" s="123"/>
      <c r="QQM7600" s="123"/>
      <c r="QQN7600" s="123"/>
      <c r="QQO7600" s="123"/>
      <c r="QQP7600" s="123"/>
      <c r="QQQ7600" s="123"/>
      <c r="QQR7600" s="126"/>
      <c r="QQS7600" s="122"/>
      <c r="QQT7600" s="123"/>
      <c r="QQU7600" s="123"/>
      <c r="QQV7600" s="123"/>
      <c r="QQW7600" s="123"/>
      <c r="QQX7600" s="123"/>
      <c r="QQY7600" s="123"/>
      <c r="QQZ7600" s="126"/>
      <c r="QRA7600" s="122"/>
      <c r="QRB7600" s="123"/>
      <c r="QRC7600" s="123"/>
      <c r="QRD7600" s="123"/>
      <c r="QRE7600" s="123"/>
      <c r="QRF7600" s="123"/>
      <c r="QRG7600" s="123"/>
      <c r="QRH7600" s="126"/>
      <c r="QRI7600" s="122"/>
      <c r="QRJ7600" s="123"/>
      <c r="QRK7600" s="123"/>
      <c r="QRL7600" s="123"/>
      <c r="QRM7600" s="123"/>
      <c r="QRN7600" s="123"/>
      <c r="QRO7600" s="123"/>
      <c r="QRP7600" s="126"/>
      <c r="QRQ7600" s="122"/>
      <c r="QRR7600" s="123"/>
      <c r="QRS7600" s="123"/>
      <c r="QRT7600" s="123"/>
      <c r="QRU7600" s="123"/>
      <c r="QRV7600" s="123"/>
      <c r="QRW7600" s="123"/>
      <c r="QRX7600" s="126"/>
      <c r="QRY7600" s="122"/>
      <c r="QRZ7600" s="123"/>
      <c r="QSA7600" s="123"/>
      <c r="QSB7600" s="123"/>
      <c r="QSC7600" s="123"/>
      <c r="QSD7600" s="123"/>
      <c r="QSE7600" s="123"/>
      <c r="QSF7600" s="126"/>
      <c r="QSG7600" s="122"/>
      <c r="QSH7600" s="123"/>
      <c r="QSI7600" s="123"/>
      <c r="QSJ7600" s="123"/>
      <c r="QSK7600" s="123"/>
      <c r="QSL7600" s="123"/>
      <c r="QSM7600" s="123"/>
      <c r="QSN7600" s="126"/>
      <c r="QSO7600" s="122"/>
      <c r="QSP7600" s="123"/>
      <c r="QSQ7600" s="123"/>
      <c r="QSR7600" s="123"/>
      <c r="QSS7600" s="123"/>
      <c r="QST7600" s="123"/>
      <c r="QSU7600" s="123"/>
      <c r="QSV7600" s="126"/>
      <c r="QSW7600" s="122"/>
      <c r="QSX7600" s="123"/>
      <c r="QSY7600" s="123"/>
      <c r="QSZ7600" s="123"/>
      <c r="QTA7600" s="123"/>
      <c r="QTB7600" s="123"/>
      <c r="QTC7600" s="123"/>
      <c r="QTD7600" s="126"/>
      <c r="QTE7600" s="122"/>
      <c r="QTF7600" s="123"/>
      <c r="QTG7600" s="123"/>
      <c r="QTH7600" s="123"/>
      <c r="QTI7600" s="123"/>
      <c r="QTJ7600" s="123"/>
      <c r="QTK7600" s="123"/>
      <c r="QTL7600" s="126"/>
      <c r="QTM7600" s="122"/>
      <c r="QTN7600" s="123"/>
      <c r="QTO7600" s="123"/>
      <c r="QTP7600" s="123"/>
      <c r="QTQ7600" s="123"/>
      <c r="QTR7600" s="123"/>
      <c r="QTS7600" s="123"/>
      <c r="QTT7600" s="126"/>
      <c r="QTU7600" s="122"/>
      <c r="QTV7600" s="123"/>
      <c r="QTW7600" s="123"/>
      <c r="QTX7600" s="123"/>
      <c r="QTY7600" s="123"/>
      <c r="QTZ7600" s="123"/>
      <c r="QUA7600" s="123"/>
      <c r="QUB7600" s="126"/>
      <c r="QUC7600" s="122"/>
      <c r="QUD7600" s="123"/>
      <c r="QUE7600" s="123"/>
      <c r="QUF7600" s="123"/>
      <c r="QUG7600" s="123"/>
      <c r="QUH7600" s="123"/>
      <c r="QUI7600" s="123"/>
      <c r="QUJ7600" s="126"/>
      <c r="QUK7600" s="122"/>
      <c r="QUL7600" s="123"/>
      <c r="QUM7600" s="123"/>
      <c r="QUN7600" s="123"/>
      <c r="QUO7600" s="123"/>
      <c r="QUP7600" s="123"/>
      <c r="QUQ7600" s="123"/>
      <c r="QUR7600" s="126"/>
      <c r="QUS7600" s="122"/>
      <c r="QUT7600" s="123"/>
      <c r="QUU7600" s="123"/>
      <c r="QUV7600" s="123"/>
      <c r="QUW7600" s="123"/>
      <c r="QUX7600" s="123"/>
      <c r="QUY7600" s="123"/>
      <c r="QUZ7600" s="126"/>
      <c r="QVA7600" s="122"/>
      <c r="QVB7600" s="123"/>
      <c r="QVC7600" s="123"/>
      <c r="QVD7600" s="123"/>
      <c r="QVE7600" s="123"/>
      <c r="QVF7600" s="123"/>
      <c r="QVG7600" s="123"/>
      <c r="QVH7600" s="126"/>
      <c r="QVI7600" s="122"/>
      <c r="QVJ7600" s="123"/>
      <c r="QVK7600" s="123"/>
      <c r="QVL7600" s="123"/>
      <c r="QVM7600" s="123"/>
      <c r="QVN7600" s="123"/>
      <c r="QVO7600" s="123"/>
      <c r="QVP7600" s="126"/>
      <c r="QVQ7600" s="122"/>
      <c r="QVR7600" s="123"/>
      <c r="QVS7600" s="123"/>
      <c r="QVT7600" s="123"/>
      <c r="QVU7600" s="123"/>
      <c r="QVV7600" s="123"/>
      <c r="QVW7600" s="123"/>
      <c r="QVX7600" s="126"/>
      <c r="QVY7600" s="122"/>
      <c r="QVZ7600" s="123"/>
      <c r="QWA7600" s="123"/>
      <c r="QWB7600" s="123"/>
      <c r="QWC7600" s="123"/>
      <c r="QWD7600" s="123"/>
      <c r="QWE7600" s="123"/>
      <c r="QWF7600" s="126"/>
      <c r="QWG7600" s="122"/>
      <c r="QWH7600" s="123"/>
      <c r="QWI7600" s="123"/>
      <c r="QWJ7600" s="123"/>
      <c r="QWK7600" s="123"/>
      <c r="QWL7600" s="123"/>
      <c r="QWM7600" s="123"/>
      <c r="QWN7600" s="126"/>
      <c r="QWO7600" s="122"/>
      <c r="QWP7600" s="123"/>
      <c r="QWQ7600" s="123"/>
      <c r="QWR7600" s="123"/>
      <c r="QWS7600" s="123"/>
      <c r="QWT7600" s="123"/>
      <c r="QWU7600" s="123"/>
      <c r="QWV7600" s="126"/>
      <c r="QWW7600" s="122"/>
      <c r="QWX7600" s="123"/>
      <c r="QWY7600" s="123"/>
      <c r="QWZ7600" s="123"/>
      <c r="QXA7600" s="123"/>
      <c r="QXB7600" s="123"/>
      <c r="QXC7600" s="123"/>
      <c r="QXD7600" s="126"/>
      <c r="QXE7600" s="122"/>
      <c r="QXF7600" s="123"/>
      <c r="QXG7600" s="123"/>
      <c r="QXH7600" s="123"/>
      <c r="QXI7600" s="123"/>
      <c r="QXJ7600" s="123"/>
      <c r="QXK7600" s="123"/>
      <c r="QXL7600" s="126"/>
      <c r="QXM7600" s="122"/>
      <c r="QXN7600" s="123"/>
      <c r="QXO7600" s="123"/>
      <c r="QXP7600" s="123"/>
      <c r="QXQ7600" s="123"/>
      <c r="QXR7600" s="123"/>
      <c r="QXS7600" s="123"/>
      <c r="QXT7600" s="126"/>
      <c r="QXU7600" s="122"/>
      <c r="QXV7600" s="123"/>
      <c r="QXW7600" s="123"/>
      <c r="QXX7600" s="123"/>
      <c r="QXY7600" s="123"/>
      <c r="QXZ7600" s="123"/>
      <c r="QYA7600" s="123"/>
      <c r="QYB7600" s="126"/>
      <c r="QYC7600" s="122"/>
      <c r="QYD7600" s="123"/>
      <c r="QYE7600" s="123"/>
      <c r="QYF7600" s="123"/>
      <c r="QYG7600" s="123"/>
      <c r="QYH7600" s="123"/>
      <c r="QYI7600" s="123"/>
      <c r="QYJ7600" s="126"/>
      <c r="QYK7600" s="122"/>
      <c r="QYL7600" s="123"/>
      <c r="QYM7600" s="123"/>
      <c r="QYN7600" s="123"/>
      <c r="QYO7600" s="123"/>
      <c r="QYP7600" s="123"/>
      <c r="QYQ7600" s="123"/>
      <c r="QYR7600" s="126"/>
      <c r="QYS7600" s="122"/>
      <c r="QYT7600" s="123"/>
      <c r="QYU7600" s="123"/>
      <c r="QYV7600" s="123"/>
      <c r="QYW7600" s="123"/>
      <c r="QYX7600" s="123"/>
      <c r="QYY7600" s="123"/>
      <c r="QYZ7600" s="126"/>
      <c r="QZA7600" s="122"/>
      <c r="QZB7600" s="123"/>
      <c r="QZC7600" s="123"/>
      <c r="QZD7600" s="123"/>
      <c r="QZE7600" s="123"/>
      <c r="QZF7600" s="123"/>
      <c r="QZG7600" s="123"/>
      <c r="QZH7600" s="126"/>
      <c r="QZI7600" s="122"/>
      <c r="QZJ7600" s="123"/>
      <c r="QZK7600" s="123"/>
      <c r="QZL7600" s="123"/>
      <c r="QZM7600" s="123"/>
      <c r="QZN7600" s="123"/>
      <c r="QZO7600" s="123"/>
      <c r="QZP7600" s="126"/>
      <c r="QZQ7600" s="122"/>
      <c r="QZR7600" s="123"/>
      <c r="QZS7600" s="123"/>
      <c r="QZT7600" s="123"/>
      <c r="QZU7600" s="123"/>
      <c r="QZV7600" s="123"/>
      <c r="QZW7600" s="123"/>
      <c r="QZX7600" s="126"/>
      <c r="QZY7600" s="122"/>
      <c r="QZZ7600" s="123"/>
      <c r="RAA7600" s="123"/>
      <c r="RAB7600" s="123"/>
      <c r="RAC7600" s="123"/>
      <c r="RAD7600" s="123"/>
      <c r="RAE7600" s="123"/>
      <c r="RAF7600" s="126"/>
      <c r="RAG7600" s="122"/>
      <c r="RAH7600" s="123"/>
      <c r="RAI7600" s="123"/>
      <c r="RAJ7600" s="123"/>
      <c r="RAK7600" s="123"/>
      <c r="RAL7600" s="123"/>
      <c r="RAM7600" s="123"/>
      <c r="RAN7600" s="126"/>
      <c r="RAO7600" s="122"/>
      <c r="RAP7600" s="123"/>
      <c r="RAQ7600" s="123"/>
      <c r="RAR7600" s="123"/>
      <c r="RAS7600" s="123"/>
      <c r="RAT7600" s="123"/>
      <c r="RAU7600" s="123"/>
      <c r="RAV7600" s="126"/>
      <c r="RAW7600" s="122"/>
      <c r="RAX7600" s="123"/>
      <c r="RAY7600" s="123"/>
      <c r="RAZ7600" s="123"/>
      <c r="RBA7600" s="123"/>
      <c r="RBB7600" s="123"/>
      <c r="RBC7600" s="123"/>
      <c r="RBD7600" s="126"/>
      <c r="RBE7600" s="122"/>
      <c r="RBF7600" s="123"/>
      <c r="RBG7600" s="123"/>
      <c r="RBH7600" s="123"/>
      <c r="RBI7600" s="123"/>
      <c r="RBJ7600" s="123"/>
      <c r="RBK7600" s="123"/>
      <c r="RBL7600" s="126"/>
      <c r="RBM7600" s="122"/>
      <c r="RBN7600" s="123"/>
      <c r="RBO7600" s="123"/>
      <c r="RBP7600" s="123"/>
      <c r="RBQ7600" s="123"/>
      <c r="RBR7600" s="123"/>
      <c r="RBS7600" s="123"/>
      <c r="RBT7600" s="126"/>
      <c r="RBU7600" s="122"/>
      <c r="RBV7600" s="123"/>
      <c r="RBW7600" s="123"/>
      <c r="RBX7600" s="123"/>
      <c r="RBY7600" s="123"/>
      <c r="RBZ7600" s="123"/>
      <c r="RCA7600" s="123"/>
      <c r="RCB7600" s="126"/>
      <c r="RCC7600" s="122"/>
      <c r="RCD7600" s="123"/>
      <c r="RCE7600" s="123"/>
      <c r="RCF7600" s="123"/>
      <c r="RCG7600" s="123"/>
      <c r="RCH7600" s="123"/>
      <c r="RCI7600" s="123"/>
      <c r="RCJ7600" s="126"/>
      <c r="RCK7600" s="122"/>
      <c r="RCL7600" s="123"/>
      <c r="RCM7600" s="123"/>
      <c r="RCN7600" s="123"/>
      <c r="RCO7600" s="123"/>
      <c r="RCP7600" s="123"/>
      <c r="RCQ7600" s="123"/>
      <c r="RCR7600" s="126"/>
      <c r="RCS7600" s="122"/>
      <c r="RCT7600" s="123"/>
      <c r="RCU7600" s="123"/>
      <c r="RCV7600" s="123"/>
      <c r="RCW7600" s="123"/>
      <c r="RCX7600" s="123"/>
      <c r="RCY7600" s="123"/>
      <c r="RCZ7600" s="126"/>
      <c r="RDA7600" s="122"/>
      <c r="RDB7600" s="123"/>
      <c r="RDC7600" s="123"/>
      <c r="RDD7600" s="123"/>
      <c r="RDE7600" s="123"/>
      <c r="RDF7600" s="123"/>
      <c r="RDG7600" s="123"/>
      <c r="RDH7600" s="126"/>
      <c r="RDI7600" s="122"/>
      <c r="RDJ7600" s="123"/>
      <c r="RDK7600" s="123"/>
      <c r="RDL7600" s="123"/>
      <c r="RDM7600" s="123"/>
      <c r="RDN7600" s="123"/>
      <c r="RDO7600" s="123"/>
      <c r="RDP7600" s="126"/>
      <c r="RDQ7600" s="122"/>
      <c r="RDR7600" s="123"/>
      <c r="RDS7600" s="123"/>
      <c r="RDT7600" s="123"/>
      <c r="RDU7600" s="123"/>
      <c r="RDV7600" s="123"/>
      <c r="RDW7600" s="123"/>
      <c r="RDX7600" s="126"/>
      <c r="RDY7600" s="122"/>
      <c r="RDZ7600" s="123"/>
      <c r="REA7600" s="123"/>
      <c r="REB7600" s="123"/>
      <c r="REC7600" s="123"/>
      <c r="RED7600" s="123"/>
      <c r="REE7600" s="123"/>
      <c r="REF7600" s="126"/>
      <c r="REG7600" s="122"/>
      <c r="REH7600" s="123"/>
      <c r="REI7600" s="123"/>
      <c r="REJ7600" s="123"/>
      <c r="REK7600" s="123"/>
      <c r="REL7600" s="123"/>
      <c r="REM7600" s="123"/>
      <c r="REN7600" s="126"/>
      <c r="REO7600" s="122"/>
      <c r="REP7600" s="123"/>
      <c r="REQ7600" s="123"/>
      <c r="RER7600" s="123"/>
      <c r="RES7600" s="123"/>
      <c r="RET7600" s="123"/>
      <c r="REU7600" s="123"/>
      <c r="REV7600" s="126"/>
      <c r="REW7600" s="122"/>
      <c r="REX7600" s="123"/>
      <c r="REY7600" s="123"/>
      <c r="REZ7600" s="123"/>
      <c r="RFA7600" s="123"/>
      <c r="RFB7600" s="123"/>
      <c r="RFC7600" s="123"/>
      <c r="RFD7600" s="126"/>
      <c r="RFE7600" s="122"/>
      <c r="RFF7600" s="123"/>
      <c r="RFG7600" s="123"/>
      <c r="RFH7600" s="123"/>
      <c r="RFI7600" s="123"/>
      <c r="RFJ7600" s="123"/>
      <c r="RFK7600" s="123"/>
      <c r="RFL7600" s="126"/>
      <c r="RFM7600" s="122"/>
      <c r="RFN7600" s="123"/>
      <c r="RFO7600" s="123"/>
      <c r="RFP7600" s="123"/>
      <c r="RFQ7600" s="123"/>
      <c r="RFR7600" s="123"/>
      <c r="RFS7600" s="123"/>
      <c r="RFT7600" s="126"/>
      <c r="RFU7600" s="122"/>
      <c r="RFV7600" s="123"/>
      <c r="RFW7600" s="123"/>
      <c r="RFX7600" s="123"/>
      <c r="RFY7600" s="123"/>
      <c r="RFZ7600" s="123"/>
      <c r="RGA7600" s="123"/>
      <c r="RGB7600" s="126"/>
      <c r="RGC7600" s="122"/>
      <c r="RGD7600" s="123"/>
      <c r="RGE7600" s="123"/>
      <c r="RGF7600" s="123"/>
      <c r="RGG7600" s="123"/>
      <c r="RGH7600" s="123"/>
      <c r="RGI7600" s="123"/>
      <c r="RGJ7600" s="126"/>
      <c r="RGK7600" s="122"/>
      <c r="RGL7600" s="123"/>
      <c r="RGM7600" s="123"/>
      <c r="RGN7600" s="123"/>
      <c r="RGO7600" s="123"/>
      <c r="RGP7600" s="123"/>
      <c r="RGQ7600" s="123"/>
      <c r="RGR7600" s="126"/>
      <c r="RGS7600" s="122"/>
      <c r="RGT7600" s="123"/>
      <c r="RGU7600" s="123"/>
      <c r="RGV7600" s="123"/>
      <c r="RGW7600" s="123"/>
      <c r="RGX7600" s="123"/>
      <c r="RGY7600" s="123"/>
      <c r="RGZ7600" s="126"/>
      <c r="RHA7600" s="122"/>
      <c r="RHB7600" s="123"/>
      <c r="RHC7600" s="123"/>
      <c r="RHD7600" s="123"/>
      <c r="RHE7600" s="123"/>
      <c r="RHF7600" s="123"/>
      <c r="RHG7600" s="123"/>
      <c r="RHH7600" s="126"/>
      <c r="RHI7600" s="122"/>
      <c r="RHJ7600" s="123"/>
      <c r="RHK7600" s="123"/>
      <c r="RHL7600" s="123"/>
      <c r="RHM7600" s="123"/>
      <c r="RHN7600" s="123"/>
      <c r="RHO7600" s="123"/>
      <c r="RHP7600" s="126"/>
      <c r="RHQ7600" s="122"/>
      <c r="RHR7600" s="123"/>
      <c r="RHS7600" s="123"/>
      <c r="RHT7600" s="123"/>
      <c r="RHU7600" s="123"/>
      <c r="RHV7600" s="123"/>
      <c r="RHW7600" s="123"/>
      <c r="RHX7600" s="126"/>
      <c r="RHY7600" s="122"/>
      <c r="RHZ7600" s="123"/>
      <c r="RIA7600" s="123"/>
      <c r="RIB7600" s="123"/>
      <c r="RIC7600" s="123"/>
      <c r="RID7600" s="123"/>
      <c r="RIE7600" s="123"/>
      <c r="RIF7600" s="126"/>
      <c r="RIG7600" s="122"/>
      <c r="RIH7600" s="123"/>
      <c r="RII7600" s="123"/>
      <c r="RIJ7600" s="123"/>
      <c r="RIK7600" s="123"/>
      <c r="RIL7600" s="123"/>
      <c r="RIM7600" s="123"/>
      <c r="RIN7600" s="126"/>
      <c r="RIO7600" s="122"/>
      <c r="RIP7600" s="123"/>
      <c r="RIQ7600" s="123"/>
      <c r="RIR7600" s="123"/>
      <c r="RIS7600" s="123"/>
      <c r="RIT7600" s="123"/>
      <c r="RIU7600" s="123"/>
      <c r="RIV7600" s="126"/>
      <c r="RIW7600" s="122"/>
      <c r="RIX7600" s="123"/>
      <c r="RIY7600" s="123"/>
      <c r="RIZ7600" s="123"/>
      <c r="RJA7600" s="123"/>
      <c r="RJB7600" s="123"/>
      <c r="RJC7600" s="123"/>
      <c r="RJD7600" s="126"/>
      <c r="RJE7600" s="122"/>
      <c r="RJF7600" s="123"/>
      <c r="RJG7600" s="123"/>
      <c r="RJH7600" s="123"/>
      <c r="RJI7600" s="123"/>
      <c r="RJJ7600" s="123"/>
      <c r="RJK7600" s="123"/>
      <c r="RJL7600" s="126"/>
      <c r="RJM7600" s="122"/>
      <c r="RJN7600" s="123"/>
      <c r="RJO7600" s="123"/>
      <c r="RJP7600" s="123"/>
      <c r="RJQ7600" s="123"/>
      <c r="RJR7600" s="123"/>
      <c r="RJS7600" s="123"/>
      <c r="RJT7600" s="126"/>
      <c r="RJU7600" s="122"/>
      <c r="RJV7600" s="123"/>
      <c r="RJW7600" s="123"/>
      <c r="RJX7600" s="123"/>
      <c r="RJY7600" s="123"/>
      <c r="RJZ7600" s="123"/>
      <c r="RKA7600" s="123"/>
      <c r="RKB7600" s="126"/>
      <c r="RKC7600" s="122"/>
      <c r="RKD7600" s="123"/>
      <c r="RKE7600" s="123"/>
      <c r="RKF7600" s="123"/>
      <c r="RKG7600" s="123"/>
      <c r="RKH7600" s="123"/>
      <c r="RKI7600" s="123"/>
      <c r="RKJ7600" s="126"/>
      <c r="RKK7600" s="122"/>
      <c r="RKL7600" s="123"/>
      <c r="RKM7600" s="123"/>
      <c r="RKN7600" s="123"/>
      <c r="RKO7600" s="123"/>
      <c r="RKP7600" s="123"/>
      <c r="RKQ7600" s="123"/>
      <c r="RKR7600" s="126"/>
      <c r="RKS7600" s="122"/>
      <c r="RKT7600" s="123"/>
      <c r="RKU7600" s="123"/>
      <c r="RKV7600" s="123"/>
      <c r="RKW7600" s="123"/>
      <c r="RKX7600" s="123"/>
      <c r="RKY7600" s="123"/>
      <c r="RKZ7600" s="126"/>
      <c r="RLA7600" s="122"/>
      <c r="RLB7600" s="123"/>
      <c r="RLC7600" s="123"/>
      <c r="RLD7600" s="123"/>
      <c r="RLE7600" s="123"/>
      <c r="RLF7600" s="123"/>
      <c r="RLG7600" s="123"/>
      <c r="RLH7600" s="126"/>
      <c r="RLI7600" s="122"/>
      <c r="RLJ7600" s="123"/>
      <c r="RLK7600" s="123"/>
      <c r="RLL7600" s="123"/>
      <c r="RLM7600" s="123"/>
      <c r="RLN7600" s="123"/>
      <c r="RLO7600" s="123"/>
      <c r="RLP7600" s="126"/>
      <c r="RLQ7600" s="122"/>
      <c r="RLR7600" s="123"/>
      <c r="RLS7600" s="123"/>
      <c r="RLT7600" s="123"/>
      <c r="RLU7600" s="123"/>
      <c r="RLV7600" s="123"/>
      <c r="RLW7600" s="123"/>
      <c r="RLX7600" s="126"/>
      <c r="RLY7600" s="122"/>
      <c r="RLZ7600" s="123"/>
      <c r="RMA7600" s="123"/>
      <c r="RMB7600" s="123"/>
      <c r="RMC7600" s="123"/>
      <c r="RMD7600" s="123"/>
      <c r="RME7600" s="123"/>
      <c r="RMF7600" s="126"/>
      <c r="RMG7600" s="122"/>
      <c r="RMH7600" s="123"/>
      <c r="RMI7600" s="123"/>
      <c r="RMJ7600" s="123"/>
      <c r="RMK7600" s="123"/>
      <c r="RML7600" s="123"/>
      <c r="RMM7600" s="123"/>
      <c r="RMN7600" s="126"/>
      <c r="RMO7600" s="122"/>
      <c r="RMP7600" s="123"/>
      <c r="RMQ7600" s="123"/>
      <c r="RMR7600" s="123"/>
      <c r="RMS7600" s="123"/>
      <c r="RMT7600" s="123"/>
      <c r="RMU7600" s="123"/>
      <c r="RMV7600" s="126"/>
      <c r="RMW7600" s="122"/>
      <c r="RMX7600" s="123"/>
      <c r="RMY7600" s="123"/>
      <c r="RMZ7600" s="123"/>
      <c r="RNA7600" s="123"/>
      <c r="RNB7600" s="123"/>
      <c r="RNC7600" s="123"/>
      <c r="RND7600" s="126"/>
      <c r="RNE7600" s="122"/>
      <c r="RNF7600" s="123"/>
      <c r="RNG7600" s="123"/>
      <c r="RNH7600" s="123"/>
      <c r="RNI7600" s="123"/>
      <c r="RNJ7600" s="123"/>
      <c r="RNK7600" s="123"/>
      <c r="RNL7600" s="126"/>
      <c r="RNM7600" s="122"/>
      <c r="RNN7600" s="123"/>
      <c r="RNO7600" s="123"/>
      <c r="RNP7600" s="123"/>
      <c r="RNQ7600" s="123"/>
      <c r="RNR7600" s="123"/>
      <c r="RNS7600" s="123"/>
      <c r="RNT7600" s="126"/>
      <c r="RNU7600" s="122"/>
      <c r="RNV7600" s="123"/>
      <c r="RNW7600" s="123"/>
      <c r="RNX7600" s="123"/>
      <c r="RNY7600" s="123"/>
      <c r="RNZ7600" s="123"/>
      <c r="ROA7600" s="123"/>
      <c r="ROB7600" s="126"/>
      <c r="ROC7600" s="122"/>
      <c r="ROD7600" s="123"/>
      <c r="ROE7600" s="123"/>
      <c r="ROF7600" s="123"/>
      <c r="ROG7600" s="123"/>
      <c r="ROH7600" s="123"/>
      <c r="ROI7600" s="123"/>
      <c r="ROJ7600" s="126"/>
      <c r="ROK7600" s="122"/>
      <c r="ROL7600" s="123"/>
      <c r="ROM7600" s="123"/>
      <c r="RON7600" s="123"/>
      <c r="ROO7600" s="123"/>
      <c r="ROP7600" s="123"/>
      <c r="ROQ7600" s="123"/>
      <c r="ROR7600" s="126"/>
      <c r="ROS7600" s="122"/>
      <c r="ROT7600" s="123"/>
      <c r="ROU7600" s="123"/>
      <c r="ROV7600" s="123"/>
      <c r="ROW7600" s="123"/>
      <c r="ROX7600" s="123"/>
      <c r="ROY7600" s="123"/>
      <c r="ROZ7600" s="126"/>
      <c r="RPA7600" s="122"/>
      <c r="RPB7600" s="123"/>
      <c r="RPC7600" s="123"/>
      <c r="RPD7600" s="123"/>
      <c r="RPE7600" s="123"/>
      <c r="RPF7600" s="123"/>
      <c r="RPG7600" s="123"/>
      <c r="RPH7600" s="126"/>
      <c r="RPI7600" s="122"/>
      <c r="RPJ7600" s="123"/>
      <c r="RPK7600" s="123"/>
      <c r="RPL7600" s="123"/>
      <c r="RPM7600" s="123"/>
      <c r="RPN7600" s="123"/>
      <c r="RPO7600" s="123"/>
      <c r="RPP7600" s="126"/>
      <c r="RPQ7600" s="122"/>
      <c r="RPR7600" s="123"/>
      <c r="RPS7600" s="123"/>
      <c r="RPT7600" s="123"/>
      <c r="RPU7600" s="123"/>
      <c r="RPV7600" s="123"/>
      <c r="RPW7600" s="123"/>
      <c r="RPX7600" s="126"/>
      <c r="RPY7600" s="122"/>
      <c r="RPZ7600" s="123"/>
      <c r="RQA7600" s="123"/>
      <c r="RQB7600" s="123"/>
      <c r="RQC7600" s="123"/>
      <c r="RQD7600" s="123"/>
      <c r="RQE7600" s="123"/>
      <c r="RQF7600" s="126"/>
      <c r="RQG7600" s="122"/>
      <c r="RQH7600" s="123"/>
      <c r="RQI7600" s="123"/>
      <c r="RQJ7600" s="123"/>
      <c r="RQK7600" s="123"/>
      <c r="RQL7600" s="123"/>
      <c r="RQM7600" s="123"/>
      <c r="RQN7600" s="126"/>
      <c r="RQO7600" s="122"/>
      <c r="RQP7600" s="123"/>
      <c r="RQQ7600" s="123"/>
      <c r="RQR7600" s="123"/>
      <c r="RQS7600" s="123"/>
      <c r="RQT7600" s="123"/>
      <c r="RQU7600" s="123"/>
      <c r="RQV7600" s="126"/>
      <c r="RQW7600" s="122"/>
      <c r="RQX7600" s="123"/>
      <c r="RQY7600" s="123"/>
      <c r="RQZ7600" s="123"/>
      <c r="RRA7600" s="123"/>
      <c r="RRB7600" s="123"/>
      <c r="RRC7600" s="123"/>
      <c r="RRD7600" s="126"/>
      <c r="RRE7600" s="122"/>
      <c r="RRF7600" s="123"/>
      <c r="RRG7600" s="123"/>
      <c r="RRH7600" s="123"/>
      <c r="RRI7600" s="123"/>
      <c r="RRJ7600" s="123"/>
      <c r="RRK7600" s="123"/>
      <c r="RRL7600" s="126"/>
      <c r="RRM7600" s="122"/>
      <c r="RRN7600" s="123"/>
      <c r="RRO7600" s="123"/>
      <c r="RRP7600" s="123"/>
      <c r="RRQ7600" s="123"/>
      <c r="RRR7600" s="123"/>
      <c r="RRS7600" s="123"/>
      <c r="RRT7600" s="126"/>
      <c r="RRU7600" s="122"/>
      <c r="RRV7600" s="123"/>
      <c r="RRW7600" s="123"/>
      <c r="RRX7600" s="123"/>
      <c r="RRY7600" s="123"/>
      <c r="RRZ7600" s="123"/>
      <c r="RSA7600" s="123"/>
      <c r="RSB7600" s="126"/>
      <c r="RSC7600" s="122"/>
      <c r="RSD7600" s="123"/>
      <c r="RSE7600" s="123"/>
      <c r="RSF7600" s="123"/>
      <c r="RSG7600" s="123"/>
      <c r="RSH7600" s="123"/>
      <c r="RSI7600" s="123"/>
      <c r="RSJ7600" s="126"/>
      <c r="RSK7600" s="122"/>
      <c r="RSL7600" s="123"/>
      <c r="RSM7600" s="123"/>
      <c r="RSN7600" s="123"/>
      <c r="RSO7600" s="123"/>
      <c r="RSP7600" s="123"/>
      <c r="RSQ7600" s="123"/>
      <c r="RSR7600" s="126"/>
      <c r="RSS7600" s="122"/>
      <c r="RST7600" s="123"/>
      <c r="RSU7600" s="123"/>
      <c r="RSV7600" s="123"/>
      <c r="RSW7600" s="123"/>
      <c r="RSX7600" s="123"/>
      <c r="RSY7600" s="123"/>
      <c r="RSZ7600" s="126"/>
      <c r="RTA7600" s="122"/>
      <c r="RTB7600" s="123"/>
      <c r="RTC7600" s="123"/>
      <c r="RTD7600" s="123"/>
      <c r="RTE7600" s="123"/>
      <c r="RTF7600" s="123"/>
      <c r="RTG7600" s="123"/>
      <c r="RTH7600" s="126"/>
      <c r="RTI7600" s="122"/>
      <c r="RTJ7600" s="123"/>
      <c r="RTK7600" s="123"/>
      <c r="RTL7600" s="123"/>
      <c r="RTM7600" s="123"/>
      <c r="RTN7600" s="123"/>
      <c r="RTO7600" s="123"/>
      <c r="RTP7600" s="126"/>
      <c r="RTQ7600" s="122"/>
      <c r="RTR7600" s="123"/>
      <c r="RTS7600" s="123"/>
      <c r="RTT7600" s="123"/>
      <c r="RTU7600" s="123"/>
      <c r="RTV7600" s="123"/>
      <c r="RTW7600" s="123"/>
      <c r="RTX7600" s="126"/>
      <c r="RTY7600" s="122"/>
      <c r="RTZ7600" s="123"/>
      <c r="RUA7600" s="123"/>
      <c r="RUB7600" s="123"/>
      <c r="RUC7600" s="123"/>
      <c r="RUD7600" s="123"/>
      <c r="RUE7600" s="123"/>
      <c r="RUF7600" s="126"/>
      <c r="RUG7600" s="122"/>
      <c r="RUH7600" s="123"/>
      <c r="RUI7600" s="123"/>
      <c r="RUJ7600" s="123"/>
      <c r="RUK7600" s="123"/>
      <c r="RUL7600" s="123"/>
      <c r="RUM7600" s="123"/>
      <c r="RUN7600" s="126"/>
      <c r="RUO7600" s="122"/>
      <c r="RUP7600" s="123"/>
      <c r="RUQ7600" s="123"/>
      <c r="RUR7600" s="123"/>
      <c r="RUS7600" s="123"/>
      <c r="RUT7600" s="123"/>
      <c r="RUU7600" s="123"/>
      <c r="RUV7600" s="126"/>
      <c r="RUW7600" s="122"/>
      <c r="RUX7600" s="123"/>
      <c r="RUY7600" s="123"/>
      <c r="RUZ7600" s="123"/>
      <c r="RVA7600" s="123"/>
      <c r="RVB7600" s="123"/>
      <c r="RVC7600" s="123"/>
      <c r="RVD7600" s="126"/>
      <c r="RVE7600" s="122"/>
      <c r="RVF7600" s="123"/>
      <c r="RVG7600" s="123"/>
      <c r="RVH7600" s="123"/>
      <c r="RVI7600" s="123"/>
      <c r="RVJ7600" s="123"/>
      <c r="RVK7600" s="123"/>
      <c r="RVL7600" s="126"/>
      <c r="RVM7600" s="122"/>
      <c r="RVN7600" s="123"/>
      <c r="RVO7600" s="123"/>
      <c r="RVP7600" s="123"/>
      <c r="RVQ7600" s="123"/>
      <c r="RVR7600" s="123"/>
      <c r="RVS7600" s="123"/>
      <c r="RVT7600" s="126"/>
      <c r="RVU7600" s="122"/>
      <c r="RVV7600" s="123"/>
      <c r="RVW7600" s="123"/>
      <c r="RVX7600" s="123"/>
      <c r="RVY7600" s="123"/>
      <c r="RVZ7600" s="123"/>
      <c r="RWA7600" s="123"/>
      <c r="RWB7600" s="126"/>
      <c r="RWC7600" s="122"/>
      <c r="RWD7600" s="123"/>
      <c r="RWE7600" s="123"/>
      <c r="RWF7600" s="123"/>
      <c r="RWG7600" s="123"/>
      <c r="RWH7600" s="123"/>
      <c r="RWI7600" s="123"/>
      <c r="RWJ7600" s="126"/>
      <c r="RWK7600" s="122"/>
      <c r="RWL7600" s="123"/>
      <c r="RWM7600" s="123"/>
      <c r="RWN7600" s="123"/>
      <c r="RWO7600" s="123"/>
      <c r="RWP7600" s="123"/>
      <c r="RWQ7600" s="123"/>
      <c r="RWR7600" s="126"/>
      <c r="RWS7600" s="122"/>
      <c r="RWT7600" s="123"/>
      <c r="RWU7600" s="123"/>
      <c r="RWV7600" s="123"/>
      <c r="RWW7600" s="123"/>
      <c r="RWX7600" s="123"/>
      <c r="RWY7600" s="123"/>
      <c r="RWZ7600" s="126"/>
      <c r="RXA7600" s="122"/>
      <c r="RXB7600" s="123"/>
      <c r="RXC7600" s="123"/>
      <c r="RXD7600" s="123"/>
      <c r="RXE7600" s="123"/>
      <c r="RXF7600" s="123"/>
      <c r="RXG7600" s="123"/>
      <c r="RXH7600" s="126"/>
      <c r="RXI7600" s="122"/>
      <c r="RXJ7600" s="123"/>
      <c r="RXK7600" s="123"/>
      <c r="RXL7600" s="123"/>
      <c r="RXM7600" s="123"/>
      <c r="RXN7600" s="123"/>
      <c r="RXO7600" s="123"/>
      <c r="RXP7600" s="126"/>
      <c r="RXQ7600" s="122"/>
      <c r="RXR7600" s="123"/>
      <c r="RXS7600" s="123"/>
      <c r="RXT7600" s="123"/>
      <c r="RXU7600" s="123"/>
      <c r="RXV7600" s="123"/>
      <c r="RXW7600" s="123"/>
      <c r="RXX7600" s="126"/>
      <c r="RXY7600" s="122"/>
      <c r="RXZ7600" s="123"/>
      <c r="RYA7600" s="123"/>
      <c r="RYB7600" s="123"/>
      <c r="RYC7600" s="123"/>
      <c r="RYD7600" s="123"/>
      <c r="RYE7600" s="123"/>
      <c r="RYF7600" s="126"/>
      <c r="RYG7600" s="122"/>
      <c r="RYH7600" s="123"/>
      <c r="RYI7600" s="123"/>
      <c r="RYJ7600" s="123"/>
      <c r="RYK7600" s="123"/>
      <c r="RYL7600" s="123"/>
      <c r="RYM7600" s="123"/>
      <c r="RYN7600" s="126"/>
      <c r="RYO7600" s="122"/>
      <c r="RYP7600" s="123"/>
      <c r="RYQ7600" s="123"/>
      <c r="RYR7600" s="123"/>
      <c r="RYS7600" s="123"/>
      <c r="RYT7600" s="123"/>
      <c r="RYU7600" s="123"/>
      <c r="RYV7600" s="126"/>
      <c r="RYW7600" s="122"/>
      <c r="RYX7600" s="123"/>
      <c r="RYY7600" s="123"/>
      <c r="RYZ7600" s="123"/>
      <c r="RZA7600" s="123"/>
      <c r="RZB7600" s="123"/>
      <c r="RZC7600" s="123"/>
      <c r="RZD7600" s="126"/>
      <c r="RZE7600" s="122"/>
      <c r="RZF7600" s="123"/>
      <c r="RZG7600" s="123"/>
      <c r="RZH7600" s="123"/>
      <c r="RZI7600" s="123"/>
      <c r="RZJ7600" s="123"/>
      <c r="RZK7600" s="123"/>
      <c r="RZL7600" s="126"/>
      <c r="RZM7600" s="122"/>
      <c r="RZN7600" s="123"/>
      <c r="RZO7600" s="123"/>
      <c r="RZP7600" s="123"/>
      <c r="RZQ7600" s="123"/>
      <c r="RZR7600" s="123"/>
      <c r="RZS7600" s="123"/>
      <c r="RZT7600" s="126"/>
      <c r="RZU7600" s="122"/>
      <c r="RZV7600" s="123"/>
      <c r="RZW7600" s="123"/>
      <c r="RZX7600" s="123"/>
      <c r="RZY7600" s="123"/>
      <c r="RZZ7600" s="123"/>
      <c r="SAA7600" s="123"/>
      <c r="SAB7600" s="126"/>
      <c r="SAC7600" s="122"/>
      <c r="SAD7600" s="123"/>
      <c r="SAE7600" s="123"/>
      <c r="SAF7600" s="123"/>
      <c r="SAG7600" s="123"/>
      <c r="SAH7600" s="123"/>
      <c r="SAI7600" s="123"/>
      <c r="SAJ7600" s="126"/>
      <c r="SAK7600" s="122"/>
      <c r="SAL7600" s="123"/>
      <c r="SAM7600" s="123"/>
      <c r="SAN7600" s="123"/>
      <c r="SAO7600" s="123"/>
      <c r="SAP7600" s="123"/>
      <c r="SAQ7600" s="123"/>
      <c r="SAR7600" s="126"/>
      <c r="SAS7600" s="122"/>
      <c r="SAT7600" s="123"/>
      <c r="SAU7600" s="123"/>
      <c r="SAV7600" s="123"/>
      <c r="SAW7600" s="123"/>
      <c r="SAX7600" s="123"/>
      <c r="SAY7600" s="123"/>
      <c r="SAZ7600" s="126"/>
      <c r="SBA7600" s="122"/>
      <c r="SBB7600" s="123"/>
      <c r="SBC7600" s="123"/>
      <c r="SBD7600" s="123"/>
      <c r="SBE7600" s="123"/>
      <c r="SBF7600" s="123"/>
      <c r="SBG7600" s="123"/>
      <c r="SBH7600" s="126"/>
      <c r="SBI7600" s="122"/>
      <c r="SBJ7600" s="123"/>
      <c r="SBK7600" s="123"/>
      <c r="SBL7600" s="123"/>
      <c r="SBM7600" s="123"/>
      <c r="SBN7600" s="123"/>
      <c r="SBO7600" s="123"/>
      <c r="SBP7600" s="126"/>
      <c r="SBQ7600" s="122"/>
      <c r="SBR7600" s="123"/>
      <c r="SBS7600" s="123"/>
      <c r="SBT7600" s="123"/>
      <c r="SBU7600" s="123"/>
      <c r="SBV7600" s="123"/>
      <c r="SBW7600" s="123"/>
      <c r="SBX7600" s="126"/>
      <c r="SBY7600" s="122"/>
      <c r="SBZ7600" s="123"/>
      <c r="SCA7600" s="123"/>
      <c r="SCB7600" s="123"/>
      <c r="SCC7600" s="123"/>
      <c r="SCD7600" s="123"/>
      <c r="SCE7600" s="123"/>
      <c r="SCF7600" s="126"/>
      <c r="SCG7600" s="122"/>
      <c r="SCH7600" s="123"/>
      <c r="SCI7600" s="123"/>
      <c r="SCJ7600" s="123"/>
      <c r="SCK7600" s="123"/>
      <c r="SCL7600" s="123"/>
      <c r="SCM7600" s="123"/>
      <c r="SCN7600" s="126"/>
      <c r="SCO7600" s="122"/>
      <c r="SCP7600" s="123"/>
      <c r="SCQ7600" s="123"/>
      <c r="SCR7600" s="123"/>
      <c r="SCS7600" s="123"/>
      <c r="SCT7600" s="123"/>
      <c r="SCU7600" s="123"/>
      <c r="SCV7600" s="126"/>
      <c r="SCW7600" s="122"/>
      <c r="SCX7600" s="123"/>
      <c r="SCY7600" s="123"/>
      <c r="SCZ7600" s="123"/>
      <c r="SDA7600" s="123"/>
      <c r="SDB7600" s="123"/>
      <c r="SDC7600" s="123"/>
      <c r="SDD7600" s="126"/>
      <c r="SDE7600" s="122"/>
      <c r="SDF7600" s="123"/>
      <c r="SDG7600" s="123"/>
      <c r="SDH7600" s="123"/>
      <c r="SDI7600" s="123"/>
      <c r="SDJ7600" s="123"/>
      <c r="SDK7600" s="123"/>
      <c r="SDL7600" s="126"/>
      <c r="SDM7600" s="122"/>
      <c r="SDN7600" s="123"/>
      <c r="SDO7600" s="123"/>
      <c r="SDP7600" s="123"/>
      <c r="SDQ7600" s="123"/>
      <c r="SDR7600" s="123"/>
      <c r="SDS7600" s="123"/>
      <c r="SDT7600" s="126"/>
      <c r="SDU7600" s="122"/>
      <c r="SDV7600" s="123"/>
      <c r="SDW7600" s="123"/>
      <c r="SDX7600" s="123"/>
      <c r="SDY7600" s="123"/>
      <c r="SDZ7600" s="123"/>
      <c r="SEA7600" s="123"/>
      <c r="SEB7600" s="126"/>
      <c r="SEC7600" s="122"/>
      <c r="SED7600" s="123"/>
      <c r="SEE7600" s="123"/>
      <c r="SEF7600" s="123"/>
      <c r="SEG7600" s="123"/>
      <c r="SEH7600" s="123"/>
      <c r="SEI7600" s="123"/>
      <c r="SEJ7600" s="126"/>
      <c r="SEK7600" s="122"/>
      <c r="SEL7600" s="123"/>
      <c r="SEM7600" s="123"/>
      <c r="SEN7600" s="123"/>
      <c r="SEO7600" s="123"/>
      <c r="SEP7600" s="123"/>
      <c r="SEQ7600" s="123"/>
      <c r="SER7600" s="126"/>
      <c r="SES7600" s="122"/>
      <c r="SET7600" s="123"/>
      <c r="SEU7600" s="123"/>
      <c r="SEV7600" s="123"/>
      <c r="SEW7600" s="123"/>
      <c r="SEX7600" s="123"/>
      <c r="SEY7600" s="123"/>
      <c r="SEZ7600" s="126"/>
      <c r="SFA7600" s="122"/>
      <c r="SFB7600" s="123"/>
      <c r="SFC7600" s="123"/>
      <c r="SFD7600" s="123"/>
      <c r="SFE7600" s="123"/>
      <c r="SFF7600" s="123"/>
      <c r="SFG7600" s="123"/>
      <c r="SFH7600" s="126"/>
      <c r="SFI7600" s="122"/>
      <c r="SFJ7600" s="123"/>
      <c r="SFK7600" s="123"/>
      <c r="SFL7600" s="123"/>
      <c r="SFM7600" s="123"/>
      <c r="SFN7600" s="123"/>
      <c r="SFO7600" s="123"/>
      <c r="SFP7600" s="126"/>
      <c r="SFQ7600" s="122"/>
      <c r="SFR7600" s="123"/>
      <c r="SFS7600" s="123"/>
      <c r="SFT7600" s="123"/>
      <c r="SFU7600" s="123"/>
      <c r="SFV7600" s="123"/>
      <c r="SFW7600" s="123"/>
      <c r="SFX7600" s="126"/>
      <c r="SFY7600" s="122"/>
      <c r="SFZ7600" s="123"/>
      <c r="SGA7600" s="123"/>
      <c r="SGB7600" s="123"/>
      <c r="SGC7600" s="123"/>
      <c r="SGD7600" s="123"/>
      <c r="SGE7600" s="123"/>
      <c r="SGF7600" s="126"/>
      <c r="SGG7600" s="122"/>
      <c r="SGH7600" s="123"/>
      <c r="SGI7600" s="123"/>
      <c r="SGJ7600" s="123"/>
      <c r="SGK7600" s="123"/>
      <c r="SGL7600" s="123"/>
      <c r="SGM7600" s="123"/>
      <c r="SGN7600" s="126"/>
      <c r="SGO7600" s="122"/>
      <c r="SGP7600" s="123"/>
      <c r="SGQ7600" s="123"/>
      <c r="SGR7600" s="123"/>
      <c r="SGS7600" s="123"/>
      <c r="SGT7600" s="123"/>
      <c r="SGU7600" s="123"/>
      <c r="SGV7600" s="126"/>
      <c r="SGW7600" s="122"/>
      <c r="SGX7600" s="123"/>
      <c r="SGY7600" s="123"/>
      <c r="SGZ7600" s="123"/>
      <c r="SHA7600" s="123"/>
      <c r="SHB7600" s="123"/>
      <c r="SHC7600" s="123"/>
      <c r="SHD7600" s="126"/>
      <c r="SHE7600" s="122"/>
      <c r="SHF7600" s="123"/>
      <c r="SHG7600" s="123"/>
      <c r="SHH7600" s="123"/>
      <c r="SHI7600" s="123"/>
      <c r="SHJ7600" s="123"/>
      <c r="SHK7600" s="123"/>
      <c r="SHL7600" s="126"/>
      <c r="SHM7600" s="122"/>
      <c r="SHN7600" s="123"/>
      <c r="SHO7600" s="123"/>
      <c r="SHP7600" s="123"/>
      <c r="SHQ7600" s="123"/>
      <c r="SHR7600" s="123"/>
      <c r="SHS7600" s="123"/>
      <c r="SHT7600" s="126"/>
      <c r="SHU7600" s="122"/>
      <c r="SHV7600" s="123"/>
      <c r="SHW7600" s="123"/>
      <c r="SHX7600" s="123"/>
      <c r="SHY7600" s="123"/>
      <c r="SHZ7600" s="123"/>
      <c r="SIA7600" s="123"/>
      <c r="SIB7600" s="126"/>
      <c r="SIC7600" s="122"/>
      <c r="SID7600" s="123"/>
      <c r="SIE7600" s="123"/>
      <c r="SIF7600" s="123"/>
      <c r="SIG7600" s="123"/>
      <c r="SIH7600" s="123"/>
      <c r="SII7600" s="123"/>
      <c r="SIJ7600" s="126"/>
      <c r="SIK7600" s="122"/>
      <c r="SIL7600" s="123"/>
      <c r="SIM7600" s="123"/>
      <c r="SIN7600" s="123"/>
      <c r="SIO7600" s="123"/>
      <c r="SIP7600" s="123"/>
      <c r="SIQ7600" s="123"/>
      <c r="SIR7600" s="126"/>
      <c r="SIS7600" s="122"/>
      <c r="SIT7600" s="123"/>
      <c r="SIU7600" s="123"/>
      <c r="SIV7600" s="123"/>
      <c r="SIW7600" s="123"/>
      <c r="SIX7600" s="123"/>
      <c r="SIY7600" s="123"/>
      <c r="SIZ7600" s="126"/>
      <c r="SJA7600" s="122"/>
      <c r="SJB7600" s="123"/>
      <c r="SJC7600" s="123"/>
      <c r="SJD7600" s="123"/>
      <c r="SJE7600" s="123"/>
      <c r="SJF7600" s="123"/>
      <c r="SJG7600" s="123"/>
      <c r="SJH7600" s="126"/>
      <c r="SJI7600" s="122"/>
      <c r="SJJ7600" s="123"/>
      <c r="SJK7600" s="123"/>
      <c r="SJL7600" s="123"/>
      <c r="SJM7600" s="123"/>
      <c r="SJN7600" s="123"/>
      <c r="SJO7600" s="123"/>
      <c r="SJP7600" s="126"/>
      <c r="SJQ7600" s="122"/>
      <c r="SJR7600" s="123"/>
      <c r="SJS7600" s="123"/>
      <c r="SJT7600" s="123"/>
      <c r="SJU7600" s="123"/>
      <c r="SJV7600" s="123"/>
      <c r="SJW7600" s="123"/>
      <c r="SJX7600" s="126"/>
      <c r="SJY7600" s="122"/>
      <c r="SJZ7600" s="123"/>
      <c r="SKA7600" s="123"/>
      <c r="SKB7600" s="123"/>
      <c r="SKC7600" s="123"/>
      <c r="SKD7600" s="123"/>
      <c r="SKE7600" s="123"/>
      <c r="SKF7600" s="126"/>
      <c r="SKG7600" s="122"/>
      <c r="SKH7600" s="123"/>
      <c r="SKI7600" s="123"/>
      <c r="SKJ7600" s="123"/>
      <c r="SKK7600" s="123"/>
      <c r="SKL7600" s="123"/>
      <c r="SKM7600" s="123"/>
      <c r="SKN7600" s="126"/>
      <c r="SKO7600" s="122"/>
      <c r="SKP7600" s="123"/>
      <c r="SKQ7600" s="123"/>
      <c r="SKR7600" s="123"/>
      <c r="SKS7600" s="123"/>
      <c r="SKT7600" s="123"/>
      <c r="SKU7600" s="123"/>
      <c r="SKV7600" s="126"/>
      <c r="SKW7600" s="122"/>
      <c r="SKX7600" s="123"/>
      <c r="SKY7600" s="123"/>
      <c r="SKZ7600" s="123"/>
      <c r="SLA7600" s="123"/>
      <c r="SLB7600" s="123"/>
      <c r="SLC7600" s="123"/>
      <c r="SLD7600" s="126"/>
      <c r="SLE7600" s="122"/>
      <c r="SLF7600" s="123"/>
      <c r="SLG7600" s="123"/>
      <c r="SLH7600" s="123"/>
      <c r="SLI7600" s="123"/>
      <c r="SLJ7600" s="123"/>
      <c r="SLK7600" s="123"/>
      <c r="SLL7600" s="126"/>
      <c r="SLM7600" s="122"/>
      <c r="SLN7600" s="123"/>
      <c r="SLO7600" s="123"/>
      <c r="SLP7600" s="123"/>
      <c r="SLQ7600" s="123"/>
      <c r="SLR7600" s="123"/>
      <c r="SLS7600" s="123"/>
      <c r="SLT7600" s="126"/>
      <c r="SLU7600" s="122"/>
      <c r="SLV7600" s="123"/>
      <c r="SLW7600" s="123"/>
      <c r="SLX7600" s="123"/>
      <c r="SLY7600" s="123"/>
      <c r="SLZ7600" s="123"/>
      <c r="SMA7600" s="123"/>
      <c r="SMB7600" s="126"/>
      <c r="SMC7600" s="122"/>
      <c r="SMD7600" s="123"/>
      <c r="SME7600" s="123"/>
      <c r="SMF7600" s="123"/>
      <c r="SMG7600" s="123"/>
      <c r="SMH7600" s="123"/>
      <c r="SMI7600" s="123"/>
      <c r="SMJ7600" s="126"/>
      <c r="SMK7600" s="122"/>
      <c r="SML7600" s="123"/>
      <c r="SMM7600" s="123"/>
      <c r="SMN7600" s="123"/>
      <c r="SMO7600" s="123"/>
      <c r="SMP7600" s="123"/>
      <c r="SMQ7600" s="123"/>
      <c r="SMR7600" s="126"/>
      <c r="SMS7600" s="122"/>
      <c r="SMT7600" s="123"/>
      <c r="SMU7600" s="123"/>
      <c r="SMV7600" s="123"/>
      <c r="SMW7600" s="123"/>
      <c r="SMX7600" s="123"/>
      <c r="SMY7600" s="123"/>
      <c r="SMZ7600" s="126"/>
      <c r="SNA7600" s="122"/>
      <c r="SNB7600" s="123"/>
      <c r="SNC7600" s="123"/>
      <c r="SND7600" s="123"/>
      <c r="SNE7600" s="123"/>
      <c r="SNF7600" s="123"/>
      <c r="SNG7600" s="123"/>
      <c r="SNH7600" s="126"/>
      <c r="SNI7600" s="122"/>
      <c r="SNJ7600" s="123"/>
      <c r="SNK7600" s="123"/>
      <c r="SNL7600" s="123"/>
      <c r="SNM7600" s="123"/>
      <c r="SNN7600" s="123"/>
      <c r="SNO7600" s="123"/>
      <c r="SNP7600" s="126"/>
      <c r="SNQ7600" s="122"/>
      <c r="SNR7600" s="123"/>
      <c r="SNS7600" s="123"/>
      <c r="SNT7600" s="123"/>
      <c r="SNU7600" s="123"/>
      <c r="SNV7600" s="123"/>
      <c r="SNW7600" s="123"/>
      <c r="SNX7600" s="126"/>
      <c r="SNY7600" s="122"/>
      <c r="SNZ7600" s="123"/>
      <c r="SOA7600" s="123"/>
      <c r="SOB7600" s="123"/>
      <c r="SOC7600" s="123"/>
      <c r="SOD7600" s="123"/>
      <c r="SOE7600" s="123"/>
      <c r="SOF7600" s="126"/>
      <c r="SOG7600" s="122"/>
      <c r="SOH7600" s="123"/>
      <c r="SOI7600" s="123"/>
      <c r="SOJ7600" s="123"/>
      <c r="SOK7600" s="123"/>
      <c r="SOL7600" s="123"/>
      <c r="SOM7600" s="123"/>
      <c r="SON7600" s="126"/>
      <c r="SOO7600" s="122"/>
      <c r="SOP7600" s="123"/>
      <c r="SOQ7600" s="123"/>
      <c r="SOR7600" s="123"/>
      <c r="SOS7600" s="123"/>
      <c r="SOT7600" s="123"/>
      <c r="SOU7600" s="123"/>
      <c r="SOV7600" s="126"/>
      <c r="SOW7600" s="122"/>
      <c r="SOX7600" s="123"/>
      <c r="SOY7600" s="123"/>
      <c r="SOZ7600" s="123"/>
      <c r="SPA7600" s="123"/>
      <c r="SPB7600" s="123"/>
      <c r="SPC7600" s="123"/>
      <c r="SPD7600" s="126"/>
      <c r="SPE7600" s="122"/>
      <c r="SPF7600" s="123"/>
      <c r="SPG7600" s="123"/>
      <c r="SPH7600" s="123"/>
      <c r="SPI7600" s="123"/>
      <c r="SPJ7600" s="123"/>
      <c r="SPK7600" s="123"/>
      <c r="SPL7600" s="126"/>
      <c r="SPM7600" s="122"/>
      <c r="SPN7600" s="123"/>
      <c r="SPO7600" s="123"/>
      <c r="SPP7600" s="123"/>
      <c r="SPQ7600" s="123"/>
      <c r="SPR7600" s="123"/>
      <c r="SPS7600" s="123"/>
      <c r="SPT7600" s="126"/>
      <c r="SPU7600" s="122"/>
      <c r="SPV7600" s="123"/>
      <c r="SPW7600" s="123"/>
      <c r="SPX7600" s="123"/>
      <c r="SPY7600" s="123"/>
      <c r="SPZ7600" s="123"/>
      <c r="SQA7600" s="123"/>
      <c r="SQB7600" s="126"/>
      <c r="SQC7600" s="122"/>
      <c r="SQD7600" s="123"/>
      <c r="SQE7600" s="123"/>
      <c r="SQF7600" s="123"/>
      <c r="SQG7600" s="123"/>
      <c r="SQH7600" s="123"/>
      <c r="SQI7600" s="123"/>
      <c r="SQJ7600" s="126"/>
      <c r="SQK7600" s="122"/>
      <c r="SQL7600" s="123"/>
      <c r="SQM7600" s="123"/>
      <c r="SQN7600" s="123"/>
      <c r="SQO7600" s="123"/>
      <c r="SQP7600" s="123"/>
      <c r="SQQ7600" s="123"/>
      <c r="SQR7600" s="126"/>
      <c r="SQS7600" s="122"/>
      <c r="SQT7600" s="123"/>
      <c r="SQU7600" s="123"/>
      <c r="SQV7600" s="123"/>
      <c r="SQW7600" s="123"/>
      <c r="SQX7600" s="123"/>
      <c r="SQY7600" s="123"/>
      <c r="SQZ7600" s="126"/>
      <c r="SRA7600" s="122"/>
      <c r="SRB7600" s="123"/>
      <c r="SRC7600" s="123"/>
      <c r="SRD7600" s="123"/>
      <c r="SRE7600" s="123"/>
      <c r="SRF7600" s="123"/>
      <c r="SRG7600" s="123"/>
      <c r="SRH7600" s="126"/>
      <c r="SRI7600" s="122"/>
      <c r="SRJ7600" s="123"/>
      <c r="SRK7600" s="123"/>
      <c r="SRL7600" s="123"/>
      <c r="SRM7600" s="123"/>
      <c r="SRN7600" s="123"/>
      <c r="SRO7600" s="123"/>
      <c r="SRP7600" s="126"/>
      <c r="SRQ7600" s="122"/>
      <c r="SRR7600" s="123"/>
      <c r="SRS7600" s="123"/>
      <c r="SRT7600" s="123"/>
      <c r="SRU7600" s="123"/>
      <c r="SRV7600" s="123"/>
      <c r="SRW7600" s="123"/>
      <c r="SRX7600" s="126"/>
      <c r="SRY7600" s="122"/>
      <c r="SRZ7600" s="123"/>
      <c r="SSA7600" s="123"/>
      <c r="SSB7600" s="123"/>
      <c r="SSC7600" s="123"/>
      <c r="SSD7600" s="123"/>
      <c r="SSE7600" s="123"/>
      <c r="SSF7600" s="126"/>
      <c r="SSG7600" s="122"/>
      <c r="SSH7600" s="123"/>
      <c r="SSI7600" s="123"/>
      <c r="SSJ7600" s="123"/>
      <c r="SSK7600" s="123"/>
      <c r="SSL7600" s="123"/>
      <c r="SSM7600" s="123"/>
      <c r="SSN7600" s="126"/>
      <c r="SSO7600" s="122"/>
      <c r="SSP7600" s="123"/>
      <c r="SSQ7600" s="123"/>
      <c r="SSR7600" s="123"/>
      <c r="SSS7600" s="123"/>
      <c r="SST7600" s="123"/>
      <c r="SSU7600" s="123"/>
      <c r="SSV7600" s="126"/>
      <c r="SSW7600" s="122"/>
      <c r="SSX7600" s="123"/>
      <c r="SSY7600" s="123"/>
      <c r="SSZ7600" s="123"/>
      <c r="STA7600" s="123"/>
      <c r="STB7600" s="123"/>
      <c r="STC7600" s="123"/>
      <c r="STD7600" s="126"/>
      <c r="STE7600" s="122"/>
      <c r="STF7600" s="123"/>
      <c r="STG7600" s="123"/>
      <c r="STH7600" s="123"/>
      <c r="STI7600" s="123"/>
      <c r="STJ7600" s="123"/>
      <c r="STK7600" s="123"/>
      <c r="STL7600" s="126"/>
      <c r="STM7600" s="122"/>
      <c r="STN7600" s="123"/>
      <c r="STO7600" s="123"/>
      <c r="STP7600" s="123"/>
      <c r="STQ7600" s="123"/>
      <c r="STR7600" s="123"/>
      <c r="STS7600" s="123"/>
      <c r="STT7600" s="126"/>
      <c r="STU7600" s="122"/>
      <c r="STV7600" s="123"/>
      <c r="STW7600" s="123"/>
      <c r="STX7600" s="123"/>
      <c r="STY7600" s="123"/>
      <c r="STZ7600" s="123"/>
      <c r="SUA7600" s="123"/>
      <c r="SUB7600" s="126"/>
      <c r="SUC7600" s="122"/>
      <c r="SUD7600" s="123"/>
      <c r="SUE7600" s="123"/>
      <c r="SUF7600" s="123"/>
      <c r="SUG7600" s="123"/>
      <c r="SUH7600" s="123"/>
      <c r="SUI7600" s="123"/>
      <c r="SUJ7600" s="126"/>
      <c r="SUK7600" s="122"/>
      <c r="SUL7600" s="123"/>
      <c r="SUM7600" s="123"/>
      <c r="SUN7600" s="123"/>
      <c r="SUO7600" s="123"/>
      <c r="SUP7600" s="123"/>
      <c r="SUQ7600" s="123"/>
      <c r="SUR7600" s="126"/>
      <c r="SUS7600" s="122"/>
      <c r="SUT7600" s="123"/>
      <c r="SUU7600" s="123"/>
      <c r="SUV7600" s="123"/>
      <c r="SUW7600" s="123"/>
      <c r="SUX7600" s="123"/>
      <c r="SUY7600" s="123"/>
      <c r="SUZ7600" s="126"/>
      <c r="SVA7600" s="122"/>
      <c r="SVB7600" s="123"/>
      <c r="SVC7600" s="123"/>
      <c r="SVD7600" s="123"/>
      <c r="SVE7600" s="123"/>
      <c r="SVF7600" s="123"/>
      <c r="SVG7600" s="123"/>
      <c r="SVH7600" s="126"/>
      <c r="SVI7600" s="122"/>
      <c r="SVJ7600" s="123"/>
      <c r="SVK7600" s="123"/>
      <c r="SVL7600" s="123"/>
      <c r="SVM7600" s="123"/>
      <c r="SVN7600" s="123"/>
      <c r="SVO7600" s="123"/>
      <c r="SVP7600" s="126"/>
      <c r="SVQ7600" s="122"/>
      <c r="SVR7600" s="123"/>
      <c r="SVS7600" s="123"/>
      <c r="SVT7600" s="123"/>
      <c r="SVU7600" s="123"/>
      <c r="SVV7600" s="123"/>
      <c r="SVW7600" s="123"/>
      <c r="SVX7600" s="126"/>
      <c r="SVY7600" s="122"/>
      <c r="SVZ7600" s="123"/>
      <c r="SWA7600" s="123"/>
      <c r="SWB7600" s="123"/>
      <c r="SWC7600" s="123"/>
      <c r="SWD7600" s="123"/>
      <c r="SWE7600" s="123"/>
      <c r="SWF7600" s="126"/>
      <c r="SWG7600" s="122"/>
      <c r="SWH7600" s="123"/>
      <c r="SWI7600" s="123"/>
      <c r="SWJ7600" s="123"/>
      <c r="SWK7600" s="123"/>
      <c r="SWL7600" s="123"/>
      <c r="SWM7600" s="123"/>
      <c r="SWN7600" s="126"/>
      <c r="SWO7600" s="122"/>
      <c r="SWP7600" s="123"/>
      <c r="SWQ7600" s="123"/>
      <c r="SWR7600" s="123"/>
      <c r="SWS7600" s="123"/>
      <c r="SWT7600" s="123"/>
      <c r="SWU7600" s="123"/>
      <c r="SWV7600" s="126"/>
      <c r="SWW7600" s="122"/>
      <c r="SWX7600" s="123"/>
      <c r="SWY7600" s="123"/>
      <c r="SWZ7600" s="123"/>
      <c r="SXA7600" s="123"/>
      <c r="SXB7600" s="123"/>
      <c r="SXC7600" s="123"/>
      <c r="SXD7600" s="126"/>
      <c r="SXE7600" s="122"/>
      <c r="SXF7600" s="123"/>
      <c r="SXG7600" s="123"/>
      <c r="SXH7600" s="123"/>
      <c r="SXI7600" s="123"/>
      <c r="SXJ7600" s="123"/>
      <c r="SXK7600" s="123"/>
      <c r="SXL7600" s="126"/>
      <c r="SXM7600" s="122"/>
      <c r="SXN7600" s="123"/>
      <c r="SXO7600" s="123"/>
      <c r="SXP7600" s="123"/>
      <c r="SXQ7600" s="123"/>
      <c r="SXR7600" s="123"/>
      <c r="SXS7600" s="123"/>
      <c r="SXT7600" s="126"/>
      <c r="SXU7600" s="122"/>
      <c r="SXV7600" s="123"/>
      <c r="SXW7600" s="123"/>
      <c r="SXX7600" s="123"/>
      <c r="SXY7600" s="123"/>
      <c r="SXZ7600" s="123"/>
      <c r="SYA7600" s="123"/>
      <c r="SYB7600" s="126"/>
      <c r="SYC7600" s="122"/>
      <c r="SYD7600" s="123"/>
      <c r="SYE7600" s="123"/>
      <c r="SYF7600" s="123"/>
      <c r="SYG7600" s="123"/>
      <c r="SYH7600" s="123"/>
      <c r="SYI7600" s="123"/>
      <c r="SYJ7600" s="126"/>
      <c r="SYK7600" s="122"/>
      <c r="SYL7600" s="123"/>
      <c r="SYM7600" s="123"/>
      <c r="SYN7600" s="123"/>
      <c r="SYO7600" s="123"/>
      <c r="SYP7600" s="123"/>
      <c r="SYQ7600" s="123"/>
      <c r="SYR7600" s="126"/>
      <c r="SYS7600" s="122"/>
      <c r="SYT7600" s="123"/>
      <c r="SYU7600" s="123"/>
      <c r="SYV7600" s="123"/>
      <c r="SYW7600" s="123"/>
      <c r="SYX7600" s="123"/>
      <c r="SYY7600" s="123"/>
      <c r="SYZ7600" s="126"/>
      <c r="SZA7600" s="122"/>
      <c r="SZB7600" s="123"/>
      <c r="SZC7600" s="123"/>
      <c r="SZD7600" s="123"/>
      <c r="SZE7600" s="123"/>
      <c r="SZF7600" s="123"/>
      <c r="SZG7600" s="123"/>
      <c r="SZH7600" s="126"/>
      <c r="SZI7600" s="122"/>
      <c r="SZJ7600" s="123"/>
      <c r="SZK7600" s="123"/>
      <c r="SZL7600" s="123"/>
      <c r="SZM7600" s="123"/>
      <c r="SZN7600" s="123"/>
      <c r="SZO7600" s="123"/>
      <c r="SZP7600" s="126"/>
      <c r="SZQ7600" s="122"/>
      <c r="SZR7600" s="123"/>
      <c r="SZS7600" s="123"/>
      <c r="SZT7600" s="123"/>
      <c r="SZU7600" s="123"/>
      <c r="SZV7600" s="123"/>
      <c r="SZW7600" s="123"/>
      <c r="SZX7600" s="126"/>
      <c r="SZY7600" s="122"/>
      <c r="SZZ7600" s="123"/>
      <c r="TAA7600" s="123"/>
      <c r="TAB7600" s="123"/>
      <c r="TAC7600" s="123"/>
      <c r="TAD7600" s="123"/>
      <c r="TAE7600" s="123"/>
      <c r="TAF7600" s="126"/>
      <c r="TAG7600" s="122"/>
      <c r="TAH7600" s="123"/>
      <c r="TAI7600" s="123"/>
      <c r="TAJ7600" s="123"/>
      <c r="TAK7600" s="123"/>
      <c r="TAL7600" s="123"/>
      <c r="TAM7600" s="123"/>
      <c r="TAN7600" s="126"/>
      <c r="TAO7600" s="122"/>
      <c r="TAP7600" s="123"/>
      <c r="TAQ7600" s="123"/>
      <c r="TAR7600" s="123"/>
      <c r="TAS7600" s="123"/>
      <c r="TAT7600" s="123"/>
      <c r="TAU7600" s="123"/>
      <c r="TAV7600" s="126"/>
      <c r="TAW7600" s="122"/>
      <c r="TAX7600" s="123"/>
      <c r="TAY7600" s="123"/>
      <c r="TAZ7600" s="123"/>
      <c r="TBA7600" s="123"/>
      <c r="TBB7600" s="123"/>
      <c r="TBC7600" s="123"/>
      <c r="TBD7600" s="126"/>
      <c r="TBE7600" s="122"/>
      <c r="TBF7600" s="123"/>
      <c r="TBG7600" s="123"/>
      <c r="TBH7600" s="123"/>
      <c r="TBI7600" s="123"/>
      <c r="TBJ7600" s="123"/>
      <c r="TBK7600" s="123"/>
      <c r="TBL7600" s="126"/>
      <c r="TBM7600" s="122"/>
      <c r="TBN7600" s="123"/>
      <c r="TBO7600" s="123"/>
      <c r="TBP7600" s="123"/>
      <c r="TBQ7600" s="123"/>
      <c r="TBR7600" s="123"/>
      <c r="TBS7600" s="123"/>
      <c r="TBT7600" s="126"/>
      <c r="TBU7600" s="122"/>
      <c r="TBV7600" s="123"/>
      <c r="TBW7600" s="123"/>
      <c r="TBX7600" s="123"/>
      <c r="TBY7600" s="123"/>
      <c r="TBZ7600" s="123"/>
      <c r="TCA7600" s="123"/>
      <c r="TCB7600" s="126"/>
      <c r="TCC7600" s="122"/>
      <c r="TCD7600" s="123"/>
      <c r="TCE7600" s="123"/>
      <c r="TCF7600" s="123"/>
      <c r="TCG7600" s="123"/>
      <c r="TCH7600" s="123"/>
      <c r="TCI7600" s="123"/>
      <c r="TCJ7600" s="126"/>
      <c r="TCK7600" s="122"/>
      <c r="TCL7600" s="123"/>
      <c r="TCM7600" s="123"/>
      <c r="TCN7600" s="123"/>
      <c r="TCO7600" s="123"/>
      <c r="TCP7600" s="123"/>
      <c r="TCQ7600" s="123"/>
      <c r="TCR7600" s="126"/>
      <c r="TCS7600" s="122"/>
      <c r="TCT7600" s="123"/>
      <c r="TCU7600" s="123"/>
      <c r="TCV7600" s="123"/>
      <c r="TCW7600" s="123"/>
      <c r="TCX7600" s="123"/>
      <c r="TCY7600" s="123"/>
      <c r="TCZ7600" s="126"/>
      <c r="TDA7600" s="122"/>
      <c r="TDB7600" s="123"/>
      <c r="TDC7600" s="123"/>
      <c r="TDD7600" s="123"/>
      <c r="TDE7600" s="123"/>
      <c r="TDF7600" s="123"/>
      <c r="TDG7600" s="123"/>
      <c r="TDH7600" s="126"/>
      <c r="TDI7600" s="122"/>
      <c r="TDJ7600" s="123"/>
      <c r="TDK7600" s="123"/>
      <c r="TDL7600" s="123"/>
      <c r="TDM7600" s="123"/>
      <c r="TDN7600" s="123"/>
      <c r="TDO7600" s="123"/>
      <c r="TDP7600" s="126"/>
      <c r="TDQ7600" s="122"/>
      <c r="TDR7600" s="123"/>
      <c r="TDS7600" s="123"/>
      <c r="TDT7600" s="123"/>
      <c r="TDU7600" s="123"/>
      <c r="TDV7600" s="123"/>
      <c r="TDW7600" s="123"/>
      <c r="TDX7600" s="126"/>
      <c r="TDY7600" s="122"/>
      <c r="TDZ7600" s="123"/>
      <c r="TEA7600" s="123"/>
      <c r="TEB7600" s="123"/>
      <c r="TEC7600" s="123"/>
      <c r="TED7600" s="123"/>
      <c r="TEE7600" s="123"/>
      <c r="TEF7600" s="126"/>
      <c r="TEG7600" s="122"/>
      <c r="TEH7600" s="123"/>
      <c r="TEI7600" s="123"/>
      <c r="TEJ7600" s="123"/>
      <c r="TEK7600" s="123"/>
      <c r="TEL7600" s="123"/>
      <c r="TEM7600" s="123"/>
      <c r="TEN7600" s="126"/>
      <c r="TEO7600" s="122"/>
      <c r="TEP7600" s="123"/>
      <c r="TEQ7600" s="123"/>
      <c r="TER7600" s="123"/>
      <c r="TES7600" s="123"/>
      <c r="TET7600" s="123"/>
      <c r="TEU7600" s="123"/>
      <c r="TEV7600" s="126"/>
      <c r="TEW7600" s="122"/>
      <c r="TEX7600" s="123"/>
      <c r="TEY7600" s="123"/>
      <c r="TEZ7600" s="123"/>
      <c r="TFA7600" s="123"/>
      <c r="TFB7600" s="123"/>
      <c r="TFC7600" s="123"/>
      <c r="TFD7600" s="126"/>
      <c r="TFE7600" s="122"/>
      <c r="TFF7600" s="123"/>
      <c r="TFG7600" s="123"/>
      <c r="TFH7600" s="123"/>
      <c r="TFI7600" s="123"/>
      <c r="TFJ7600" s="123"/>
      <c r="TFK7600" s="123"/>
      <c r="TFL7600" s="126"/>
      <c r="TFM7600" s="122"/>
      <c r="TFN7600" s="123"/>
      <c r="TFO7600" s="123"/>
      <c r="TFP7600" s="123"/>
      <c r="TFQ7600" s="123"/>
      <c r="TFR7600" s="123"/>
      <c r="TFS7600" s="123"/>
      <c r="TFT7600" s="126"/>
      <c r="TFU7600" s="122"/>
      <c r="TFV7600" s="123"/>
      <c r="TFW7600" s="123"/>
      <c r="TFX7600" s="123"/>
      <c r="TFY7600" s="123"/>
      <c r="TFZ7600" s="123"/>
      <c r="TGA7600" s="123"/>
      <c r="TGB7600" s="126"/>
      <c r="TGC7600" s="122"/>
      <c r="TGD7600" s="123"/>
      <c r="TGE7600" s="123"/>
      <c r="TGF7600" s="123"/>
      <c r="TGG7600" s="123"/>
      <c r="TGH7600" s="123"/>
      <c r="TGI7600" s="123"/>
      <c r="TGJ7600" s="126"/>
      <c r="TGK7600" s="122"/>
      <c r="TGL7600" s="123"/>
      <c r="TGM7600" s="123"/>
      <c r="TGN7600" s="123"/>
      <c r="TGO7600" s="123"/>
      <c r="TGP7600" s="123"/>
      <c r="TGQ7600" s="123"/>
      <c r="TGR7600" s="126"/>
      <c r="TGS7600" s="122"/>
      <c r="TGT7600" s="123"/>
      <c r="TGU7600" s="123"/>
      <c r="TGV7600" s="123"/>
      <c r="TGW7600" s="123"/>
      <c r="TGX7600" s="123"/>
      <c r="TGY7600" s="123"/>
      <c r="TGZ7600" s="126"/>
      <c r="THA7600" s="122"/>
      <c r="THB7600" s="123"/>
      <c r="THC7600" s="123"/>
      <c r="THD7600" s="123"/>
      <c r="THE7600" s="123"/>
      <c r="THF7600" s="123"/>
      <c r="THG7600" s="123"/>
      <c r="THH7600" s="126"/>
      <c r="THI7600" s="122"/>
      <c r="THJ7600" s="123"/>
      <c r="THK7600" s="123"/>
      <c r="THL7600" s="123"/>
      <c r="THM7600" s="123"/>
      <c r="THN7600" s="123"/>
      <c r="THO7600" s="123"/>
      <c r="THP7600" s="126"/>
      <c r="THQ7600" s="122"/>
      <c r="THR7600" s="123"/>
      <c r="THS7600" s="123"/>
      <c r="THT7600" s="123"/>
      <c r="THU7600" s="123"/>
      <c r="THV7600" s="123"/>
      <c r="THW7600" s="123"/>
      <c r="THX7600" s="126"/>
      <c r="THY7600" s="122"/>
      <c r="THZ7600" s="123"/>
      <c r="TIA7600" s="123"/>
      <c r="TIB7600" s="123"/>
      <c r="TIC7600" s="123"/>
      <c r="TID7600" s="123"/>
      <c r="TIE7600" s="123"/>
      <c r="TIF7600" s="126"/>
      <c r="TIG7600" s="122"/>
      <c r="TIH7600" s="123"/>
      <c r="TII7600" s="123"/>
      <c r="TIJ7600" s="123"/>
      <c r="TIK7600" s="123"/>
      <c r="TIL7600" s="123"/>
      <c r="TIM7600" s="123"/>
      <c r="TIN7600" s="126"/>
      <c r="TIO7600" s="122"/>
      <c r="TIP7600" s="123"/>
      <c r="TIQ7600" s="123"/>
      <c r="TIR7600" s="123"/>
      <c r="TIS7600" s="123"/>
      <c r="TIT7600" s="123"/>
      <c r="TIU7600" s="123"/>
      <c r="TIV7600" s="126"/>
      <c r="TIW7600" s="122"/>
      <c r="TIX7600" s="123"/>
      <c r="TIY7600" s="123"/>
      <c r="TIZ7600" s="123"/>
      <c r="TJA7600" s="123"/>
      <c r="TJB7600" s="123"/>
      <c r="TJC7600" s="123"/>
      <c r="TJD7600" s="126"/>
      <c r="TJE7600" s="122"/>
      <c r="TJF7600" s="123"/>
      <c r="TJG7600" s="123"/>
      <c r="TJH7600" s="123"/>
      <c r="TJI7600" s="123"/>
      <c r="TJJ7600" s="123"/>
      <c r="TJK7600" s="123"/>
      <c r="TJL7600" s="126"/>
      <c r="TJM7600" s="122"/>
      <c r="TJN7600" s="123"/>
      <c r="TJO7600" s="123"/>
      <c r="TJP7600" s="123"/>
      <c r="TJQ7600" s="123"/>
      <c r="TJR7600" s="123"/>
      <c r="TJS7600" s="123"/>
      <c r="TJT7600" s="126"/>
      <c r="TJU7600" s="122"/>
      <c r="TJV7600" s="123"/>
      <c r="TJW7600" s="123"/>
      <c r="TJX7600" s="123"/>
      <c r="TJY7600" s="123"/>
      <c r="TJZ7600" s="123"/>
      <c r="TKA7600" s="123"/>
      <c r="TKB7600" s="126"/>
      <c r="TKC7600" s="122"/>
      <c r="TKD7600" s="123"/>
      <c r="TKE7600" s="123"/>
      <c r="TKF7600" s="123"/>
      <c r="TKG7600" s="123"/>
      <c r="TKH7600" s="123"/>
      <c r="TKI7600" s="123"/>
      <c r="TKJ7600" s="126"/>
      <c r="TKK7600" s="122"/>
      <c r="TKL7600" s="123"/>
      <c r="TKM7600" s="123"/>
      <c r="TKN7600" s="123"/>
      <c r="TKO7600" s="123"/>
      <c r="TKP7600" s="123"/>
      <c r="TKQ7600" s="123"/>
      <c r="TKR7600" s="126"/>
      <c r="TKS7600" s="122"/>
      <c r="TKT7600" s="123"/>
      <c r="TKU7600" s="123"/>
      <c r="TKV7600" s="123"/>
      <c r="TKW7600" s="123"/>
      <c r="TKX7600" s="123"/>
      <c r="TKY7600" s="123"/>
      <c r="TKZ7600" s="126"/>
      <c r="TLA7600" s="122"/>
      <c r="TLB7600" s="123"/>
      <c r="TLC7600" s="123"/>
      <c r="TLD7600" s="123"/>
      <c r="TLE7600" s="123"/>
      <c r="TLF7600" s="123"/>
      <c r="TLG7600" s="123"/>
      <c r="TLH7600" s="126"/>
      <c r="TLI7600" s="122"/>
      <c r="TLJ7600" s="123"/>
      <c r="TLK7600" s="123"/>
      <c r="TLL7600" s="123"/>
      <c r="TLM7600" s="123"/>
      <c r="TLN7600" s="123"/>
      <c r="TLO7600" s="123"/>
      <c r="TLP7600" s="126"/>
      <c r="TLQ7600" s="122"/>
      <c r="TLR7600" s="123"/>
      <c r="TLS7600" s="123"/>
      <c r="TLT7600" s="123"/>
      <c r="TLU7600" s="123"/>
      <c r="TLV7600" s="123"/>
      <c r="TLW7600" s="123"/>
      <c r="TLX7600" s="126"/>
      <c r="TLY7600" s="122"/>
      <c r="TLZ7600" s="123"/>
      <c r="TMA7600" s="123"/>
      <c r="TMB7600" s="123"/>
      <c r="TMC7600" s="123"/>
      <c r="TMD7600" s="123"/>
      <c r="TME7600" s="123"/>
      <c r="TMF7600" s="126"/>
      <c r="TMG7600" s="122"/>
      <c r="TMH7600" s="123"/>
      <c r="TMI7600" s="123"/>
      <c r="TMJ7600" s="123"/>
      <c r="TMK7600" s="123"/>
      <c r="TML7600" s="123"/>
      <c r="TMM7600" s="123"/>
      <c r="TMN7600" s="126"/>
      <c r="TMO7600" s="122"/>
      <c r="TMP7600" s="123"/>
      <c r="TMQ7600" s="123"/>
      <c r="TMR7600" s="123"/>
      <c r="TMS7600" s="123"/>
      <c r="TMT7600" s="123"/>
      <c r="TMU7600" s="123"/>
      <c r="TMV7600" s="126"/>
      <c r="TMW7600" s="122"/>
      <c r="TMX7600" s="123"/>
      <c r="TMY7600" s="123"/>
      <c r="TMZ7600" s="123"/>
      <c r="TNA7600" s="123"/>
      <c r="TNB7600" s="123"/>
      <c r="TNC7600" s="123"/>
      <c r="TND7600" s="126"/>
      <c r="TNE7600" s="122"/>
      <c r="TNF7600" s="123"/>
      <c r="TNG7600" s="123"/>
      <c r="TNH7600" s="123"/>
      <c r="TNI7600" s="123"/>
      <c r="TNJ7600" s="123"/>
      <c r="TNK7600" s="123"/>
      <c r="TNL7600" s="126"/>
      <c r="TNM7600" s="122"/>
      <c r="TNN7600" s="123"/>
      <c r="TNO7600" s="123"/>
      <c r="TNP7600" s="123"/>
      <c r="TNQ7600" s="123"/>
      <c r="TNR7600" s="123"/>
      <c r="TNS7600" s="123"/>
      <c r="TNT7600" s="126"/>
      <c r="TNU7600" s="122"/>
      <c r="TNV7600" s="123"/>
      <c r="TNW7600" s="123"/>
      <c r="TNX7600" s="123"/>
      <c r="TNY7600" s="123"/>
      <c r="TNZ7600" s="123"/>
      <c r="TOA7600" s="123"/>
      <c r="TOB7600" s="126"/>
      <c r="TOC7600" s="122"/>
      <c r="TOD7600" s="123"/>
      <c r="TOE7600" s="123"/>
      <c r="TOF7600" s="123"/>
      <c r="TOG7600" s="123"/>
      <c r="TOH7600" s="123"/>
      <c r="TOI7600" s="123"/>
      <c r="TOJ7600" s="126"/>
      <c r="TOK7600" s="122"/>
      <c r="TOL7600" s="123"/>
      <c r="TOM7600" s="123"/>
      <c r="TON7600" s="123"/>
      <c r="TOO7600" s="123"/>
      <c r="TOP7600" s="123"/>
      <c r="TOQ7600" s="123"/>
      <c r="TOR7600" s="126"/>
      <c r="TOS7600" s="122"/>
      <c r="TOT7600" s="123"/>
      <c r="TOU7600" s="123"/>
      <c r="TOV7600" s="123"/>
      <c r="TOW7600" s="123"/>
      <c r="TOX7600" s="123"/>
      <c r="TOY7600" s="123"/>
      <c r="TOZ7600" s="126"/>
      <c r="TPA7600" s="122"/>
      <c r="TPB7600" s="123"/>
      <c r="TPC7600" s="123"/>
      <c r="TPD7600" s="123"/>
      <c r="TPE7600" s="123"/>
      <c r="TPF7600" s="123"/>
      <c r="TPG7600" s="123"/>
      <c r="TPH7600" s="126"/>
      <c r="TPI7600" s="122"/>
      <c r="TPJ7600" s="123"/>
      <c r="TPK7600" s="123"/>
      <c r="TPL7600" s="123"/>
      <c r="TPM7600" s="123"/>
      <c r="TPN7600" s="123"/>
      <c r="TPO7600" s="123"/>
      <c r="TPP7600" s="126"/>
      <c r="TPQ7600" s="122"/>
      <c r="TPR7600" s="123"/>
      <c r="TPS7600" s="123"/>
      <c r="TPT7600" s="123"/>
      <c r="TPU7600" s="123"/>
      <c r="TPV7600" s="123"/>
      <c r="TPW7600" s="123"/>
      <c r="TPX7600" s="126"/>
      <c r="TPY7600" s="122"/>
      <c r="TPZ7600" s="123"/>
      <c r="TQA7600" s="123"/>
      <c r="TQB7600" s="123"/>
      <c r="TQC7600" s="123"/>
      <c r="TQD7600" s="123"/>
      <c r="TQE7600" s="123"/>
      <c r="TQF7600" s="126"/>
      <c r="TQG7600" s="122"/>
      <c r="TQH7600" s="123"/>
      <c r="TQI7600" s="123"/>
      <c r="TQJ7600" s="123"/>
      <c r="TQK7600" s="123"/>
      <c r="TQL7600" s="123"/>
      <c r="TQM7600" s="123"/>
      <c r="TQN7600" s="126"/>
      <c r="TQO7600" s="122"/>
      <c r="TQP7600" s="123"/>
      <c r="TQQ7600" s="123"/>
      <c r="TQR7600" s="123"/>
      <c r="TQS7600" s="123"/>
      <c r="TQT7600" s="123"/>
      <c r="TQU7600" s="123"/>
      <c r="TQV7600" s="126"/>
      <c r="TQW7600" s="122"/>
      <c r="TQX7600" s="123"/>
      <c r="TQY7600" s="123"/>
      <c r="TQZ7600" s="123"/>
      <c r="TRA7600" s="123"/>
      <c r="TRB7600" s="123"/>
      <c r="TRC7600" s="123"/>
      <c r="TRD7600" s="126"/>
      <c r="TRE7600" s="122"/>
      <c r="TRF7600" s="123"/>
      <c r="TRG7600" s="123"/>
      <c r="TRH7600" s="123"/>
      <c r="TRI7600" s="123"/>
      <c r="TRJ7600" s="123"/>
      <c r="TRK7600" s="123"/>
      <c r="TRL7600" s="126"/>
      <c r="TRM7600" s="122"/>
      <c r="TRN7600" s="123"/>
      <c r="TRO7600" s="123"/>
      <c r="TRP7600" s="123"/>
      <c r="TRQ7600" s="123"/>
      <c r="TRR7600" s="123"/>
      <c r="TRS7600" s="123"/>
      <c r="TRT7600" s="126"/>
      <c r="TRU7600" s="122"/>
      <c r="TRV7600" s="123"/>
      <c r="TRW7600" s="123"/>
      <c r="TRX7600" s="123"/>
      <c r="TRY7600" s="123"/>
      <c r="TRZ7600" s="123"/>
      <c r="TSA7600" s="123"/>
      <c r="TSB7600" s="126"/>
      <c r="TSC7600" s="122"/>
      <c r="TSD7600" s="123"/>
      <c r="TSE7600" s="123"/>
      <c r="TSF7600" s="123"/>
      <c r="TSG7600" s="123"/>
      <c r="TSH7600" s="123"/>
      <c r="TSI7600" s="123"/>
      <c r="TSJ7600" s="126"/>
      <c r="TSK7600" s="122"/>
      <c r="TSL7600" s="123"/>
      <c r="TSM7600" s="123"/>
      <c r="TSN7600" s="123"/>
      <c r="TSO7600" s="123"/>
      <c r="TSP7600" s="123"/>
      <c r="TSQ7600" s="123"/>
      <c r="TSR7600" s="126"/>
      <c r="TSS7600" s="122"/>
      <c r="TST7600" s="123"/>
      <c r="TSU7600" s="123"/>
      <c r="TSV7600" s="123"/>
      <c r="TSW7600" s="123"/>
      <c r="TSX7600" s="123"/>
      <c r="TSY7600" s="123"/>
      <c r="TSZ7600" s="126"/>
      <c r="TTA7600" s="122"/>
      <c r="TTB7600" s="123"/>
      <c r="TTC7600" s="123"/>
      <c r="TTD7600" s="123"/>
      <c r="TTE7600" s="123"/>
      <c r="TTF7600" s="123"/>
      <c r="TTG7600" s="123"/>
      <c r="TTH7600" s="126"/>
      <c r="TTI7600" s="122"/>
      <c r="TTJ7600" s="123"/>
      <c r="TTK7600" s="123"/>
      <c r="TTL7600" s="123"/>
      <c r="TTM7600" s="123"/>
      <c r="TTN7600" s="123"/>
      <c r="TTO7600" s="123"/>
      <c r="TTP7600" s="126"/>
      <c r="TTQ7600" s="122"/>
      <c r="TTR7600" s="123"/>
      <c r="TTS7600" s="123"/>
      <c r="TTT7600" s="123"/>
      <c r="TTU7600" s="123"/>
      <c r="TTV7600" s="123"/>
      <c r="TTW7600" s="123"/>
      <c r="TTX7600" s="126"/>
      <c r="TTY7600" s="122"/>
      <c r="TTZ7600" s="123"/>
      <c r="TUA7600" s="123"/>
      <c r="TUB7600" s="123"/>
      <c r="TUC7600" s="123"/>
      <c r="TUD7600" s="123"/>
      <c r="TUE7600" s="123"/>
      <c r="TUF7600" s="126"/>
      <c r="TUG7600" s="122"/>
      <c r="TUH7600" s="123"/>
      <c r="TUI7600" s="123"/>
      <c r="TUJ7600" s="123"/>
      <c r="TUK7600" s="123"/>
      <c r="TUL7600" s="123"/>
      <c r="TUM7600" s="123"/>
      <c r="TUN7600" s="126"/>
      <c r="TUO7600" s="122"/>
      <c r="TUP7600" s="123"/>
      <c r="TUQ7600" s="123"/>
      <c r="TUR7600" s="123"/>
      <c r="TUS7600" s="123"/>
      <c r="TUT7600" s="123"/>
      <c r="TUU7600" s="123"/>
      <c r="TUV7600" s="126"/>
      <c r="TUW7600" s="122"/>
      <c r="TUX7600" s="123"/>
      <c r="TUY7600" s="123"/>
      <c r="TUZ7600" s="123"/>
      <c r="TVA7600" s="123"/>
      <c r="TVB7600" s="123"/>
      <c r="TVC7600" s="123"/>
      <c r="TVD7600" s="126"/>
      <c r="TVE7600" s="122"/>
      <c r="TVF7600" s="123"/>
      <c r="TVG7600" s="123"/>
      <c r="TVH7600" s="123"/>
      <c r="TVI7600" s="123"/>
      <c r="TVJ7600" s="123"/>
      <c r="TVK7600" s="123"/>
      <c r="TVL7600" s="126"/>
      <c r="TVM7600" s="122"/>
      <c r="TVN7600" s="123"/>
      <c r="TVO7600" s="123"/>
      <c r="TVP7600" s="123"/>
      <c r="TVQ7600" s="123"/>
      <c r="TVR7600" s="123"/>
      <c r="TVS7600" s="123"/>
      <c r="TVT7600" s="126"/>
      <c r="TVU7600" s="122"/>
      <c r="TVV7600" s="123"/>
      <c r="TVW7600" s="123"/>
      <c r="TVX7600" s="123"/>
      <c r="TVY7600" s="123"/>
      <c r="TVZ7600" s="123"/>
      <c r="TWA7600" s="123"/>
      <c r="TWB7600" s="126"/>
      <c r="TWC7600" s="122"/>
      <c r="TWD7600" s="123"/>
      <c r="TWE7600" s="123"/>
      <c r="TWF7600" s="123"/>
      <c r="TWG7600" s="123"/>
      <c r="TWH7600" s="123"/>
      <c r="TWI7600" s="123"/>
      <c r="TWJ7600" s="126"/>
      <c r="TWK7600" s="122"/>
      <c r="TWL7600" s="123"/>
      <c r="TWM7600" s="123"/>
      <c r="TWN7600" s="123"/>
      <c r="TWO7600" s="123"/>
      <c r="TWP7600" s="123"/>
      <c r="TWQ7600" s="123"/>
      <c r="TWR7600" s="126"/>
      <c r="TWS7600" s="122"/>
      <c r="TWT7600" s="123"/>
      <c r="TWU7600" s="123"/>
      <c r="TWV7600" s="123"/>
      <c r="TWW7600" s="123"/>
      <c r="TWX7600" s="123"/>
      <c r="TWY7600" s="123"/>
      <c r="TWZ7600" s="126"/>
      <c r="TXA7600" s="122"/>
      <c r="TXB7600" s="123"/>
      <c r="TXC7600" s="123"/>
      <c r="TXD7600" s="123"/>
      <c r="TXE7600" s="123"/>
      <c r="TXF7600" s="123"/>
      <c r="TXG7600" s="123"/>
      <c r="TXH7600" s="126"/>
      <c r="TXI7600" s="122"/>
      <c r="TXJ7600" s="123"/>
      <c r="TXK7600" s="123"/>
      <c r="TXL7600" s="123"/>
      <c r="TXM7600" s="123"/>
      <c r="TXN7600" s="123"/>
      <c r="TXO7600" s="123"/>
      <c r="TXP7600" s="126"/>
      <c r="TXQ7600" s="122"/>
      <c r="TXR7600" s="123"/>
      <c r="TXS7600" s="123"/>
      <c r="TXT7600" s="123"/>
      <c r="TXU7600" s="123"/>
      <c r="TXV7600" s="123"/>
      <c r="TXW7600" s="123"/>
      <c r="TXX7600" s="126"/>
      <c r="TXY7600" s="122"/>
      <c r="TXZ7600" s="123"/>
      <c r="TYA7600" s="123"/>
      <c r="TYB7600" s="123"/>
      <c r="TYC7600" s="123"/>
      <c r="TYD7600" s="123"/>
      <c r="TYE7600" s="123"/>
      <c r="TYF7600" s="126"/>
      <c r="TYG7600" s="122"/>
      <c r="TYH7600" s="123"/>
      <c r="TYI7600" s="123"/>
      <c r="TYJ7600" s="123"/>
      <c r="TYK7600" s="123"/>
      <c r="TYL7600" s="123"/>
      <c r="TYM7600" s="123"/>
      <c r="TYN7600" s="126"/>
      <c r="TYO7600" s="122"/>
      <c r="TYP7600" s="123"/>
      <c r="TYQ7600" s="123"/>
      <c r="TYR7600" s="123"/>
      <c r="TYS7600" s="123"/>
      <c r="TYT7600" s="123"/>
      <c r="TYU7600" s="123"/>
      <c r="TYV7600" s="126"/>
      <c r="TYW7600" s="122"/>
      <c r="TYX7600" s="123"/>
      <c r="TYY7600" s="123"/>
      <c r="TYZ7600" s="123"/>
      <c r="TZA7600" s="123"/>
      <c r="TZB7600" s="123"/>
      <c r="TZC7600" s="123"/>
      <c r="TZD7600" s="126"/>
      <c r="TZE7600" s="122"/>
      <c r="TZF7600" s="123"/>
      <c r="TZG7600" s="123"/>
      <c r="TZH7600" s="123"/>
      <c r="TZI7600" s="123"/>
      <c r="TZJ7600" s="123"/>
      <c r="TZK7600" s="123"/>
      <c r="TZL7600" s="126"/>
      <c r="TZM7600" s="122"/>
      <c r="TZN7600" s="123"/>
      <c r="TZO7600" s="123"/>
      <c r="TZP7600" s="123"/>
      <c r="TZQ7600" s="123"/>
      <c r="TZR7600" s="123"/>
      <c r="TZS7600" s="123"/>
      <c r="TZT7600" s="126"/>
      <c r="TZU7600" s="122"/>
      <c r="TZV7600" s="123"/>
      <c r="TZW7600" s="123"/>
      <c r="TZX7600" s="123"/>
      <c r="TZY7600" s="123"/>
      <c r="TZZ7600" s="123"/>
      <c r="UAA7600" s="123"/>
      <c r="UAB7600" s="126"/>
      <c r="UAC7600" s="122"/>
      <c r="UAD7600" s="123"/>
      <c r="UAE7600" s="123"/>
      <c r="UAF7600" s="123"/>
      <c r="UAG7600" s="123"/>
      <c r="UAH7600" s="123"/>
      <c r="UAI7600" s="123"/>
      <c r="UAJ7600" s="126"/>
      <c r="UAK7600" s="122"/>
      <c r="UAL7600" s="123"/>
      <c r="UAM7600" s="123"/>
      <c r="UAN7600" s="123"/>
      <c r="UAO7600" s="123"/>
      <c r="UAP7600" s="123"/>
      <c r="UAQ7600" s="123"/>
      <c r="UAR7600" s="126"/>
      <c r="UAS7600" s="122"/>
      <c r="UAT7600" s="123"/>
      <c r="UAU7600" s="123"/>
      <c r="UAV7600" s="123"/>
      <c r="UAW7600" s="123"/>
      <c r="UAX7600" s="123"/>
      <c r="UAY7600" s="123"/>
      <c r="UAZ7600" s="126"/>
      <c r="UBA7600" s="122"/>
      <c r="UBB7600" s="123"/>
      <c r="UBC7600" s="123"/>
      <c r="UBD7600" s="123"/>
      <c r="UBE7600" s="123"/>
      <c r="UBF7600" s="123"/>
      <c r="UBG7600" s="123"/>
      <c r="UBH7600" s="126"/>
      <c r="UBI7600" s="122"/>
      <c r="UBJ7600" s="123"/>
      <c r="UBK7600" s="123"/>
      <c r="UBL7600" s="123"/>
      <c r="UBM7600" s="123"/>
      <c r="UBN7600" s="123"/>
      <c r="UBO7600" s="123"/>
      <c r="UBP7600" s="126"/>
      <c r="UBQ7600" s="122"/>
      <c r="UBR7600" s="123"/>
      <c r="UBS7600" s="123"/>
      <c r="UBT7600" s="123"/>
      <c r="UBU7600" s="123"/>
      <c r="UBV7600" s="123"/>
      <c r="UBW7600" s="123"/>
      <c r="UBX7600" s="126"/>
      <c r="UBY7600" s="122"/>
      <c r="UBZ7600" s="123"/>
      <c r="UCA7600" s="123"/>
      <c r="UCB7600" s="123"/>
      <c r="UCC7600" s="123"/>
      <c r="UCD7600" s="123"/>
      <c r="UCE7600" s="123"/>
      <c r="UCF7600" s="126"/>
      <c r="UCG7600" s="122"/>
      <c r="UCH7600" s="123"/>
      <c r="UCI7600" s="123"/>
      <c r="UCJ7600" s="123"/>
      <c r="UCK7600" s="123"/>
      <c r="UCL7600" s="123"/>
      <c r="UCM7600" s="123"/>
      <c r="UCN7600" s="126"/>
      <c r="UCO7600" s="122"/>
      <c r="UCP7600" s="123"/>
      <c r="UCQ7600" s="123"/>
      <c r="UCR7600" s="123"/>
      <c r="UCS7600" s="123"/>
      <c r="UCT7600" s="123"/>
      <c r="UCU7600" s="123"/>
      <c r="UCV7600" s="126"/>
      <c r="UCW7600" s="122"/>
      <c r="UCX7600" s="123"/>
      <c r="UCY7600" s="123"/>
      <c r="UCZ7600" s="123"/>
      <c r="UDA7600" s="123"/>
      <c r="UDB7600" s="123"/>
      <c r="UDC7600" s="123"/>
      <c r="UDD7600" s="126"/>
      <c r="UDE7600" s="122"/>
      <c r="UDF7600" s="123"/>
      <c r="UDG7600" s="123"/>
      <c r="UDH7600" s="123"/>
      <c r="UDI7600" s="123"/>
      <c r="UDJ7600" s="123"/>
      <c r="UDK7600" s="123"/>
      <c r="UDL7600" s="126"/>
      <c r="UDM7600" s="122"/>
      <c r="UDN7600" s="123"/>
      <c r="UDO7600" s="123"/>
      <c r="UDP7600" s="123"/>
      <c r="UDQ7600" s="123"/>
      <c r="UDR7600" s="123"/>
      <c r="UDS7600" s="123"/>
      <c r="UDT7600" s="126"/>
      <c r="UDU7600" s="122"/>
      <c r="UDV7600" s="123"/>
      <c r="UDW7600" s="123"/>
      <c r="UDX7600" s="123"/>
      <c r="UDY7600" s="123"/>
      <c r="UDZ7600" s="123"/>
      <c r="UEA7600" s="123"/>
      <c r="UEB7600" s="126"/>
      <c r="UEC7600" s="122"/>
      <c r="UED7600" s="123"/>
      <c r="UEE7600" s="123"/>
      <c r="UEF7600" s="123"/>
      <c r="UEG7600" s="123"/>
      <c r="UEH7600" s="123"/>
      <c r="UEI7600" s="123"/>
      <c r="UEJ7600" s="126"/>
      <c r="UEK7600" s="122"/>
      <c r="UEL7600" s="123"/>
      <c r="UEM7600" s="123"/>
      <c r="UEN7600" s="123"/>
      <c r="UEO7600" s="123"/>
      <c r="UEP7600" s="123"/>
      <c r="UEQ7600" s="123"/>
      <c r="UER7600" s="126"/>
      <c r="UES7600" s="122"/>
      <c r="UET7600" s="123"/>
      <c r="UEU7600" s="123"/>
      <c r="UEV7600" s="123"/>
      <c r="UEW7600" s="123"/>
      <c r="UEX7600" s="123"/>
      <c r="UEY7600" s="123"/>
      <c r="UEZ7600" s="126"/>
      <c r="UFA7600" s="122"/>
      <c r="UFB7600" s="123"/>
      <c r="UFC7600" s="123"/>
      <c r="UFD7600" s="123"/>
      <c r="UFE7600" s="123"/>
      <c r="UFF7600" s="123"/>
      <c r="UFG7600" s="123"/>
      <c r="UFH7600" s="126"/>
      <c r="UFI7600" s="122"/>
      <c r="UFJ7600" s="123"/>
      <c r="UFK7600" s="123"/>
      <c r="UFL7600" s="123"/>
      <c r="UFM7600" s="123"/>
      <c r="UFN7600" s="123"/>
      <c r="UFO7600" s="123"/>
      <c r="UFP7600" s="126"/>
      <c r="UFQ7600" s="122"/>
      <c r="UFR7600" s="123"/>
      <c r="UFS7600" s="123"/>
      <c r="UFT7600" s="123"/>
      <c r="UFU7600" s="123"/>
      <c r="UFV7600" s="123"/>
      <c r="UFW7600" s="123"/>
      <c r="UFX7600" s="126"/>
      <c r="UFY7600" s="122"/>
      <c r="UFZ7600" s="123"/>
      <c r="UGA7600" s="123"/>
      <c r="UGB7600" s="123"/>
      <c r="UGC7600" s="123"/>
      <c r="UGD7600" s="123"/>
      <c r="UGE7600" s="123"/>
      <c r="UGF7600" s="126"/>
      <c r="UGG7600" s="122"/>
      <c r="UGH7600" s="123"/>
      <c r="UGI7600" s="123"/>
      <c r="UGJ7600" s="123"/>
      <c r="UGK7600" s="123"/>
      <c r="UGL7600" s="123"/>
      <c r="UGM7600" s="123"/>
      <c r="UGN7600" s="126"/>
      <c r="UGO7600" s="122"/>
      <c r="UGP7600" s="123"/>
      <c r="UGQ7600" s="123"/>
      <c r="UGR7600" s="123"/>
      <c r="UGS7600" s="123"/>
      <c r="UGT7600" s="123"/>
      <c r="UGU7600" s="123"/>
      <c r="UGV7600" s="126"/>
      <c r="UGW7600" s="122"/>
      <c r="UGX7600" s="123"/>
      <c r="UGY7600" s="123"/>
      <c r="UGZ7600" s="123"/>
      <c r="UHA7600" s="123"/>
      <c r="UHB7600" s="123"/>
      <c r="UHC7600" s="123"/>
      <c r="UHD7600" s="126"/>
      <c r="UHE7600" s="122"/>
      <c r="UHF7600" s="123"/>
      <c r="UHG7600" s="123"/>
      <c r="UHH7600" s="123"/>
      <c r="UHI7600" s="123"/>
      <c r="UHJ7600" s="123"/>
      <c r="UHK7600" s="123"/>
      <c r="UHL7600" s="126"/>
      <c r="UHM7600" s="122"/>
      <c r="UHN7600" s="123"/>
      <c r="UHO7600" s="123"/>
      <c r="UHP7600" s="123"/>
      <c r="UHQ7600" s="123"/>
      <c r="UHR7600" s="123"/>
      <c r="UHS7600" s="123"/>
      <c r="UHT7600" s="126"/>
      <c r="UHU7600" s="122"/>
      <c r="UHV7600" s="123"/>
      <c r="UHW7600" s="123"/>
      <c r="UHX7600" s="123"/>
      <c r="UHY7600" s="123"/>
      <c r="UHZ7600" s="123"/>
      <c r="UIA7600" s="123"/>
      <c r="UIB7600" s="126"/>
      <c r="UIC7600" s="122"/>
      <c r="UID7600" s="123"/>
      <c r="UIE7600" s="123"/>
      <c r="UIF7600" s="123"/>
      <c r="UIG7600" s="123"/>
      <c r="UIH7600" s="123"/>
      <c r="UII7600" s="123"/>
      <c r="UIJ7600" s="126"/>
      <c r="UIK7600" s="122"/>
      <c r="UIL7600" s="123"/>
      <c r="UIM7600" s="123"/>
      <c r="UIN7600" s="123"/>
      <c r="UIO7600" s="123"/>
      <c r="UIP7600" s="123"/>
      <c r="UIQ7600" s="123"/>
      <c r="UIR7600" s="126"/>
      <c r="UIS7600" s="122"/>
      <c r="UIT7600" s="123"/>
      <c r="UIU7600" s="123"/>
      <c r="UIV7600" s="123"/>
      <c r="UIW7600" s="123"/>
      <c r="UIX7600" s="123"/>
      <c r="UIY7600" s="123"/>
      <c r="UIZ7600" s="126"/>
      <c r="UJA7600" s="122"/>
      <c r="UJB7600" s="123"/>
      <c r="UJC7600" s="123"/>
      <c r="UJD7600" s="123"/>
      <c r="UJE7600" s="123"/>
      <c r="UJF7600" s="123"/>
      <c r="UJG7600" s="123"/>
      <c r="UJH7600" s="126"/>
      <c r="UJI7600" s="122"/>
      <c r="UJJ7600" s="123"/>
      <c r="UJK7600" s="123"/>
      <c r="UJL7600" s="123"/>
      <c r="UJM7600" s="123"/>
      <c r="UJN7600" s="123"/>
      <c r="UJO7600" s="123"/>
      <c r="UJP7600" s="126"/>
      <c r="UJQ7600" s="122"/>
      <c r="UJR7600" s="123"/>
      <c r="UJS7600" s="123"/>
      <c r="UJT7600" s="123"/>
      <c r="UJU7600" s="123"/>
      <c r="UJV7600" s="123"/>
      <c r="UJW7600" s="123"/>
      <c r="UJX7600" s="126"/>
      <c r="UJY7600" s="122"/>
      <c r="UJZ7600" s="123"/>
      <c r="UKA7600" s="123"/>
      <c r="UKB7600" s="123"/>
      <c r="UKC7600" s="123"/>
      <c r="UKD7600" s="123"/>
      <c r="UKE7600" s="123"/>
      <c r="UKF7600" s="126"/>
      <c r="UKG7600" s="122"/>
      <c r="UKH7600" s="123"/>
      <c r="UKI7600" s="123"/>
      <c r="UKJ7600" s="123"/>
      <c r="UKK7600" s="123"/>
      <c r="UKL7600" s="123"/>
      <c r="UKM7600" s="123"/>
      <c r="UKN7600" s="126"/>
      <c r="UKO7600" s="122"/>
      <c r="UKP7600" s="123"/>
      <c r="UKQ7600" s="123"/>
      <c r="UKR7600" s="123"/>
      <c r="UKS7600" s="123"/>
      <c r="UKT7600" s="123"/>
      <c r="UKU7600" s="123"/>
      <c r="UKV7600" s="126"/>
      <c r="UKW7600" s="122"/>
      <c r="UKX7600" s="123"/>
      <c r="UKY7600" s="123"/>
      <c r="UKZ7600" s="123"/>
      <c r="ULA7600" s="123"/>
      <c r="ULB7600" s="123"/>
      <c r="ULC7600" s="123"/>
      <c r="ULD7600" s="126"/>
      <c r="ULE7600" s="122"/>
      <c r="ULF7600" s="123"/>
      <c r="ULG7600" s="123"/>
      <c r="ULH7600" s="123"/>
      <c r="ULI7600" s="123"/>
      <c r="ULJ7600" s="123"/>
      <c r="ULK7600" s="123"/>
      <c r="ULL7600" s="126"/>
      <c r="ULM7600" s="122"/>
      <c r="ULN7600" s="123"/>
      <c r="ULO7600" s="123"/>
      <c r="ULP7600" s="123"/>
      <c r="ULQ7600" s="123"/>
      <c r="ULR7600" s="123"/>
      <c r="ULS7600" s="123"/>
      <c r="ULT7600" s="126"/>
      <c r="ULU7600" s="122"/>
      <c r="ULV7600" s="123"/>
      <c r="ULW7600" s="123"/>
      <c r="ULX7600" s="123"/>
      <c r="ULY7600" s="123"/>
      <c r="ULZ7600" s="123"/>
      <c r="UMA7600" s="123"/>
      <c r="UMB7600" s="126"/>
      <c r="UMC7600" s="122"/>
      <c r="UMD7600" s="123"/>
      <c r="UME7600" s="123"/>
      <c r="UMF7600" s="123"/>
      <c r="UMG7600" s="123"/>
      <c r="UMH7600" s="123"/>
      <c r="UMI7600" s="123"/>
      <c r="UMJ7600" s="126"/>
      <c r="UMK7600" s="122"/>
      <c r="UML7600" s="123"/>
      <c r="UMM7600" s="123"/>
      <c r="UMN7600" s="123"/>
      <c r="UMO7600" s="123"/>
      <c r="UMP7600" s="123"/>
      <c r="UMQ7600" s="123"/>
      <c r="UMR7600" s="126"/>
      <c r="UMS7600" s="122"/>
      <c r="UMT7600" s="123"/>
      <c r="UMU7600" s="123"/>
      <c r="UMV7600" s="123"/>
      <c r="UMW7600" s="123"/>
      <c r="UMX7600" s="123"/>
      <c r="UMY7600" s="123"/>
      <c r="UMZ7600" s="126"/>
      <c r="UNA7600" s="122"/>
      <c r="UNB7600" s="123"/>
      <c r="UNC7600" s="123"/>
      <c r="UND7600" s="123"/>
      <c r="UNE7600" s="123"/>
      <c r="UNF7600" s="123"/>
      <c r="UNG7600" s="123"/>
      <c r="UNH7600" s="126"/>
      <c r="UNI7600" s="122"/>
      <c r="UNJ7600" s="123"/>
      <c r="UNK7600" s="123"/>
      <c r="UNL7600" s="123"/>
      <c r="UNM7600" s="123"/>
      <c r="UNN7600" s="123"/>
      <c r="UNO7600" s="123"/>
      <c r="UNP7600" s="126"/>
      <c r="UNQ7600" s="122"/>
      <c r="UNR7600" s="123"/>
      <c r="UNS7600" s="123"/>
      <c r="UNT7600" s="123"/>
      <c r="UNU7600" s="123"/>
      <c r="UNV7600" s="123"/>
      <c r="UNW7600" s="123"/>
      <c r="UNX7600" s="126"/>
      <c r="UNY7600" s="122"/>
      <c r="UNZ7600" s="123"/>
      <c r="UOA7600" s="123"/>
      <c r="UOB7600" s="123"/>
      <c r="UOC7600" s="123"/>
      <c r="UOD7600" s="123"/>
      <c r="UOE7600" s="123"/>
      <c r="UOF7600" s="126"/>
      <c r="UOG7600" s="122"/>
      <c r="UOH7600" s="123"/>
      <c r="UOI7600" s="123"/>
      <c r="UOJ7600" s="123"/>
      <c r="UOK7600" s="123"/>
      <c r="UOL7600" s="123"/>
      <c r="UOM7600" s="123"/>
      <c r="UON7600" s="126"/>
      <c r="UOO7600" s="122"/>
      <c r="UOP7600" s="123"/>
      <c r="UOQ7600" s="123"/>
      <c r="UOR7600" s="123"/>
      <c r="UOS7600" s="123"/>
      <c r="UOT7600" s="123"/>
      <c r="UOU7600" s="123"/>
      <c r="UOV7600" s="126"/>
      <c r="UOW7600" s="122"/>
      <c r="UOX7600" s="123"/>
      <c r="UOY7600" s="123"/>
      <c r="UOZ7600" s="123"/>
      <c r="UPA7600" s="123"/>
      <c r="UPB7600" s="123"/>
      <c r="UPC7600" s="123"/>
      <c r="UPD7600" s="126"/>
      <c r="UPE7600" s="122"/>
      <c r="UPF7600" s="123"/>
      <c r="UPG7600" s="123"/>
      <c r="UPH7600" s="123"/>
      <c r="UPI7600" s="123"/>
      <c r="UPJ7600" s="123"/>
      <c r="UPK7600" s="123"/>
      <c r="UPL7600" s="126"/>
      <c r="UPM7600" s="122"/>
      <c r="UPN7600" s="123"/>
      <c r="UPO7600" s="123"/>
      <c r="UPP7600" s="123"/>
      <c r="UPQ7600" s="123"/>
      <c r="UPR7600" s="123"/>
      <c r="UPS7600" s="123"/>
      <c r="UPT7600" s="126"/>
      <c r="UPU7600" s="122"/>
      <c r="UPV7600" s="123"/>
      <c r="UPW7600" s="123"/>
      <c r="UPX7600" s="123"/>
      <c r="UPY7600" s="123"/>
      <c r="UPZ7600" s="123"/>
      <c r="UQA7600" s="123"/>
      <c r="UQB7600" s="126"/>
      <c r="UQC7600" s="122"/>
      <c r="UQD7600" s="123"/>
      <c r="UQE7600" s="123"/>
      <c r="UQF7600" s="123"/>
      <c r="UQG7600" s="123"/>
      <c r="UQH7600" s="123"/>
      <c r="UQI7600" s="123"/>
      <c r="UQJ7600" s="126"/>
      <c r="UQK7600" s="122"/>
      <c r="UQL7600" s="123"/>
      <c r="UQM7600" s="123"/>
      <c r="UQN7600" s="123"/>
      <c r="UQO7600" s="123"/>
      <c r="UQP7600" s="123"/>
      <c r="UQQ7600" s="123"/>
      <c r="UQR7600" s="126"/>
      <c r="UQS7600" s="122"/>
      <c r="UQT7600" s="123"/>
      <c r="UQU7600" s="123"/>
      <c r="UQV7600" s="123"/>
      <c r="UQW7600" s="123"/>
      <c r="UQX7600" s="123"/>
      <c r="UQY7600" s="123"/>
      <c r="UQZ7600" s="126"/>
      <c r="URA7600" s="122"/>
      <c r="URB7600" s="123"/>
      <c r="URC7600" s="123"/>
      <c r="URD7600" s="123"/>
      <c r="URE7600" s="123"/>
      <c r="URF7600" s="123"/>
      <c r="URG7600" s="123"/>
      <c r="URH7600" s="126"/>
      <c r="URI7600" s="122"/>
      <c r="URJ7600" s="123"/>
      <c r="URK7600" s="123"/>
      <c r="URL7600" s="123"/>
      <c r="URM7600" s="123"/>
      <c r="URN7600" s="123"/>
      <c r="URO7600" s="123"/>
      <c r="URP7600" s="126"/>
      <c r="URQ7600" s="122"/>
      <c r="URR7600" s="123"/>
      <c r="URS7600" s="123"/>
      <c r="URT7600" s="123"/>
      <c r="URU7600" s="123"/>
      <c r="URV7600" s="123"/>
      <c r="URW7600" s="123"/>
      <c r="URX7600" s="126"/>
      <c r="URY7600" s="122"/>
      <c r="URZ7600" s="123"/>
      <c r="USA7600" s="123"/>
      <c r="USB7600" s="123"/>
      <c r="USC7600" s="123"/>
      <c r="USD7600" s="123"/>
      <c r="USE7600" s="123"/>
      <c r="USF7600" s="126"/>
      <c r="USG7600" s="122"/>
      <c r="USH7600" s="123"/>
      <c r="USI7600" s="123"/>
      <c r="USJ7600" s="123"/>
      <c r="USK7600" s="123"/>
      <c r="USL7600" s="123"/>
      <c r="USM7600" s="123"/>
      <c r="USN7600" s="126"/>
      <c r="USO7600" s="122"/>
      <c r="USP7600" s="123"/>
      <c r="USQ7600" s="123"/>
      <c r="USR7600" s="123"/>
      <c r="USS7600" s="123"/>
      <c r="UST7600" s="123"/>
      <c r="USU7600" s="123"/>
      <c r="USV7600" s="126"/>
      <c r="USW7600" s="122"/>
      <c r="USX7600" s="123"/>
      <c r="USY7600" s="123"/>
      <c r="USZ7600" s="123"/>
      <c r="UTA7600" s="123"/>
      <c r="UTB7600" s="123"/>
      <c r="UTC7600" s="123"/>
      <c r="UTD7600" s="126"/>
      <c r="UTE7600" s="122"/>
      <c r="UTF7600" s="123"/>
      <c r="UTG7600" s="123"/>
      <c r="UTH7600" s="123"/>
      <c r="UTI7600" s="123"/>
      <c r="UTJ7600" s="123"/>
      <c r="UTK7600" s="123"/>
      <c r="UTL7600" s="126"/>
      <c r="UTM7600" s="122"/>
      <c r="UTN7600" s="123"/>
      <c r="UTO7600" s="123"/>
      <c r="UTP7600" s="123"/>
      <c r="UTQ7600" s="123"/>
      <c r="UTR7600" s="123"/>
      <c r="UTS7600" s="123"/>
      <c r="UTT7600" s="126"/>
      <c r="UTU7600" s="122"/>
      <c r="UTV7600" s="123"/>
      <c r="UTW7600" s="123"/>
      <c r="UTX7600" s="123"/>
      <c r="UTY7600" s="123"/>
      <c r="UTZ7600" s="123"/>
      <c r="UUA7600" s="123"/>
      <c r="UUB7600" s="126"/>
      <c r="UUC7600" s="122"/>
      <c r="UUD7600" s="123"/>
      <c r="UUE7600" s="123"/>
      <c r="UUF7600" s="123"/>
      <c r="UUG7600" s="123"/>
      <c r="UUH7600" s="123"/>
      <c r="UUI7600" s="123"/>
      <c r="UUJ7600" s="126"/>
      <c r="UUK7600" s="122"/>
      <c r="UUL7600" s="123"/>
      <c r="UUM7600" s="123"/>
      <c r="UUN7600" s="123"/>
      <c r="UUO7600" s="123"/>
      <c r="UUP7600" s="123"/>
      <c r="UUQ7600" s="123"/>
      <c r="UUR7600" s="126"/>
      <c r="UUS7600" s="122"/>
      <c r="UUT7600" s="123"/>
      <c r="UUU7600" s="123"/>
      <c r="UUV7600" s="123"/>
      <c r="UUW7600" s="123"/>
      <c r="UUX7600" s="123"/>
      <c r="UUY7600" s="123"/>
      <c r="UUZ7600" s="126"/>
      <c r="UVA7600" s="122"/>
      <c r="UVB7600" s="123"/>
      <c r="UVC7600" s="123"/>
      <c r="UVD7600" s="123"/>
      <c r="UVE7600" s="123"/>
      <c r="UVF7600" s="123"/>
      <c r="UVG7600" s="123"/>
      <c r="UVH7600" s="126"/>
      <c r="UVI7600" s="122"/>
      <c r="UVJ7600" s="123"/>
      <c r="UVK7600" s="123"/>
      <c r="UVL7600" s="123"/>
      <c r="UVM7600" s="123"/>
      <c r="UVN7600" s="123"/>
      <c r="UVO7600" s="123"/>
      <c r="UVP7600" s="126"/>
      <c r="UVQ7600" s="122"/>
      <c r="UVR7600" s="123"/>
      <c r="UVS7600" s="123"/>
      <c r="UVT7600" s="123"/>
      <c r="UVU7600" s="123"/>
      <c r="UVV7600" s="123"/>
      <c r="UVW7600" s="123"/>
      <c r="UVX7600" s="126"/>
      <c r="UVY7600" s="122"/>
      <c r="UVZ7600" s="123"/>
      <c r="UWA7600" s="123"/>
      <c r="UWB7600" s="123"/>
      <c r="UWC7600" s="123"/>
      <c r="UWD7600" s="123"/>
      <c r="UWE7600" s="123"/>
      <c r="UWF7600" s="126"/>
      <c r="UWG7600" s="122"/>
      <c r="UWH7600" s="123"/>
      <c r="UWI7600" s="123"/>
      <c r="UWJ7600" s="123"/>
      <c r="UWK7600" s="123"/>
      <c r="UWL7600" s="123"/>
      <c r="UWM7600" s="123"/>
      <c r="UWN7600" s="126"/>
      <c r="UWO7600" s="122"/>
      <c r="UWP7600" s="123"/>
      <c r="UWQ7600" s="123"/>
      <c r="UWR7600" s="123"/>
      <c r="UWS7600" s="123"/>
      <c r="UWT7600" s="123"/>
      <c r="UWU7600" s="123"/>
      <c r="UWV7600" s="126"/>
      <c r="UWW7600" s="122"/>
      <c r="UWX7600" s="123"/>
      <c r="UWY7600" s="123"/>
      <c r="UWZ7600" s="123"/>
      <c r="UXA7600" s="123"/>
      <c r="UXB7600" s="123"/>
      <c r="UXC7600" s="123"/>
      <c r="UXD7600" s="126"/>
      <c r="UXE7600" s="122"/>
      <c r="UXF7600" s="123"/>
      <c r="UXG7600" s="123"/>
      <c r="UXH7600" s="123"/>
      <c r="UXI7600" s="123"/>
      <c r="UXJ7600" s="123"/>
      <c r="UXK7600" s="123"/>
      <c r="UXL7600" s="126"/>
      <c r="UXM7600" s="122"/>
      <c r="UXN7600" s="123"/>
      <c r="UXO7600" s="123"/>
      <c r="UXP7600" s="123"/>
      <c r="UXQ7600" s="123"/>
      <c r="UXR7600" s="123"/>
      <c r="UXS7600" s="123"/>
      <c r="UXT7600" s="126"/>
      <c r="UXU7600" s="122"/>
      <c r="UXV7600" s="123"/>
      <c r="UXW7600" s="123"/>
      <c r="UXX7600" s="123"/>
      <c r="UXY7600" s="123"/>
      <c r="UXZ7600" s="123"/>
      <c r="UYA7600" s="123"/>
      <c r="UYB7600" s="126"/>
      <c r="UYC7600" s="122"/>
      <c r="UYD7600" s="123"/>
      <c r="UYE7600" s="123"/>
      <c r="UYF7600" s="123"/>
      <c r="UYG7600" s="123"/>
      <c r="UYH7600" s="123"/>
      <c r="UYI7600" s="123"/>
      <c r="UYJ7600" s="126"/>
      <c r="UYK7600" s="122"/>
      <c r="UYL7600" s="123"/>
      <c r="UYM7600" s="123"/>
      <c r="UYN7600" s="123"/>
      <c r="UYO7600" s="123"/>
      <c r="UYP7600" s="123"/>
      <c r="UYQ7600" s="123"/>
      <c r="UYR7600" s="126"/>
      <c r="UYS7600" s="122"/>
      <c r="UYT7600" s="123"/>
      <c r="UYU7600" s="123"/>
      <c r="UYV7600" s="123"/>
      <c r="UYW7600" s="123"/>
      <c r="UYX7600" s="123"/>
      <c r="UYY7600" s="123"/>
      <c r="UYZ7600" s="126"/>
      <c r="UZA7600" s="122"/>
      <c r="UZB7600" s="123"/>
      <c r="UZC7600" s="123"/>
      <c r="UZD7600" s="123"/>
      <c r="UZE7600" s="123"/>
      <c r="UZF7600" s="123"/>
      <c r="UZG7600" s="123"/>
      <c r="UZH7600" s="126"/>
      <c r="UZI7600" s="122"/>
      <c r="UZJ7600" s="123"/>
      <c r="UZK7600" s="123"/>
      <c r="UZL7600" s="123"/>
      <c r="UZM7600" s="123"/>
      <c r="UZN7600" s="123"/>
      <c r="UZO7600" s="123"/>
      <c r="UZP7600" s="126"/>
      <c r="UZQ7600" s="122"/>
      <c r="UZR7600" s="123"/>
      <c r="UZS7600" s="123"/>
      <c r="UZT7600" s="123"/>
      <c r="UZU7600" s="123"/>
      <c r="UZV7600" s="123"/>
      <c r="UZW7600" s="123"/>
      <c r="UZX7600" s="126"/>
      <c r="UZY7600" s="122"/>
      <c r="UZZ7600" s="123"/>
      <c r="VAA7600" s="123"/>
      <c r="VAB7600" s="123"/>
      <c r="VAC7600" s="123"/>
      <c r="VAD7600" s="123"/>
      <c r="VAE7600" s="123"/>
      <c r="VAF7600" s="126"/>
      <c r="VAG7600" s="122"/>
      <c r="VAH7600" s="123"/>
      <c r="VAI7600" s="123"/>
      <c r="VAJ7600" s="123"/>
      <c r="VAK7600" s="123"/>
      <c r="VAL7600" s="123"/>
      <c r="VAM7600" s="123"/>
      <c r="VAN7600" s="126"/>
      <c r="VAO7600" s="122"/>
      <c r="VAP7600" s="123"/>
      <c r="VAQ7600" s="123"/>
      <c r="VAR7600" s="123"/>
      <c r="VAS7600" s="123"/>
      <c r="VAT7600" s="123"/>
      <c r="VAU7600" s="123"/>
      <c r="VAV7600" s="126"/>
      <c r="VAW7600" s="122"/>
      <c r="VAX7600" s="123"/>
      <c r="VAY7600" s="123"/>
      <c r="VAZ7600" s="123"/>
      <c r="VBA7600" s="123"/>
      <c r="VBB7600" s="123"/>
      <c r="VBC7600" s="123"/>
      <c r="VBD7600" s="126"/>
      <c r="VBE7600" s="122"/>
      <c r="VBF7600" s="123"/>
      <c r="VBG7600" s="123"/>
      <c r="VBH7600" s="123"/>
      <c r="VBI7600" s="123"/>
      <c r="VBJ7600" s="123"/>
      <c r="VBK7600" s="123"/>
      <c r="VBL7600" s="126"/>
      <c r="VBM7600" s="122"/>
      <c r="VBN7600" s="123"/>
      <c r="VBO7600" s="123"/>
      <c r="VBP7600" s="123"/>
      <c r="VBQ7600" s="123"/>
      <c r="VBR7600" s="123"/>
      <c r="VBS7600" s="123"/>
      <c r="VBT7600" s="126"/>
      <c r="VBU7600" s="122"/>
      <c r="VBV7600" s="123"/>
      <c r="VBW7600" s="123"/>
      <c r="VBX7600" s="123"/>
      <c r="VBY7600" s="123"/>
      <c r="VBZ7600" s="123"/>
      <c r="VCA7600" s="123"/>
      <c r="VCB7600" s="126"/>
      <c r="VCC7600" s="122"/>
      <c r="VCD7600" s="123"/>
      <c r="VCE7600" s="123"/>
      <c r="VCF7600" s="123"/>
      <c r="VCG7600" s="123"/>
      <c r="VCH7600" s="123"/>
      <c r="VCI7600" s="123"/>
      <c r="VCJ7600" s="126"/>
      <c r="VCK7600" s="122"/>
      <c r="VCL7600" s="123"/>
      <c r="VCM7600" s="123"/>
      <c r="VCN7600" s="123"/>
      <c r="VCO7600" s="123"/>
      <c r="VCP7600" s="123"/>
      <c r="VCQ7600" s="123"/>
      <c r="VCR7600" s="126"/>
      <c r="VCS7600" s="122"/>
      <c r="VCT7600" s="123"/>
      <c r="VCU7600" s="123"/>
      <c r="VCV7600" s="123"/>
      <c r="VCW7600" s="123"/>
      <c r="VCX7600" s="123"/>
      <c r="VCY7600" s="123"/>
      <c r="VCZ7600" s="126"/>
      <c r="VDA7600" s="122"/>
      <c r="VDB7600" s="123"/>
      <c r="VDC7600" s="123"/>
      <c r="VDD7600" s="123"/>
      <c r="VDE7600" s="123"/>
      <c r="VDF7600" s="123"/>
      <c r="VDG7600" s="123"/>
      <c r="VDH7600" s="126"/>
      <c r="VDI7600" s="122"/>
      <c r="VDJ7600" s="123"/>
      <c r="VDK7600" s="123"/>
      <c r="VDL7600" s="123"/>
      <c r="VDM7600" s="123"/>
      <c r="VDN7600" s="123"/>
      <c r="VDO7600" s="123"/>
      <c r="VDP7600" s="126"/>
      <c r="VDQ7600" s="122"/>
      <c r="VDR7600" s="123"/>
      <c r="VDS7600" s="123"/>
      <c r="VDT7600" s="123"/>
      <c r="VDU7600" s="123"/>
      <c r="VDV7600" s="123"/>
      <c r="VDW7600" s="123"/>
      <c r="VDX7600" s="126"/>
      <c r="VDY7600" s="122"/>
      <c r="VDZ7600" s="123"/>
      <c r="VEA7600" s="123"/>
      <c r="VEB7600" s="123"/>
      <c r="VEC7600" s="123"/>
      <c r="VED7600" s="123"/>
      <c r="VEE7600" s="123"/>
      <c r="VEF7600" s="126"/>
      <c r="VEG7600" s="122"/>
      <c r="VEH7600" s="123"/>
      <c r="VEI7600" s="123"/>
      <c r="VEJ7600" s="123"/>
      <c r="VEK7600" s="123"/>
      <c r="VEL7600" s="123"/>
      <c r="VEM7600" s="123"/>
      <c r="VEN7600" s="126"/>
      <c r="VEO7600" s="122"/>
      <c r="VEP7600" s="123"/>
      <c r="VEQ7600" s="123"/>
      <c r="VER7600" s="123"/>
      <c r="VES7600" s="123"/>
      <c r="VET7600" s="123"/>
      <c r="VEU7600" s="123"/>
      <c r="VEV7600" s="126"/>
      <c r="VEW7600" s="122"/>
      <c r="VEX7600" s="123"/>
      <c r="VEY7600" s="123"/>
      <c r="VEZ7600" s="123"/>
      <c r="VFA7600" s="123"/>
      <c r="VFB7600" s="123"/>
      <c r="VFC7600" s="123"/>
      <c r="VFD7600" s="126"/>
      <c r="VFE7600" s="122"/>
      <c r="VFF7600" s="123"/>
      <c r="VFG7600" s="123"/>
      <c r="VFH7600" s="123"/>
      <c r="VFI7600" s="123"/>
      <c r="VFJ7600" s="123"/>
      <c r="VFK7600" s="123"/>
      <c r="VFL7600" s="126"/>
      <c r="VFM7600" s="122"/>
      <c r="VFN7600" s="123"/>
      <c r="VFO7600" s="123"/>
      <c r="VFP7600" s="123"/>
      <c r="VFQ7600" s="123"/>
      <c r="VFR7600" s="123"/>
      <c r="VFS7600" s="123"/>
      <c r="VFT7600" s="126"/>
      <c r="VFU7600" s="122"/>
      <c r="VFV7600" s="123"/>
      <c r="VFW7600" s="123"/>
      <c r="VFX7600" s="123"/>
      <c r="VFY7600" s="123"/>
      <c r="VFZ7600" s="123"/>
      <c r="VGA7600" s="123"/>
      <c r="VGB7600" s="126"/>
      <c r="VGC7600" s="122"/>
      <c r="VGD7600" s="123"/>
      <c r="VGE7600" s="123"/>
      <c r="VGF7600" s="123"/>
      <c r="VGG7600" s="123"/>
      <c r="VGH7600" s="123"/>
      <c r="VGI7600" s="123"/>
      <c r="VGJ7600" s="126"/>
      <c r="VGK7600" s="122"/>
      <c r="VGL7600" s="123"/>
      <c r="VGM7600" s="123"/>
      <c r="VGN7600" s="123"/>
      <c r="VGO7600" s="123"/>
      <c r="VGP7600" s="123"/>
      <c r="VGQ7600" s="123"/>
      <c r="VGR7600" s="126"/>
      <c r="VGS7600" s="122"/>
      <c r="VGT7600" s="123"/>
      <c r="VGU7600" s="123"/>
      <c r="VGV7600" s="123"/>
      <c r="VGW7600" s="123"/>
      <c r="VGX7600" s="123"/>
      <c r="VGY7600" s="123"/>
      <c r="VGZ7600" s="126"/>
      <c r="VHA7600" s="122"/>
      <c r="VHB7600" s="123"/>
      <c r="VHC7600" s="123"/>
      <c r="VHD7600" s="123"/>
      <c r="VHE7600" s="123"/>
      <c r="VHF7600" s="123"/>
      <c r="VHG7600" s="123"/>
      <c r="VHH7600" s="126"/>
      <c r="VHI7600" s="122"/>
      <c r="VHJ7600" s="123"/>
      <c r="VHK7600" s="123"/>
      <c r="VHL7600" s="123"/>
      <c r="VHM7600" s="123"/>
      <c r="VHN7600" s="123"/>
      <c r="VHO7600" s="123"/>
      <c r="VHP7600" s="126"/>
      <c r="VHQ7600" s="122"/>
      <c r="VHR7600" s="123"/>
      <c r="VHS7600" s="123"/>
      <c r="VHT7600" s="123"/>
      <c r="VHU7600" s="123"/>
      <c r="VHV7600" s="123"/>
      <c r="VHW7600" s="123"/>
      <c r="VHX7600" s="126"/>
      <c r="VHY7600" s="122"/>
      <c r="VHZ7600" s="123"/>
      <c r="VIA7600" s="123"/>
      <c r="VIB7600" s="123"/>
      <c r="VIC7600" s="123"/>
      <c r="VID7600" s="123"/>
      <c r="VIE7600" s="123"/>
      <c r="VIF7600" s="126"/>
      <c r="VIG7600" s="122"/>
      <c r="VIH7600" s="123"/>
      <c r="VII7600" s="123"/>
      <c r="VIJ7600" s="123"/>
      <c r="VIK7600" s="123"/>
      <c r="VIL7600" s="123"/>
      <c r="VIM7600" s="123"/>
      <c r="VIN7600" s="126"/>
      <c r="VIO7600" s="122"/>
      <c r="VIP7600" s="123"/>
      <c r="VIQ7600" s="123"/>
      <c r="VIR7600" s="123"/>
      <c r="VIS7600" s="123"/>
      <c r="VIT7600" s="123"/>
      <c r="VIU7600" s="123"/>
      <c r="VIV7600" s="126"/>
      <c r="VIW7600" s="122"/>
      <c r="VIX7600" s="123"/>
      <c r="VIY7600" s="123"/>
      <c r="VIZ7600" s="123"/>
      <c r="VJA7600" s="123"/>
      <c r="VJB7600" s="123"/>
      <c r="VJC7600" s="123"/>
      <c r="VJD7600" s="126"/>
      <c r="VJE7600" s="122"/>
      <c r="VJF7600" s="123"/>
      <c r="VJG7600" s="123"/>
      <c r="VJH7600" s="123"/>
      <c r="VJI7600" s="123"/>
      <c r="VJJ7600" s="123"/>
      <c r="VJK7600" s="123"/>
      <c r="VJL7600" s="126"/>
      <c r="VJM7600" s="122"/>
      <c r="VJN7600" s="123"/>
      <c r="VJO7600" s="123"/>
      <c r="VJP7600" s="123"/>
      <c r="VJQ7600" s="123"/>
      <c r="VJR7600" s="123"/>
      <c r="VJS7600" s="123"/>
      <c r="VJT7600" s="126"/>
      <c r="VJU7600" s="122"/>
      <c r="VJV7600" s="123"/>
      <c r="VJW7600" s="123"/>
      <c r="VJX7600" s="123"/>
      <c r="VJY7600" s="123"/>
      <c r="VJZ7600" s="123"/>
      <c r="VKA7600" s="123"/>
      <c r="VKB7600" s="126"/>
      <c r="VKC7600" s="122"/>
      <c r="VKD7600" s="123"/>
      <c r="VKE7600" s="123"/>
      <c r="VKF7600" s="123"/>
      <c r="VKG7600" s="123"/>
      <c r="VKH7600" s="123"/>
      <c r="VKI7600" s="123"/>
      <c r="VKJ7600" s="126"/>
      <c r="VKK7600" s="122"/>
      <c r="VKL7600" s="123"/>
      <c r="VKM7600" s="123"/>
      <c r="VKN7600" s="123"/>
      <c r="VKO7600" s="123"/>
      <c r="VKP7600" s="123"/>
      <c r="VKQ7600" s="123"/>
      <c r="VKR7600" s="126"/>
      <c r="VKS7600" s="122"/>
      <c r="VKT7600" s="123"/>
      <c r="VKU7600" s="123"/>
      <c r="VKV7600" s="123"/>
      <c r="VKW7600" s="123"/>
      <c r="VKX7600" s="123"/>
      <c r="VKY7600" s="123"/>
      <c r="VKZ7600" s="126"/>
      <c r="VLA7600" s="122"/>
      <c r="VLB7600" s="123"/>
      <c r="VLC7600" s="123"/>
      <c r="VLD7600" s="123"/>
      <c r="VLE7600" s="123"/>
      <c r="VLF7600" s="123"/>
      <c r="VLG7600" s="123"/>
      <c r="VLH7600" s="126"/>
      <c r="VLI7600" s="122"/>
      <c r="VLJ7600" s="123"/>
      <c r="VLK7600" s="123"/>
      <c r="VLL7600" s="123"/>
      <c r="VLM7600" s="123"/>
      <c r="VLN7600" s="123"/>
      <c r="VLO7600" s="123"/>
      <c r="VLP7600" s="126"/>
      <c r="VLQ7600" s="122"/>
      <c r="VLR7600" s="123"/>
      <c r="VLS7600" s="123"/>
      <c r="VLT7600" s="123"/>
      <c r="VLU7600" s="123"/>
      <c r="VLV7600" s="123"/>
      <c r="VLW7600" s="123"/>
      <c r="VLX7600" s="126"/>
      <c r="VLY7600" s="122"/>
      <c r="VLZ7600" s="123"/>
      <c r="VMA7600" s="123"/>
      <c r="VMB7600" s="123"/>
      <c r="VMC7600" s="123"/>
      <c r="VMD7600" s="123"/>
      <c r="VME7600" s="123"/>
      <c r="VMF7600" s="126"/>
      <c r="VMG7600" s="122"/>
      <c r="VMH7600" s="123"/>
      <c r="VMI7600" s="123"/>
      <c r="VMJ7600" s="123"/>
      <c r="VMK7600" s="123"/>
      <c r="VML7600" s="123"/>
      <c r="VMM7600" s="123"/>
      <c r="VMN7600" s="126"/>
      <c r="VMO7600" s="122"/>
      <c r="VMP7600" s="123"/>
      <c r="VMQ7600" s="123"/>
      <c r="VMR7600" s="123"/>
      <c r="VMS7600" s="123"/>
      <c r="VMT7600" s="123"/>
      <c r="VMU7600" s="123"/>
      <c r="VMV7600" s="126"/>
      <c r="VMW7600" s="122"/>
      <c r="VMX7600" s="123"/>
      <c r="VMY7600" s="123"/>
      <c r="VMZ7600" s="123"/>
      <c r="VNA7600" s="123"/>
      <c r="VNB7600" s="123"/>
      <c r="VNC7600" s="123"/>
      <c r="VND7600" s="126"/>
      <c r="VNE7600" s="122"/>
      <c r="VNF7600" s="123"/>
      <c r="VNG7600" s="123"/>
      <c r="VNH7600" s="123"/>
      <c r="VNI7600" s="123"/>
      <c r="VNJ7600" s="123"/>
      <c r="VNK7600" s="123"/>
      <c r="VNL7600" s="126"/>
      <c r="VNM7600" s="122"/>
      <c r="VNN7600" s="123"/>
      <c r="VNO7600" s="123"/>
      <c r="VNP7600" s="123"/>
      <c r="VNQ7600" s="123"/>
      <c r="VNR7600" s="123"/>
      <c r="VNS7600" s="123"/>
      <c r="VNT7600" s="126"/>
      <c r="VNU7600" s="122"/>
      <c r="VNV7600" s="123"/>
      <c r="VNW7600" s="123"/>
      <c r="VNX7600" s="123"/>
      <c r="VNY7600" s="123"/>
      <c r="VNZ7600" s="123"/>
      <c r="VOA7600" s="123"/>
      <c r="VOB7600" s="126"/>
      <c r="VOC7600" s="122"/>
      <c r="VOD7600" s="123"/>
      <c r="VOE7600" s="123"/>
      <c r="VOF7600" s="123"/>
      <c r="VOG7600" s="123"/>
      <c r="VOH7600" s="123"/>
      <c r="VOI7600" s="123"/>
      <c r="VOJ7600" s="126"/>
      <c r="VOK7600" s="122"/>
      <c r="VOL7600" s="123"/>
      <c r="VOM7600" s="123"/>
      <c r="VON7600" s="123"/>
      <c r="VOO7600" s="123"/>
      <c r="VOP7600" s="123"/>
      <c r="VOQ7600" s="123"/>
      <c r="VOR7600" s="126"/>
      <c r="VOS7600" s="122"/>
      <c r="VOT7600" s="123"/>
      <c r="VOU7600" s="123"/>
      <c r="VOV7600" s="123"/>
      <c r="VOW7600" s="123"/>
      <c r="VOX7600" s="123"/>
      <c r="VOY7600" s="123"/>
      <c r="VOZ7600" s="126"/>
      <c r="VPA7600" s="122"/>
      <c r="VPB7600" s="123"/>
      <c r="VPC7600" s="123"/>
      <c r="VPD7600" s="123"/>
      <c r="VPE7600" s="123"/>
      <c r="VPF7600" s="123"/>
      <c r="VPG7600" s="123"/>
      <c r="VPH7600" s="126"/>
      <c r="VPI7600" s="122"/>
      <c r="VPJ7600" s="123"/>
      <c r="VPK7600" s="123"/>
      <c r="VPL7600" s="123"/>
      <c r="VPM7600" s="123"/>
      <c r="VPN7600" s="123"/>
      <c r="VPO7600" s="123"/>
      <c r="VPP7600" s="126"/>
      <c r="VPQ7600" s="122"/>
      <c r="VPR7600" s="123"/>
      <c r="VPS7600" s="123"/>
      <c r="VPT7600" s="123"/>
      <c r="VPU7600" s="123"/>
      <c r="VPV7600" s="123"/>
      <c r="VPW7600" s="123"/>
      <c r="VPX7600" s="126"/>
      <c r="VPY7600" s="122"/>
      <c r="VPZ7600" s="123"/>
      <c r="VQA7600" s="123"/>
      <c r="VQB7600" s="123"/>
      <c r="VQC7600" s="123"/>
      <c r="VQD7600" s="123"/>
      <c r="VQE7600" s="123"/>
      <c r="VQF7600" s="126"/>
      <c r="VQG7600" s="122"/>
      <c r="VQH7600" s="123"/>
      <c r="VQI7600" s="123"/>
      <c r="VQJ7600" s="123"/>
      <c r="VQK7600" s="123"/>
      <c r="VQL7600" s="123"/>
      <c r="VQM7600" s="123"/>
      <c r="VQN7600" s="126"/>
      <c r="VQO7600" s="122"/>
      <c r="VQP7600" s="123"/>
      <c r="VQQ7600" s="123"/>
      <c r="VQR7600" s="123"/>
      <c r="VQS7600" s="123"/>
      <c r="VQT7600" s="123"/>
      <c r="VQU7600" s="123"/>
      <c r="VQV7600" s="126"/>
      <c r="VQW7600" s="122"/>
      <c r="VQX7600" s="123"/>
      <c r="VQY7600" s="123"/>
      <c r="VQZ7600" s="123"/>
      <c r="VRA7600" s="123"/>
      <c r="VRB7600" s="123"/>
      <c r="VRC7600" s="123"/>
      <c r="VRD7600" s="126"/>
      <c r="VRE7600" s="122"/>
      <c r="VRF7600" s="123"/>
      <c r="VRG7600" s="123"/>
      <c r="VRH7600" s="123"/>
      <c r="VRI7600" s="123"/>
      <c r="VRJ7600" s="123"/>
      <c r="VRK7600" s="123"/>
      <c r="VRL7600" s="126"/>
      <c r="VRM7600" s="122"/>
      <c r="VRN7600" s="123"/>
      <c r="VRO7600" s="123"/>
      <c r="VRP7600" s="123"/>
      <c r="VRQ7600" s="123"/>
      <c r="VRR7600" s="123"/>
      <c r="VRS7600" s="123"/>
      <c r="VRT7600" s="126"/>
      <c r="VRU7600" s="122"/>
      <c r="VRV7600" s="123"/>
      <c r="VRW7600" s="123"/>
      <c r="VRX7600" s="123"/>
      <c r="VRY7600" s="123"/>
      <c r="VRZ7600" s="123"/>
      <c r="VSA7600" s="123"/>
      <c r="VSB7600" s="126"/>
      <c r="VSC7600" s="122"/>
      <c r="VSD7600" s="123"/>
      <c r="VSE7600" s="123"/>
      <c r="VSF7600" s="123"/>
      <c r="VSG7600" s="123"/>
      <c r="VSH7600" s="123"/>
      <c r="VSI7600" s="123"/>
      <c r="VSJ7600" s="126"/>
      <c r="VSK7600" s="122"/>
      <c r="VSL7600" s="123"/>
      <c r="VSM7600" s="123"/>
      <c r="VSN7600" s="123"/>
      <c r="VSO7600" s="123"/>
      <c r="VSP7600" s="123"/>
      <c r="VSQ7600" s="123"/>
      <c r="VSR7600" s="126"/>
      <c r="VSS7600" s="122"/>
      <c r="VST7600" s="123"/>
      <c r="VSU7600" s="123"/>
      <c r="VSV7600" s="123"/>
      <c r="VSW7600" s="123"/>
      <c r="VSX7600" s="123"/>
      <c r="VSY7600" s="123"/>
      <c r="VSZ7600" s="126"/>
      <c r="VTA7600" s="122"/>
      <c r="VTB7600" s="123"/>
      <c r="VTC7600" s="123"/>
      <c r="VTD7600" s="123"/>
      <c r="VTE7600" s="123"/>
      <c r="VTF7600" s="123"/>
      <c r="VTG7600" s="123"/>
      <c r="VTH7600" s="126"/>
      <c r="VTI7600" s="122"/>
      <c r="VTJ7600" s="123"/>
      <c r="VTK7600" s="123"/>
      <c r="VTL7600" s="123"/>
      <c r="VTM7600" s="123"/>
      <c r="VTN7600" s="123"/>
      <c r="VTO7600" s="123"/>
      <c r="VTP7600" s="126"/>
      <c r="VTQ7600" s="122"/>
      <c r="VTR7600" s="123"/>
      <c r="VTS7600" s="123"/>
      <c r="VTT7600" s="123"/>
      <c r="VTU7600" s="123"/>
      <c r="VTV7600" s="123"/>
      <c r="VTW7600" s="123"/>
      <c r="VTX7600" s="126"/>
      <c r="VTY7600" s="122"/>
      <c r="VTZ7600" s="123"/>
      <c r="VUA7600" s="123"/>
      <c r="VUB7600" s="123"/>
      <c r="VUC7600" s="123"/>
      <c r="VUD7600" s="123"/>
      <c r="VUE7600" s="123"/>
      <c r="VUF7600" s="126"/>
      <c r="VUG7600" s="122"/>
      <c r="VUH7600" s="123"/>
      <c r="VUI7600" s="123"/>
      <c r="VUJ7600" s="123"/>
      <c r="VUK7600" s="123"/>
      <c r="VUL7600" s="123"/>
      <c r="VUM7600" s="123"/>
      <c r="VUN7600" s="126"/>
      <c r="VUO7600" s="122"/>
      <c r="VUP7600" s="123"/>
      <c r="VUQ7600" s="123"/>
      <c r="VUR7600" s="123"/>
      <c r="VUS7600" s="123"/>
      <c r="VUT7600" s="123"/>
      <c r="VUU7600" s="123"/>
      <c r="VUV7600" s="126"/>
      <c r="VUW7600" s="122"/>
      <c r="VUX7600" s="123"/>
      <c r="VUY7600" s="123"/>
      <c r="VUZ7600" s="123"/>
      <c r="VVA7600" s="123"/>
      <c r="VVB7600" s="123"/>
      <c r="VVC7600" s="123"/>
      <c r="VVD7600" s="126"/>
      <c r="VVE7600" s="122"/>
      <c r="VVF7600" s="123"/>
      <c r="VVG7600" s="123"/>
      <c r="VVH7600" s="123"/>
      <c r="VVI7600" s="123"/>
      <c r="VVJ7600" s="123"/>
      <c r="VVK7600" s="123"/>
      <c r="VVL7600" s="126"/>
      <c r="VVM7600" s="122"/>
      <c r="VVN7600" s="123"/>
      <c r="VVO7600" s="123"/>
      <c r="VVP7600" s="123"/>
      <c r="VVQ7600" s="123"/>
      <c r="VVR7600" s="123"/>
      <c r="VVS7600" s="123"/>
      <c r="VVT7600" s="126"/>
      <c r="VVU7600" s="122"/>
      <c r="VVV7600" s="123"/>
      <c r="VVW7600" s="123"/>
      <c r="VVX7600" s="123"/>
      <c r="VVY7600" s="123"/>
      <c r="VVZ7600" s="123"/>
      <c r="VWA7600" s="123"/>
      <c r="VWB7600" s="126"/>
      <c r="VWC7600" s="122"/>
      <c r="VWD7600" s="123"/>
      <c r="VWE7600" s="123"/>
      <c r="VWF7600" s="123"/>
      <c r="VWG7600" s="123"/>
      <c r="VWH7600" s="123"/>
      <c r="VWI7600" s="123"/>
      <c r="VWJ7600" s="126"/>
      <c r="VWK7600" s="122"/>
      <c r="VWL7600" s="123"/>
      <c r="VWM7600" s="123"/>
      <c r="VWN7600" s="123"/>
      <c r="VWO7600" s="123"/>
      <c r="VWP7600" s="123"/>
      <c r="VWQ7600" s="123"/>
      <c r="VWR7600" s="126"/>
      <c r="VWS7600" s="122"/>
      <c r="VWT7600" s="123"/>
      <c r="VWU7600" s="123"/>
      <c r="VWV7600" s="123"/>
      <c r="VWW7600" s="123"/>
      <c r="VWX7600" s="123"/>
      <c r="VWY7600" s="123"/>
      <c r="VWZ7600" s="126"/>
      <c r="VXA7600" s="122"/>
      <c r="VXB7600" s="123"/>
      <c r="VXC7600" s="123"/>
      <c r="VXD7600" s="123"/>
      <c r="VXE7600" s="123"/>
      <c r="VXF7600" s="123"/>
      <c r="VXG7600" s="123"/>
      <c r="VXH7600" s="126"/>
      <c r="VXI7600" s="122"/>
      <c r="VXJ7600" s="123"/>
      <c r="VXK7600" s="123"/>
      <c r="VXL7600" s="123"/>
      <c r="VXM7600" s="123"/>
      <c r="VXN7600" s="123"/>
      <c r="VXO7600" s="123"/>
      <c r="VXP7600" s="126"/>
      <c r="VXQ7600" s="122"/>
      <c r="VXR7600" s="123"/>
      <c r="VXS7600" s="123"/>
      <c r="VXT7600" s="123"/>
      <c r="VXU7600" s="123"/>
      <c r="VXV7600" s="123"/>
      <c r="VXW7600" s="123"/>
      <c r="VXX7600" s="126"/>
      <c r="VXY7600" s="122"/>
      <c r="VXZ7600" s="123"/>
      <c r="VYA7600" s="123"/>
      <c r="VYB7600" s="123"/>
      <c r="VYC7600" s="123"/>
      <c r="VYD7600" s="123"/>
      <c r="VYE7600" s="123"/>
      <c r="VYF7600" s="126"/>
      <c r="VYG7600" s="122"/>
      <c r="VYH7600" s="123"/>
      <c r="VYI7600" s="123"/>
      <c r="VYJ7600" s="123"/>
      <c r="VYK7600" s="123"/>
      <c r="VYL7600" s="123"/>
      <c r="VYM7600" s="123"/>
      <c r="VYN7600" s="126"/>
      <c r="VYO7600" s="122"/>
      <c r="VYP7600" s="123"/>
      <c r="VYQ7600" s="123"/>
      <c r="VYR7600" s="123"/>
      <c r="VYS7600" s="123"/>
      <c r="VYT7600" s="123"/>
      <c r="VYU7600" s="123"/>
      <c r="VYV7600" s="126"/>
      <c r="VYW7600" s="122"/>
      <c r="VYX7600" s="123"/>
      <c r="VYY7600" s="123"/>
      <c r="VYZ7600" s="123"/>
      <c r="VZA7600" s="123"/>
      <c r="VZB7600" s="123"/>
      <c r="VZC7600" s="123"/>
      <c r="VZD7600" s="126"/>
      <c r="VZE7600" s="122"/>
      <c r="VZF7600" s="123"/>
      <c r="VZG7600" s="123"/>
      <c r="VZH7600" s="123"/>
      <c r="VZI7600" s="123"/>
      <c r="VZJ7600" s="123"/>
      <c r="VZK7600" s="123"/>
      <c r="VZL7600" s="126"/>
      <c r="VZM7600" s="122"/>
      <c r="VZN7600" s="123"/>
      <c r="VZO7600" s="123"/>
      <c r="VZP7600" s="123"/>
      <c r="VZQ7600" s="123"/>
      <c r="VZR7600" s="123"/>
      <c r="VZS7600" s="123"/>
      <c r="VZT7600" s="126"/>
      <c r="VZU7600" s="122"/>
      <c r="VZV7600" s="123"/>
      <c r="VZW7600" s="123"/>
      <c r="VZX7600" s="123"/>
      <c r="VZY7600" s="123"/>
      <c r="VZZ7600" s="123"/>
      <c r="WAA7600" s="123"/>
      <c r="WAB7600" s="126"/>
      <c r="WAC7600" s="122"/>
      <c r="WAD7600" s="123"/>
      <c r="WAE7600" s="123"/>
      <c r="WAF7600" s="123"/>
      <c r="WAG7600" s="123"/>
      <c r="WAH7600" s="123"/>
      <c r="WAI7600" s="123"/>
      <c r="WAJ7600" s="126"/>
      <c r="WAK7600" s="122"/>
      <c r="WAL7600" s="123"/>
      <c r="WAM7600" s="123"/>
      <c r="WAN7600" s="123"/>
      <c r="WAO7600" s="123"/>
      <c r="WAP7600" s="123"/>
      <c r="WAQ7600" s="123"/>
      <c r="WAR7600" s="126"/>
      <c r="WAS7600" s="122"/>
      <c r="WAT7600" s="123"/>
      <c r="WAU7600" s="123"/>
      <c r="WAV7600" s="123"/>
      <c r="WAW7600" s="123"/>
      <c r="WAX7600" s="123"/>
      <c r="WAY7600" s="123"/>
      <c r="WAZ7600" s="126"/>
      <c r="WBA7600" s="122"/>
      <c r="WBB7600" s="123"/>
      <c r="WBC7600" s="123"/>
      <c r="WBD7600" s="123"/>
      <c r="WBE7600" s="123"/>
      <c r="WBF7600" s="123"/>
      <c r="WBG7600" s="123"/>
      <c r="WBH7600" s="126"/>
      <c r="WBI7600" s="122"/>
      <c r="WBJ7600" s="123"/>
      <c r="WBK7600" s="123"/>
      <c r="WBL7600" s="123"/>
      <c r="WBM7600" s="123"/>
      <c r="WBN7600" s="123"/>
      <c r="WBO7600" s="123"/>
      <c r="WBP7600" s="126"/>
      <c r="WBQ7600" s="122"/>
      <c r="WBR7600" s="123"/>
      <c r="WBS7600" s="123"/>
      <c r="WBT7600" s="123"/>
      <c r="WBU7600" s="123"/>
      <c r="WBV7600" s="123"/>
      <c r="WBW7600" s="123"/>
      <c r="WBX7600" s="126"/>
      <c r="WBY7600" s="122"/>
      <c r="WBZ7600" s="123"/>
      <c r="WCA7600" s="123"/>
      <c r="WCB7600" s="123"/>
      <c r="WCC7600" s="123"/>
      <c r="WCD7600" s="123"/>
      <c r="WCE7600" s="123"/>
      <c r="WCF7600" s="126"/>
      <c r="WCG7600" s="122"/>
      <c r="WCH7600" s="123"/>
      <c r="WCI7600" s="123"/>
      <c r="WCJ7600" s="123"/>
      <c r="WCK7600" s="123"/>
      <c r="WCL7600" s="123"/>
      <c r="WCM7600" s="123"/>
      <c r="WCN7600" s="126"/>
      <c r="WCO7600" s="122"/>
      <c r="WCP7600" s="123"/>
      <c r="WCQ7600" s="123"/>
      <c r="WCR7600" s="123"/>
      <c r="WCS7600" s="123"/>
      <c r="WCT7600" s="123"/>
      <c r="WCU7600" s="123"/>
      <c r="WCV7600" s="126"/>
      <c r="WCW7600" s="122"/>
      <c r="WCX7600" s="123"/>
      <c r="WCY7600" s="123"/>
      <c r="WCZ7600" s="123"/>
      <c r="WDA7600" s="123"/>
      <c r="WDB7600" s="123"/>
      <c r="WDC7600" s="123"/>
      <c r="WDD7600" s="126"/>
      <c r="WDE7600" s="122"/>
      <c r="WDF7600" s="123"/>
      <c r="WDG7600" s="123"/>
      <c r="WDH7600" s="123"/>
      <c r="WDI7600" s="123"/>
      <c r="WDJ7600" s="123"/>
      <c r="WDK7600" s="123"/>
      <c r="WDL7600" s="126"/>
      <c r="WDM7600" s="122"/>
      <c r="WDN7600" s="123"/>
      <c r="WDO7600" s="123"/>
      <c r="WDP7600" s="123"/>
      <c r="WDQ7600" s="123"/>
      <c r="WDR7600" s="123"/>
      <c r="WDS7600" s="123"/>
      <c r="WDT7600" s="126"/>
      <c r="WDU7600" s="122"/>
      <c r="WDV7600" s="123"/>
      <c r="WDW7600" s="123"/>
      <c r="WDX7600" s="123"/>
      <c r="WDY7600" s="123"/>
      <c r="WDZ7600" s="123"/>
      <c r="WEA7600" s="123"/>
      <c r="WEB7600" s="126"/>
      <c r="WEC7600" s="122"/>
      <c r="WED7600" s="123"/>
      <c r="WEE7600" s="123"/>
      <c r="WEF7600" s="123"/>
      <c r="WEG7600" s="123"/>
      <c r="WEH7600" s="123"/>
      <c r="WEI7600" s="123"/>
      <c r="WEJ7600" s="126"/>
      <c r="WEK7600" s="122"/>
      <c r="WEL7600" s="123"/>
      <c r="WEM7600" s="123"/>
      <c r="WEN7600" s="123"/>
      <c r="WEO7600" s="123"/>
      <c r="WEP7600" s="123"/>
      <c r="WEQ7600" s="123"/>
      <c r="WER7600" s="126"/>
      <c r="WES7600" s="122"/>
      <c r="WET7600" s="123"/>
      <c r="WEU7600" s="123"/>
      <c r="WEV7600" s="123"/>
      <c r="WEW7600" s="123"/>
      <c r="WEX7600" s="123"/>
      <c r="WEY7600" s="123"/>
      <c r="WEZ7600" s="126"/>
      <c r="WFA7600" s="122"/>
      <c r="WFB7600" s="123"/>
      <c r="WFC7600" s="123"/>
      <c r="WFD7600" s="123"/>
      <c r="WFE7600" s="123"/>
      <c r="WFF7600" s="123"/>
      <c r="WFG7600" s="123"/>
      <c r="WFH7600" s="126"/>
      <c r="WFI7600" s="122"/>
      <c r="WFJ7600" s="123"/>
      <c r="WFK7600" s="123"/>
      <c r="WFL7600" s="123"/>
      <c r="WFM7600" s="123"/>
      <c r="WFN7600" s="123"/>
      <c r="WFO7600" s="123"/>
      <c r="WFP7600" s="126"/>
      <c r="WFQ7600" s="122"/>
      <c r="WFR7600" s="123"/>
      <c r="WFS7600" s="123"/>
      <c r="WFT7600" s="123"/>
      <c r="WFU7600" s="123"/>
      <c r="WFV7600" s="123"/>
      <c r="WFW7600" s="123"/>
      <c r="WFX7600" s="126"/>
      <c r="WFY7600" s="122"/>
      <c r="WFZ7600" s="123"/>
      <c r="WGA7600" s="123"/>
      <c r="WGB7600" s="123"/>
      <c r="WGC7600" s="123"/>
      <c r="WGD7600" s="123"/>
      <c r="WGE7600" s="123"/>
      <c r="WGF7600" s="126"/>
      <c r="WGG7600" s="122"/>
      <c r="WGH7600" s="123"/>
      <c r="WGI7600" s="123"/>
      <c r="WGJ7600" s="123"/>
      <c r="WGK7600" s="123"/>
      <c r="WGL7600" s="123"/>
      <c r="WGM7600" s="123"/>
      <c r="WGN7600" s="126"/>
      <c r="WGO7600" s="122"/>
      <c r="WGP7600" s="123"/>
      <c r="WGQ7600" s="123"/>
      <c r="WGR7600" s="123"/>
      <c r="WGS7600" s="123"/>
      <c r="WGT7600" s="123"/>
      <c r="WGU7600" s="123"/>
      <c r="WGV7600" s="126"/>
      <c r="WGW7600" s="122"/>
      <c r="WGX7600" s="123"/>
      <c r="WGY7600" s="123"/>
      <c r="WGZ7600" s="123"/>
      <c r="WHA7600" s="123"/>
      <c r="WHB7600" s="123"/>
      <c r="WHC7600" s="123"/>
      <c r="WHD7600" s="126"/>
      <c r="WHE7600" s="122"/>
      <c r="WHF7600" s="123"/>
      <c r="WHG7600" s="123"/>
      <c r="WHH7600" s="123"/>
      <c r="WHI7600" s="123"/>
      <c r="WHJ7600" s="123"/>
      <c r="WHK7600" s="123"/>
      <c r="WHL7600" s="126"/>
      <c r="WHM7600" s="122"/>
      <c r="WHN7600" s="123"/>
      <c r="WHO7600" s="123"/>
      <c r="WHP7600" s="123"/>
      <c r="WHQ7600" s="123"/>
      <c r="WHR7600" s="123"/>
      <c r="WHS7600" s="123"/>
      <c r="WHT7600" s="126"/>
      <c r="WHU7600" s="122"/>
      <c r="WHV7600" s="123"/>
      <c r="WHW7600" s="123"/>
      <c r="WHX7600" s="123"/>
      <c r="WHY7600" s="123"/>
      <c r="WHZ7600" s="123"/>
      <c r="WIA7600" s="123"/>
      <c r="WIB7600" s="126"/>
      <c r="WIC7600" s="122"/>
      <c r="WID7600" s="123"/>
      <c r="WIE7600" s="123"/>
      <c r="WIF7600" s="123"/>
      <c r="WIG7600" s="123"/>
      <c r="WIH7600" s="123"/>
      <c r="WII7600" s="123"/>
      <c r="WIJ7600" s="126"/>
      <c r="WIK7600" s="122"/>
      <c r="WIL7600" s="123"/>
      <c r="WIM7600" s="123"/>
      <c r="WIN7600" s="123"/>
      <c r="WIO7600" s="123"/>
      <c r="WIP7600" s="123"/>
      <c r="WIQ7600" s="123"/>
      <c r="WIR7600" s="126"/>
      <c r="WIS7600" s="122"/>
      <c r="WIT7600" s="123"/>
      <c r="WIU7600" s="123"/>
      <c r="WIV7600" s="123"/>
      <c r="WIW7600" s="123"/>
      <c r="WIX7600" s="123"/>
      <c r="WIY7600" s="123"/>
      <c r="WIZ7600" s="126"/>
      <c r="WJA7600" s="122"/>
      <c r="WJB7600" s="123"/>
      <c r="WJC7600" s="123"/>
      <c r="WJD7600" s="123"/>
      <c r="WJE7600" s="123"/>
      <c r="WJF7600" s="123"/>
      <c r="WJG7600" s="123"/>
      <c r="WJH7600" s="126"/>
      <c r="WJI7600" s="122"/>
      <c r="WJJ7600" s="123"/>
      <c r="WJK7600" s="123"/>
      <c r="WJL7600" s="123"/>
      <c r="WJM7600" s="123"/>
      <c r="WJN7600" s="123"/>
      <c r="WJO7600" s="123"/>
      <c r="WJP7600" s="126"/>
      <c r="WJQ7600" s="122"/>
      <c r="WJR7600" s="123"/>
      <c r="WJS7600" s="123"/>
      <c r="WJT7600" s="123"/>
      <c r="WJU7600" s="123"/>
      <c r="WJV7600" s="123"/>
      <c r="WJW7600" s="123"/>
      <c r="WJX7600" s="126"/>
      <c r="WJY7600" s="122"/>
      <c r="WJZ7600" s="123"/>
      <c r="WKA7600" s="123"/>
      <c r="WKB7600" s="123"/>
      <c r="WKC7600" s="123"/>
      <c r="WKD7600" s="123"/>
      <c r="WKE7600" s="123"/>
      <c r="WKF7600" s="126"/>
      <c r="WKG7600" s="122"/>
      <c r="WKH7600" s="123"/>
      <c r="WKI7600" s="123"/>
      <c r="WKJ7600" s="123"/>
      <c r="WKK7600" s="123"/>
      <c r="WKL7600" s="123"/>
      <c r="WKM7600" s="123"/>
      <c r="WKN7600" s="126"/>
      <c r="WKO7600" s="122"/>
      <c r="WKP7600" s="123"/>
      <c r="WKQ7600" s="123"/>
      <c r="WKR7600" s="123"/>
      <c r="WKS7600" s="123"/>
      <c r="WKT7600" s="123"/>
      <c r="WKU7600" s="123"/>
      <c r="WKV7600" s="126"/>
      <c r="WKW7600" s="122"/>
      <c r="WKX7600" s="123"/>
      <c r="WKY7600" s="123"/>
      <c r="WKZ7600" s="123"/>
      <c r="WLA7600" s="123"/>
      <c r="WLB7600" s="123"/>
      <c r="WLC7600" s="123"/>
      <c r="WLD7600" s="126"/>
      <c r="WLE7600" s="122"/>
      <c r="WLF7600" s="123"/>
      <c r="WLG7600" s="123"/>
      <c r="WLH7600" s="123"/>
      <c r="WLI7600" s="123"/>
      <c r="WLJ7600" s="123"/>
      <c r="WLK7600" s="123"/>
      <c r="WLL7600" s="126"/>
      <c r="WLM7600" s="122"/>
      <c r="WLN7600" s="123"/>
      <c r="WLO7600" s="123"/>
      <c r="WLP7600" s="123"/>
      <c r="WLQ7600" s="123"/>
      <c r="WLR7600" s="123"/>
      <c r="WLS7600" s="123"/>
      <c r="WLT7600" s="126"/>
      <c r="WLU7600" s="122"/>
      <c r="WLV7600" s="123"/>
      <c r="WLW7600" s="123"/>
      <c r="WLX7600" s="123"/>
      <c r="WLY7600" s="123"/>
      <c r="WLZ7600" s="123"/>
      <c r="WMA7600" s="123"/>
      <c r="WMB7600" s="126"/>
      <c r="WMC7600" s="122"/>
      <c r="WMD7600" s="123"/>
      <c r="WME7600" s="123"/>
      <c r="WMF7600" s="123"/>
      <c r="WMG7600" s="123"/>
      <c r="WMH7600" s="123"/>
      <c r="WMI7600" s="123"/>
      <c r="WMJ7600" s="126"/>
      <c r="WMK7600" s="122"/>
      <c r="WML7600" s="123"/>
      <c r="WMM7600" s="123"/>
      <c r="WMN7600" s="123"/>
      <c r="WMO7600" s="123"/>
      <c r="WMP7600" s="123"/>
      <c r="WMQ7600" s="123"/>
      <c r="WMR7600" s="126"/>
      <c r="WMS7600" s="122"/>
      <c r="WMT7600" s="123"/>
      <c r="WMU7600" s="123"/>
      <c r="WMV7600" s="123"/>
      <c r="WMW7600" s="123"/>
      <c r="WMX7600" s="123"/>
      <c r="WMY7600" s="123"/>
      <c r="WMZ7600" s="126"/>
      <c r="WNA7600" s="122"/>
      <c r="WNB7600" s="123"/>
      <c r="WNC7600" s="123"/>
      <c r="WND7600" s="123"/>
      <c r="WNE7600" s="123"/>
      <c r="WNF7600" s="123"/>
      <c r="WNG7600" s="123"/>
      <c r="WNH7600" s="126"/>
      <c r="WNI7600" s="122"/>
      <c r="WNJ7600" s="123"/>
      <c r="WNK7600" s="123"/>
      <c r="WNL7600" s="123"/>
      <c r="WNM7600" s="123"/>
      <c r="WNN7600" s="123"/>
      <c r="WNO7600" s="123"/>
      <c r="WNP7600" s="126"/>
      <c r="WNQ7600" s="122"/>
      <c r="WNR7600" s="123"/>
      <c r="WNS7600" s="123"/>
      <c r="WNT7600" s="123"/>
      <c r="WNU7600" s="123"/>
      <c r="WNV7600" s="123"/>
      <c r="WNW7600" s="123"/>
      <c r="WNX7600" s="126"/>
      <c r="WNY7600" s="122"/>
      <c r="WNZ7600" s="123"/>
      <c r="WOA7600" s="123"/>
      <c r="WOB7600" s="123"/>
      <c r="WOC7600" s="123"/>
      <c r="WOD7600" s="123"/>
      <c r="WOE7600" s="123"/>
      <c r="WOF7600" s="126"/>
      <c r="WOG7600" s="122"/>
      <c r="WOH7600" s="123"/>
      <c r="WOI7600" s="123"/>
      <c r="WOJ7600" s="123"/>
      <c r="WOK7600" s="123"/>
      <c r="WOL7600" s="123"/>
      <c r="WOM7600" s="123"/>
      <c r="WON7600" s="126"/>
      <c r="WOO7600" s="122"/>
      <c r="WOP7600" s="123"/>
      <c r="WOQ7600" s="123"/>
      <c r="WOR7600" s="123"/>
      <c r="WOS7600" s="123"/>
      <c r="WOT7600" s="123"/>
      <c r="WOU7600" s="123"/>
      <c r="WOV7600" s="126"/>
      <c r="WOW7600" s="122"/>
      <c r="WOX7600" s="123"/>
      <c r="WOY7600" s="123"/>
      <c r="WOZ7600" s="123"/>
      <c r="WPA7600" s="123"/>
      <c r="WPB7600" s="123"/>
      <c r="WPC7600" s="123"/>
      <c r="WPD7600" s="126"/>
      <c r="WPE7600" s="122"/>
      <c r="WPF7600" s="123"/>
      <c r="WPG7600" s="123"/>
      <c r="WPH7600" s="123"/>
      <c r="WPI7600" s="123"/>
      <c r="WPJ7600" s="123"/>
      <c r="WPK7600" s="123"/>
      <c r="WPL7600" s="126"/>
      <c r="WPM7600" s="122"/>
      <c r="WPN7600" s="123"/>
      <c r="WPO7600" s="123"/>
      <c r="WPP7600" s="123"/>
      <c r="WPQ7600" s="123"/>
      <c r="WPR7600" s="123"/>
      <c r="WPS7600" s="123"/>
      <c r="WPT7600" s="126"/>
      <c r="WPU7600" s="122"/>
      <c r="WPV7600" s="123"/>
      <c r="WPW7600" s="123"/>
      <c r="WPX7600" s="123"/>
      <c r="WPY7600" s="123"/>
      <c r="WPZ7600" s="123"/>
      <c r="WQA7600" s="123"/>
      <c r="WQB7600" s="126"/>
      <c r="WQC7600" s="122"/>
      <c r="WQD7600" s="123"/>
      <c r="WQE7600" s="123"/>
      <c r="WQF7600" s="123"/>
      <c r="WQG7600" s="123"/>
      <c r="WQH7600" s="123"/>
      <c r="WQI7600" s="123"/>
      <c r="WQJ7600" s="126"/>
      <c r="WQK7600" s="122"/>
      <c r="WQL7600" s="123"/>
      <c r="WQM7600" s="123"/>
      <c r="WQN7600" s="123"/>
      <c r="WQO7600" s="123"/>
      <c r="WQP7600" s="123"/>
      <c r="WQQ7600" s="123"/>
      <c r="WQR7600" s="126"/>
      <c r="WQS7600" s="122"/>
      <c r="WQT7600" s="123"/>
      <c r="WQU7600" s="123"/>
      <c r="WQV7600" s="123"/>
      <c r="WQW7600" s="123"/>
      <c r="WQX7600" s="123"/>
      <c r="WQY7600" s="123"/>
      <c r="WQZ7600" s="126"/>
      <c r="WRA7600" s="122"/>
      <c r="WRB7600" s="123"/>
      <c r="WRC7600" s="123"/>
      <c r="WRD7600" s="123"/>
      <c r="WRE7600" s="123"/>
      <c r="WRF7600" s="123"/>
      <c r="WRG7600" s="123"/>
      <c r="WRH7600" s="126"/>
      <c r="WRI7600" s="122"/>
      <c r="WRJ7600" s="123"/>
      <c r="WRK7600" s="123"/>
      <c r="WRL7600" s="123"/>
      <c r="WRM7600" s="123"/>
      <c r="WRN7600" s="123"/>
      <c r="WRO7600" s="123"/>
      <c r="WRP7600" s="126"/>
      <c r="WRQ7600" s="122"/>
      <c r="WRR7600" s="123"/>
      <c r="WRS7600" s="123"/>
      <c r="WRT7600" s="123"/>
      <c r="WRU7600" s="123"/>
      <c r="WRV7600" s="123"/>
      <c r="WRW7600" s="123"/>
      <c r="WRX7600" s="126"/>
      <c r="WRY7600" s="122"/>
      <c r="WRZ7600" s="123"/>
      <c r="WSA7600" s="123"/>
      <c r="WSB7600" s="123"/>
      <c r="WSC7600" s="123"/>
      <c r="WSD7600" s="123"/>
      <c r="WSE7600" s="123"/>
      <c r="WSF7600" s="126"/>
      <c r="WSG7600" s="122"/>
      <c r="WSH7600" s="123"/>
      <c r="WSI7600" s="123"/>
      <c r="WSJ7600" s="123"/>
      <c r="WSK7600" s="123"/>
      <c r="WSL7600" s="123"/>
      <c r="WSM7600" s="123"/>
      <c r="WSN7600" s="126"/>
      <c r="WSO7600" s="122"/>
      <c r="WSP7600" s="123"/>
      <c r="WSQ7600" s="123"/>
      <c r="WSR7600" s="123"/>
      <c r="WSS7600" s="123"/>
      <c r="WST7600" s="123"/>
      <c r="WSU7600" s="123"/>
      <c r="WSV7600" s="126"/>
      <c r="WSW7600" s="122"/>
      <c r="WSX7600" s="123"/>
      <c r="WSY7600" s="123"/>
      <c r="WSZ7600" s="123"/>
      <c r="WTA7600" s="123"/>
      <c r="WTB7600" s="123"/>
      <c r="WTC7600" s="123"/>
      <c r="WTD7600" s="126"/>
      <c r="WTE7600" s="122"/>
      <c r="WTF7600" s="123"/>
      <c r="WTG7600" s="123"/>
      <c r="WTH7600" s="123"/>
      <c r="WTI7600" s="123"/>
      <c r="WTJ7600" s="123"/>
      <c r="WTK7600" s="123"/>
      <c r="WTL7600" s="126"/>
      <c r="WTM7600" s="122"/>
      <c r="WTN7600" s="123"/>
      <c r="WTO7600" s="123"/>
      <c r="WTP7600" s="123"/>
      <c r="WTQ7600" s="123"/>
      <c r="WTR7600" s="123"/>
      <c r="WTS7600" s="123"/>
      <c r="WTT7600" s="126"/>
      <c r="WTU7600" s="122"/>
      <c r="WTV7600" s="123"/>
      <c r="WTW7600" s="123"/>
      <c r="WTX7600" s="123"/>
      <c r="WTY7600" s="123"/>
      <c r="WTZ7600" s="123"/>
      <c r="WUA7600" s="123"/>
      <c r="WUB7600" s="126"/>
      <c r="WUC7600" s="122"/>
      <c r="WUD7600" s="123"/>
      <c r="WUE7600" s="123"/>
      <c r="WUF7600" s="123"/>
      <c r="WUG7600" s="123"/>
      <c r="WUH7600" s="123"/>
      <c r="WUI7600" s="123"/>
      <c r="WUJ7600" s="126"/>
      <c r="WUK7600" s="122"/>
      <c r="WUL7600" s="123"/>
      <c r="WUM7600" s="123"/>
      <c r="WUN7600" s="123"/>
      <c r="WUO7600" s="123"/>
      <c r="WUP7600" s="123"/>
      <c r="WUQ7600" s="123"/>
      <c r="WUR7600" s="126"/>
      <c r="WUS7600" s="122"/>
      <c r="WUT7600" s="123"/>
      <c r="WUU7600" s="123"/>
      <c r="WUV7600" s="123"/>
      <c r="WUW7600" s="123"/>
      <c r="WUX7600" s="123"/>
      <c r="WUY7600" s="123"/>
      <c r="WUZ7600" s="126"/>
      <c r="WVA7600" s="122"/>
      <c r="WVB7600" s="123"/>
      <c r="WVC7600" s="123"/>
      <c r="WVD7600" s="123"/>
      <c r="WVE7600" s="123"/>
      <c r="WVF7600" s="123"/>
      <c r="WVG7600" s="123"/>
      <c r="WVH7600" s="126"/>
      <c r="WVI7600" s="122"/>
      <c r="WVJ7600" s="123"/>
      <c r="WVK7600" s="123"/>
      <c r="WVL7600" s="123"/>
      <c r="WVM7600" s="123"/>
      <c r="WVN7600" s="123"/>
      <c r="WVO7600" s="123"/>
      <c r="WVP7600" s="126"/>
      <c r="WVQ7600" s="122"/>
      <c r="WVR7600" s="123"/>
      <c r="WVS7600" s="123"/>
      <c r="WVT7600" s="123"/>
      <c r="WVU7600" s="123"/>
      <c r="WVV7600" s="123"/>
      <c r="WVW7600" s="123"/>
      <c r="WVX7600" s="126"/>
      <c r="WVY7600" s="122"/>
      <c r="WVZ7600" s="123"/>
      <c r="WWA7600" s="123"/>
      <c r="WWB7600" s="123"/>
      <c r="WWC7600" s="123"/>
      <c r="WWD7600" s="123"/>
      <c r="WWE7600" s="123"/>
      <c r="WWF7600" s="126"/>
      <c r="WWG7600" s="122"/>
      <c r="WWH7600" s="123"/>
      <c r="WWI7600" s="123"/>
      <c r="WWJ7600" s="123"/>
      <c r="WWK7600" s="123"/>
      <c r="WWL7600" s="123"/>
      <c r="WWM7600" s="123"/>
      <c r="WWN7600" s="126"/>
      <c r="WWO7600" s="122"/>
      <c r="WWP7600" s="123"/>
      <c r="WWQ7600" s="123"/>
      <c r="WWR7600" s="123"/>
      <c r="WWS7600" s="123"/>
      <c r="WWT7600" s="123"/>
      <c r="WWU7600" s="123"/>
      <c r="WWV7600" s="126"/>
      <c r="WWW7600" s="122"/>
      <c r="WWX7600" s="123"/>
      <c r="WWY7600" s="123"/>
      <c r="WWZ7600" s="123"/>
      <c r="WXA7600" s="123"/>
      <c r="WXB7600" s="123"/>
      <c r="WXC7600" s="123"/>
      <c r="WXD7600" s="126"/>
      <c r="WXE7600" s="122"/>
      <c r="WXF7600" s="123"/>
      <c r="WXG7600" s="123"/>
      <c r="WXH7600" s="123"/>
      <c r="WXI7600" s="123"/>
      <c r="WXJ7600" s="123"/>
      <c r="WXK7600" s="123"/>
      <c r="WXL7600" s="126"/>
      <c r="WXM7600" s="122"/>
      <c r="WXN7600" s="123"/>
      <c r="WXO7600" s="123"/>
      <c r="WXP7600" s="123"/>
      <c r="WXQ7600" s="123"/>
      <c r="WXR7600" s="123"/>
      <c r="WXS7600" s="123"/>
      <c r="WXT7600" s="126"/>
      <c r="WXU7600" s="122"/>
      <c r="WXV7600" s="123"/>
      <c r="WXW7600" s="123"/>
      <c r="WXX7600" s="123"/>
      <c r="WXY7600" s="123"/>
      <c r="WXZ7600" s="123"/>
      <c r="WYA7600" s="123"/>
      <c r="WYB7600" s="126"/>
      <c r="WYC7600" s="122"/>
      <c r="WYD7600" s="123"/>
      <c r="WYE7600" s="123"/>
      <c r="WYF7600" s="123"/>
      <c r="WYG7600" s="123"/>
      <c r="WYH7600" s="123"/>
      <c r="WYI7600" s="123"/>
      <c r="WYJ7600" s="126"/>
      <c r="WYK7600" s="122"/>
      <c r="WYL7600" s="123"/>
      <c r="WYM7600" s="123"/>
      <c r="WYN7600" s="123"/>
      <c r="WYO7600" s="123"/>
      <c r="WYP7600" s="123"/>
      <c r="WYQ7600" s="123"/>
      <c r="WYR7600" s="126"/>
      <c r="WYS7600" s="122"/>
      <c r="WYT7600" s="123"/>
      <c r="WYU7600" s="123"/>
      <c r="WYV7600" s="123"/>
      <c r="WYW7600" s="123"/>
      <c r="WYX7600" s="123"/>
      <c r="WYY7600" s="123"/>
      <c r="WYZ7600" s="126"/>
      <c r="WZA7600" s="122"/>
      <c r="WZB7600" s="123"/>
      <c r="WZC7600" s="123"/>
      <c r="WZD7600" s="123"/>
      <c r="WZE7600" s="123"/>
      <c r="WZF7600" s="123"/>
      <c r="WZG7600" s="123"/>
      <c r="WZH7600" s="126"/>
      <c r="WZI7600" s="122"/>
      <c r="WZJ7600" s="123"/>
      <c r="WZK7600" s="123"/>
      <c r="WZL7600" s="123"/>
      <c r="WZM7600" s="123"/>
      <c r="WZN7600" s="123"/>
      <c r="WZO7600" s="123"/>
      <c r="WZP7600" s="126"/>
      <c r="WZQ7600" s="122"/>
      <c r="WZR7600" s="123"/>
      <c r="WZS7600" s="123"/>
      <c r="WZT7600" s="123"/>
      <c r="WZU7600" s="123"/>
      <c r="WZV7600" s="123"/>
      <c r="WZW7600" s="123"/>
      <c r="WZX7600" s="126"/>
      <c r="WZY7600" s="122"/>
      <c r="WZZ7600" s="123"/>
      <c r="XAA7600" s="123"/>
      <c r="XAB7600" s="123"/>
      <c r="XAC7600" s="123"/>
      <c r="XAD7600" s="123"/>
      <c r="XAE7600" s="123"/>
      <c r="XAF7600" s="126"/>
      <c r="XAG7600" s="122"/>
      <c r="XAH7600" s="123"/>
      <c r="XAI7600" s="123"/>
      <c r="XAJ7600" s="123"/>
      <c r="XAK7600" s="123"/>
      <c r="XAL7600" s="123"/>
      <c r="XAM7600" s="123"/>
      <c r="XAN7600" s="126"/>
      <c r="XAO7600" s="122"/>
      <c r="XAP7600" s="123"/>
      <c r="XAQ7600" s="123"/>
      <c r="XAR7600" s="123"/>
      <c r="XAS7600" s="123"/>
      <c r="XAT7600" s="123"/>
      <c r="XAU7600" s="123"/>
      <c r="XAV7600" s="126"/>
      <c r="XAW7600" s="122"/>
      <c r="XAX7600" s="123"/>
      <c r="XAY7600" s="123"/>
      <c r="XAZ7600" s="123"/>
      <c r="XBA7600" s="123"/>
      <c r="XBB7600" s="123"/>
      <c r="XBC7600" s="123"/>
      <c r="XBD7600" s="126"/>
      <c r="XBE7600" s="122"/>
      <c r="XBF7600" s="123"/>
      <c r="XBG7600" s="123"/>
      <c r="XBH7600" s="123"/>
      <c r="XBI7600" s="123"/>
      <c r="XBJ7600" s="123"/>
      <c r="XBK7600" s="123"/>
      <c r="XBL7600" s="126"/>
      <c r="XBM7600" s="122"/>
      <c r="XBN7600" s="123"/>
      <c r="XBO7600" s="123"/>
      <c r="XBP7600" s="123"/>
      <c r="XBQ7600" s="123"/>
      <c r="XBR7600" s="123"/>
      <c r="XBS7600" s="123"/>
      <c r="XBT7600" s="126"/>
      <c r="XBU7600" s="122"/>
      <c r="XBV7600" s="123"/>
      <c r="XBW7600" s="123"/>
      <c r="XBX7600" s="123"/>
      <c r="XBY7600" s="123"/>
      <c r="XBZ7600" s="123"/>
      <c r="XCA7600" s="123"/>
      <c r="XCB7600" s="126"/>
      <c r="XCC7600" s="122"/>
      <c r="XCD7600" s="123"/>
      <c r="XCE7600" s="123"/>
      <c r="XCF7600" s="123"/>
      <c r="XCG7600" s="123"/>
      <c r="XCH7600" s="123"/>
      <c r="XCI7600" s="123"/>
      <c r="XCJ7600" s="126"/>
      <c r="XCK7600" s="122"/>
      <c r="XCL7600" s="123"/>
      <c r="XCM7600" s="123"/>
      <c r="XCN7600" s="123"/>
      <c r="XCO7600" s="123"/>
      <c r="XCP7600" s="123"/>
      <c r="XCQ7600" s="123"/>
      <c r="XCR7600" s="126"/>
      <c r="XCS7600" s="122"/>
      <c r="XCT7600" s="123"/>
      <c r="XCU7600" s="123"/>
      <c r="XCV7600" s="123"/>
      <c r="XCW7600" s="123"/>
      <c r="XCX7600" s="123"/>
      <c r="XCY7600" s="123"/>
      <c r="XCZ7600" s="126"/>
      <c r="XDA7600" s="122"/>
      <c r="XDB7600" s="123"/>
      <c r="XDC7600" s="123"/>
      <c r="XDD7600" s="123"/>
      <c r="XDE7600" s="123"/>
      <c r="XDF7600" s="123"/>
      <c r="XDG7600" s="123"/>
      <c r="XDH7600" s="126"/>
      <c r="XDI7600" s="122"/>
      <c r="XDJ7600" s="123"/>
      <c r="XDK7600" s="123"/>
      <c r="XDL7600" s="123"/>
      <c r="XDM7600" s="123"/>
      <c r="XDN7600" s="123"/>
      <c r="XDO7600" s="123"/>
      <c r="XDP7600" s="126"/>
      <c r="XDQ7600" s="122"/>
      <c r="XDR7600" s="123"/>
      <c r="XDS7600" s="123"/>
      <c r="XDT7600" s="123"/>
      <c r="XDU7600" s="123"/>
      <c r="XDV7600" s="123"/>
      <c r="XDW7600" s="123"/>
      <c r="XDX7600" s="126"/>
      <c r="XDY7600" s="122"/>
      <c r="XDZ7600" s="123"/>
      <c r="XEA7600" s="123"/>
      <c r="XEB7600" s="123"/>
      <c r="XEC7600" s="123"/>
      <c r="XED7600" s="123"/>
      <c r="XEE7600" s="123"/>
      <c r="XEF7600" s="126"/>
      <c r="XEG7600" s="122"/>
      <c r="XEH7600" s="123"/>
      <c r="XEI7600" s="123"/>
      <c r="XEJ7600" s="123"/>
      <c r="XEK7600" s="123"/>
      <c r="XEL7600" s="123"/>
      <c r="XEM7600" s="123"/>
      <c r="XEN7600" s="126"/>
      <c r="XEO7600" s="122"/>
      <c r="XEP7600" s="123"/>
      <c r="XEQ7600" s="123"/>
      <c r="XER7600" s="123"/>
      <c r="XES7600" s="123"/>
      <c r="XET7600" s="123"/>
      <c r="XEU7600" s="123"/>
      <c r="XEV7600" s="126"/>
      <c r="XEW7600" s="122"/>
      <c r="XEX7600" s="122"/>
      <c r="XEY7600" s="122"/>
      <c r="XEZ7600" s="122"/>
      <c r="XFA7600" s="122"/>
      <c r="XFB7600" s="122"/>
      <c r="XFC7600" s="122"/>
      <c r="XFD7600" s="122"/>
    </row>
    <row r="7601" spans="1:9" ht="27" x14ac:dyDescent="0.25">
      <c r="A7601" s="72">
        <v>5112</v>
      </c>
      <c r="B7601" s="72" t="s">
        <v>5398</v>
      </c>
      <c r="C7601" s="72" t="s">
        <v>1090</v>
      </c>
      <c r="D7601" s="72" t="s">
        <v>12</v>
      </c>
      <c r="E7601" s="72" t="s">
        <v>13</v>
      </c>
      <c r="F7601" s="72">
        <v>67400</v>
      </c>
      <c r="G7601" s="72">
        <v>67400</v>
      </c>
      <c r="H7601" s="72">
        <v>1</v>
      </c>
      <c r="I7601" s="22"/>
    </row>
    <row r="7602" spans="1:9" ht="15" customHeight="1" x14ac:dyDescent="0.25">
      <c r="A7602" s="151" t="s">
        <v>274</v>
      </c>
      <c r="B7602" s="152"/>
      <c r="C7602" s="152"/>
      <c r="D7602" s="152"/>
      <c r="E7602" s="152"/>
      <c r="F7602" s="152"/>
      <c r="G7602" s="152"/>
      <c r="H7602" s="153"/>
      <c r="I7602" s="22"/>
    </row>
    <row r="7603" spans="1:9" ht="15" customHeight="1" x14ac:dyDescent="0.25">
      <c r="A7603" s="122" t="s">
        <v>15</v>
      </c>
      <c r="B7603" s="123"/>
      <c r="C7603" s="123"/>
      <c r="D7603" s="123"/>
      <c r="E7603" s="123"/>
      <c r="F7603" s="123"/>
      <c r="G7603" s="123"/>
      <c r="H7603" s="126"/>
      <c r="I7603" s="22"/>
    </row>
    <row r="7604" spans="1:9" ht="27" x14ac:dyDescent="0.25">
      <c r="A7604" s="72">
        <v>5112</v>
      </c>
      <c r="B7604" s="72" t="s">
        <v>5823</v>
      </c>
      <c r="C7604" s="72" t="s">
        <v>971</v>
      </c>
      <c r="D7604" s="72" t="s">
        <v>378</v>
      </c>
      <c r="E7604" s="72" t="s">
        <v>13</v>
      </c>
      <c r="F7604" s="72">
        <v>0</v>
      </c>
      <c r="G7604" s="72">
        <v>0</v>
      </c>
      <c r="H7604" s="72">
        <v>1</v>
      </c>
      <c r="I7604" s="22"/>
    </row>
    <row r="7605" spans="1:9" ht="15" customHeight="1" x14ac:dyDescent="0.25">
      <c r="A7605" s="122" t="s">
        <v>11</v>
      </c>
      <c r="B7605" s="123"/>
      <c r="C7605" s="123"/>
      <c r="D7605" s="123"/>
      <c r="E7605" s="123"/>
      <c r="F7605" s="123"/>
      <c r="G7605" s="123"/>
      <c r="H7605" s="126"/>
      <c r="I7605" s="22"/>
    </row>
    <row r="7606" spans="1:9" ht="27" x14ac:dyDescent="0.25">
      <c r="A7606" s="72">
        <v>5112</v>
      </c>
      <c r="B7606" s="72" t="s">
        <v>5824</v>
      </c>
      <c r="C7606" s="72" t="s">
        <v>451</v>
      </c>
      <c r="D7606" s="72" t="s">
        <v>1209</v>
      </c>
      <c r="E7606" s="72" t="s">
        <v>13</v>
      </c>
      <c r="F7606" s="72">
        <v>0</v>
      </c>
      <c r="G7606" s="72">
        <v>0</v>
      </c>
      <c r="H7606" s="72">
        <v>1</v>
      </c>
      <c r="I7606" s="22"/>
    </row>
    <row r="7607" spans="1:9" ht="15" customHeight="1" x14ac:dyDescent="0.25">
      <c r="A7607" s="139" t="s">
        <v>5462</v>
      </c>
      <c r="B7607" s="140"/>
      <c r="C7607" s="140"/>
      <c r="D7607" s="140"/>
      <c r="E7607" s="140"/>
      <c r="F7607" s="140"/>
      <c r="G7607" s="140"/>
      <c r="H7607" s="141"/>
      <c r="I7607" s="22"/>
    </row>
    <row r="7608" spans="1:9" ht="15" customHeight="1" x14ac:dyDescent="0.25">
      <c r="A7608" s="130" t="s">
        <v>40</v>
      </c>
      <c r="B7608" s="131"/>
      <c r="C7608" s="131"/>
      <c r="D7608" s="131"/>
      <c r="E7608" s="131"/>
      <c r="F7608" s="131"/>
      <c r="G7608" s="131"/>
      <c r="H7608" s="132"/>
      <c r="I7608" s="22"/>
    </row>
    <row r="7609" spans="1:9" x14ac:dyDescent="0.25">
      <c r="A7609" s="122" t="s">
        <v>7</v>
      </c>
      <c r="B7609" s="123"/>
      <c r="C7609" s="123"/>
      <c r="D7609" s="123"/>
      <c r="E7609" s="123"/>
      <c r="F7609" s="123"/>
      <c r="G7609" s="123"/>
      <c r="H7609" s="126"/>
      <c r="I7609" s="22"/>
    </row>
    <row r="7610" spans="1:9" x14ac:dyDescent="0.25">
      <c r="A7610" s="42">
        <v>5122</v>
      </c>
      <c r="B7610" s="42" t="s">
        <v>4730</v>
      </c>
      <c r="C7610" s="42" t="s">
        <v>2207</v>
      </c>
      <c r="D7610" s="42" t="s">
        <v>246</v>
      </c>
      <c r="E7610" s="42" t="s">
        <v>9</v>
      </c>
      <c r="F7610" s="42">
        <v>239850</v>
      </c>
      <c r="G7610" s="42">
        <f>+F7610*H7610</f>
        <v>479700</v>
      </c>
      <c r="H7610" s="42">
        <v>2</v>
      </c>
      <c r="I7610" s="22"/>
    </row>
    <row r="7611" spans="1:9" x14ac:dyDescent="0.25">
      <c r="A7611" s="42">
        <v>5122</v>
      </c>
      <c r="B7611" s="42" t="s">
        <v>4731</v>
      </c>
      <c r="C7611" s="42" t="s">
        <v>2316</v>
      </c>
      <c r="D7611" s="42" t="s">
        <v>246</v>
      </c>
      <c r="E7611" s="42" t="s">
        <v>9</v>
      </c>
      <c r="F7611" s="42">
        <v>25000</v>
      </c>
      <c r="G7611" s="42">
        <f t="shared" ref="G7611:G7614" si="142">+F7611*H7611</f>
        <v>375000</v>
      </c>
      <c r="H7611" s="42">
        <v>15</v>
      </c>
      <c r="I7611" s="22"/>
    </row>
    <row r="7612" spans="1:9" x14ac:dyDescent="0.25">
      <c r="A7612" s="42">
        <v>5122</v>
      </c>
      <c r="B7612" s="42" t="s">
        <v>4732</v>
      </c>
      <c r="C7612" s="42" t="s">
        <v>2209</v>
      </c>
      <c r="D7612" s="42" t="s">
        <v>246</v>
      </c>
      <c r="E7612" s="42" t="s">
        <v>851</v>
      </c>
      <c r="F7612" s="42">
        <v>6000</v>
      </c>
      <c r="G7612" s="42">
        <f t="shared" si="142"/>
        <v>735000</v>
      </c>
      <c r="H7612" s="42">
        <v>122.5</v>
      </c>
      <c r="I7612" s="22"/>
    </row>
    <row r="7613" spans="1:9" x14ac:dyDescent="0.25">
      <c r="A7613" s="42">
        <v>5122</v>
      </c>
      <c r="B7613" s="42" t="s">
        <v>4733</v>
      </c>
      <c r="C7613" s="42" t="s">
        <v>3430</v>
      </c>
      <c r="D7613" s="42" t="s">
        <v>246</v>
      </c>
      <c r="E7613" s="42" t="s">
        <v>9</v>
      </c>
      <c r="F7613" s="42">
        <v>30000</v>
      </c>
      <c r="G7613" s="42">
        <f t="shared" si="142"/>
        <v>300000</v>
      </c>
      <c r="H7613" s="42">
        <v>10</v>
      </c>
      <c r="I7613" s="22"/>
    </row>
    <row r="7614" spans="1:9" x14ac:dyDescent="0.25">
      <c r="A7614" s="42">
        <v>5122</v>
      </c>
      <c r="B7614" s="42" t="s">
        <v>4734</v>
      </c>
      <c r="C7614" s="42" t="s">
        <v>3435</v>
      </c>
      <c r="D7614" s="42" t="s">
        <v>246</v>
      </c>
      <c r="E7614" s="42" t="s">
        <v>9</v>
      </c>
      <c r="F7614" s="42">
        <v>150000</v>
      </c>
      <c r="G7614" s="42">
        <f t="shared" si="142"/>
        <v>300000</v>
      </c>
      <c r="H7614" s="42">
        <v>2</v>
      </c>
      <c r="I7614" s="22"/>
    </row>
    <row r="7615" spans="1:9" x14ac:dyDescent="0.25">
      <c r="A7615" s="42">
        <v>4269</v>
      </c>
      <c r="B7615" s="42" t="s">
        <v>4562</v>
      </c>
      <c r="C7615" s="42" t="s">
        <v>648</v>
      </c>
      <c r="D7615" s="42" t="s">
        <v>246</v>
      </c>
      <c r="E7615" s="42" t="s">
        <v>9</v>
      </c>
      <c r="F7615" s="42">
        <v>1250</v>
      </c>
      <c r="G7615" s="42">
        <f>+F7615*H7615</f>
        <v>250000</v>
      </c>
      <c r="H7615" s="42">
        <v>200</v>
      </c>
      <c r="I7615" s="22"/>
    </row>
    <row r="7616" spans="1:9" x14ac:dyDescent="0.25">
      <c r="A7616" s="42">
        <v>4264</v>
      </c>
      <c r="B7616" s="42" t="s">
        <v>4528</v>
      </c>
      <c r="C7616" s="42" t="s">
        <v>228</v>
      </c>
      <c r="D7616" s="42" t="s">
        <v>246</v>
      </c>
      <c r="E7616" s="42" t="s">
        <v>10</v>
      </c>
      <c r="F7616" s="42">
        <v>480</v>
      </c>
      <c r="G7616" s="42">
        <f>+F7616*H7616</f>
        <v>5414400</v>
      </c>
      <c r="H7616" s="42">
        <v>11280</v>
      </c>
      <c r="I7616" s="22"/>
    </row>
    <row r="7617" spans="1:9" x14ac:dyDescent="0.25">
      <c r="A7617" s="42">
        <v>4267</v>
      </c>
      <c r="B7617" s="42" t="s">
        <v>4330</v>
      </c>
      <c r="C7617" s="42" t="s">
        <v>538</v>
      </c>
      <c r="D7617" s="42" t="s">
        <v>246</v>
      </c>
      <c r="E7617" s="42" t="s">
        <v>10</v>
      </c>
      <c r="F7617" s="42">
        <v>200</v>
      </c>
      <c r="G7617" s="42">
        <f>+F7617*H7617</f>
        <v>33000</v>
      </c>
      <c r="H7617" s="42">
        <v>165</v>
      </c>
      <c r="I7617" s="22"/>
    </row>
    <row r="7618" spans="1:9" x14ac:dyDescent="0.25">
      <c r="A7618" s="42">
        <v>4267</v>
      </c>
      <c r="B7618" s="42" t="s">
        <v>4331</v>
      </c>
      <c r="C7618" s="42" t="s">
        <v>538</v>
      </c>
      <c r="D7618" s="42" t="s">
        <v>246</v>
      </c>
      <c r="E7618" s="42" t="s">
        <v>10</v>
      </c>
      <c r="F7618" s="42">
        <v>93</v>
      </c>
      <c r="G7618" s="42">
        <f>+F7618*H7618</f>
        <v>49476</v>
      </c>
      <c r="H7618" s="42">
        <v>532</v>
      </c>
      <c r="I7618" s="22"/>
    </row>
    <row r="7619" spans="1:9" x14ac:dyDescent="0.25">
      <c r="A7619" s="42">
        <v>4261</v>
      </c>
      <c r="B7619" s="42" t="s">
        <v>1374</v>
      </c>
      <c r="C7619" s="42" t="s">
        <v>1375</v>
      </c>
      <c r="D7619" s="42" t="s">
        <v>8</v>
      </c>
      <c r="E7619" s="42" t="s">
        <v>540</v>
      </c>
      <c r="F7619" s="42">
        <v>2500</v>
      </c>
      <c r="G7619" s="42">
        <f>+F7619*H7619</f>
        <v>10000</v>
      </c>
      <c r="H7619" s="42">
        <v>4</v>
      </c>
      <c r="I7619" s="22"/>
    </row>
    <row r="7620" spans="1:9" ht="27" x14ac:dyDescent="0.25">
      <c r="A7620" s="42">
        <v>4261</v>
      </c>
      <c r="B7620" s="42" t="s">
        <v>1376</v>
      </c>
      <c r="C7620" s="42" t="s">
        <v>1377</v>
      </c>
      <c r="D7620" s="42" t="s">
        <v>8</v>
      </c>
      <c r="E7620" s="42" t="s">
        <v>9</v>
      </c>
      <c r="F7620" s="42">
        <v>300</v>
      </c>
      <c r="G7620" s="42">
        <f t="shared" ref="G7620:G7653" si="143">+F7620*H7620</f>
        <v>24000</v>
      </c>
      <c r="H7620" s="42">
        <v>80</v>
      </c>
      <c r="I7620" s="22"/>
    </row>
    <row r="7621" spans="1:9" x14ac:dyDescent="0.25">
      <c r="A7621" s="42">
        <v>4261</v>
      </c>
      <c r="B7621" s="42" t="s">
        <v>1378</v>
      </c>
      <c r="C7621" s="42" t="s">
        <v>564</v>
      </c>
      <c r="D7621" s="42" t="s">
        <v>8</v>
      </c>
      <c r="E7621" s="42" t="s">
        <v>9</v>
      </c>
      <c r="F7621" s="42">
        <v>150</v>
      </c>
      <c r="G7621" s="42">
        <f t="shared" si="143"/>
        <v>7500</v>
      </c>
      <c r="H7621" s="42">
        <v>50</v>
      </c>
      <c r="I7621" s="22"/>
    </row>
    <row r="7622" spans="1:9" x14ac:dyDescent="0.25">
      <c r="A7622" s="42">
        <v>4261</v>
      </c>
      <c r="B7622" s="42" t="s">
        <v>1379</v>
      </c>
      <c r="C7622" s="42" t="s">
        <v>606</v>
      </c>
      <c r="D7622" s="42" t="s">
        <v>8</v>
      </c>
      <c r="E7622" s="42" t="s">
        <v>9</v>
      </c>
      <c r="F7622" s="42">
        <v>3000</v>
      </c>
      <c r="G7622" s="42">
        <f t="shared" si="143"/>
        <v>15000</v>
      </c>
      <c r="H7622" s="42">
        <v>5</v>
      </c>
      <c r="I7622" s="22"/>
    </row>
    <row r="7623" spans="1:9" ht="27" x14ac:dyDescent="0.25">
      <c r="A7623" s="42">
        <v>4261</v>
      </c>
      <c r="B7623" s="42" t="s">
        <v>1380</v>
      </c>
      <c r="C7623" s="42" t="s">
        <v>1381</v>
      </c>
      <c r="D7623" s="42" t="s">
        <v>8</v>
      </c>
      <c r="E7623" s="42" t="s">
        <v>539</v>
      </c>
      <c r="F7623" s="42">
        <v>200</v>
      </c>
      <c r="G7623" s="42">
        <f t="shared" si="143"/>
        <v>10000</v>
      </c>
      <c r="H7623" s="42">
        <v>50</v>
      </c>
      <c r="I7623" s="22"/>
    </row>
    <row r="7624" spans="1:9" x14ac:dyDescent="0.25">
      <c r="A7624" s="42">
        <v>4261</v>
      </c>
      <c r="B7624" s="42" t="s">
        <v>1382</v>
      </c>
      <c r="C7624" s="42" t="s">
        <v>552</v>
      </c>
      <c r="D7624" s="42" t="s">
        <v>8</v>
      </c>
      <c r="E7624" s="42" t="s">
        <v>9</v>
      </c>
      <c r="F7624" s="42">
        <v>120</v>
      </c>
      <c r="G7624" s="42">
        <f t="shared" si="143"/>
        <v>4800</v>
      </c>
      <c r="H7624" s="42">
        <v>40</v>
      </c>
      <c r="I7624" s="22"/>
    </row>
    <row r="7625" spans="1:9" ht="27" x14ac:dyDescent="0.25">
      <c r="A7625" s="42">
        <v>4261</v>
      </c>
      <c r="B7625" s="42" t="s">
        <v>1383</v>
      </c>
      <c r="C7625" s="42" t="s">
        <v>548</v>
      </c>
      <c r="D7625" s="42" t="s">
        <v>8</v>
      </c>
      <c r="E7625" s="42" t="s">
        <v>9</v>
      </c>
      <c r="F7625" s="42">
        <v>70</v>
      </c>
      <c r="G7625" s="42">
        <f t="shared" si="143"/>
        <v>24500</v>
      </c>
      <c r="H7625" s="42">
        <v>350</v>
      </c>
      <c r="I7625" s="22"/>
    </row>
    <row r="7626" spans="1:9" x14ac:dyDescent="0.25">
      <c r="A7626" s="42">
        <v>4261</v>
      </c>
      <c r="B7626" s="42" t="s">
        <v>1384</v>
      </c>
      <c r="C7626" s="42" t="s">
        <v>595</v>
      </c>
      <c r="D7626" s="42" t="s">
        <v>8</v>
      </c>
      <c r="E7626" s="42" t="s">
        <v>9</v>
      </c>
      <c r="F7626" s="42">
        <v>6000</v>
      </c>
      <c r="G7626" s="42">
        <f t="shared" si="143"/>
        <v>30000</v>
      </c>
      <c r="H7626" s="42">
        <v>5</v>
      </c>
      <c r="I7626" s="22"/>
    </row>
    <row r="7627" spans="1:9" x14ac:dyDescent="0.25">
      <c r="A7627" s="42">
        <v>4261</v>
      </c>
      <c r="B7627" s="42" t="s">
        <v>1385</v>
      </c>
      <c r="C7627" s="42" t="s">
        <v>1371</v>
      </c>
      <c r="D7627" s="42" t="s">
        <v>8</v>
      </c>
      <c r="E7627" s="42" t="s">
        <v>9</v>
      </c>
      <c r="F7627" s="42">
        <v>5000</v>
      </c>
      <c r="G7627" s="42">
        <f t="shared" si="143"/>
        <v>50000</v>
      </c>
      <c r="H7627" s="42">
        <v>10</v>
      </c>
      <c r="I7627" s="22"/>
    </row>
    <row r="7628" spans="1:9" x14ac:dyDescent="0.25">
      <c r="A7628" s="42">
        <v>4261</v>
      </c>
      <c r="B7628" s="42" t="s">
        <v>1386</v>
      </c>
      <c r="C7628" s="42" t="s">
        <v>550</v>
      </c>
      <c r="D7628" s="42" t="s">
        <v>8</v>
      </c>
      <c r="E7628" s="42" t="s">
        <v>540</v>
      </c>
      <c r="F7628" s="42">
        <v>1000</v>
      </c>
      <c r="G7628" s="42">
        <f t="shared" si="143"/>
        <v>30000</v>
      </c>
      <c r="H7628" s="42">
        <v>30</v>
      </c>
      <c r="I7628" s="22"/>
    </row>
    <row r="7629" spans="1:9" x14ac:dyDescent="0.25">
      <c r="A7629" s="42">
        <v>4261</v>
      </c>
      <c r="B7629" s="42" t="s">
        <v>1387</v>
      </c>
      <c r="C7629" s="42" t="s">
        <v>582</v>
      </c>
      <c r="D7629" s="42" t="s">
        <v>8</v>
      </c>
      <c r="E7629" s="42" t="s">
        <v>9</v>
      </c>
      <c r="F7629" s="42">
        <v>1000</v>
      </c>
      <c r="G7629" s="42">
        <f t="shared" si="143"/>
        <v>20000</v>
      </c>
      <c r="H7629" s="42">
        <v>20</v>
      </c>
      <c r="I7629" s="22"/>
    </row>
    <row r="7630" spans="1:9" x14ac:dyDescent="0.25">
      <c r="A7630" s="42">
        <v>4261</v>
      </c>
      <c r="B7630" s="42" t="s">
        <v>1388</v>
      </c>
      <c r="C7630" s="42" t="s">
        <v>642</v>
      </c>
      <c r="D7630" s="42" t="s">
        <v>8</v>
      </c>
      <c r="E7630" s="42" t="s">
        <v>9</v>
      </c>
      <c r="F7630" s="42">
        <v>120</v>
      </c>
      <c r="G7630" s="42">
        <f t="shared" si="143"/>
        <v>6000</v>
      </c>
      <c r="H7630" s="42">
        <v>50</v>
      </c>
      <c r="I7630" s="22"/>
    </row>
    <row r="7631" spans="1:9" ht="40.5" x14ac:dyDescent="0.25">
      <c r="A7631" s="42">
        <v>4261</v>
      </c>
      <c r="B7631" s="42" t="s">
        <v>1389</v>
      </c>
      <c r="C7631" s="42" t="s">
        <v>766</v>
      </c>
      <c r="D7631" s="42" t="s">
        <v>8</v>
      </c>
      <c r="E7631" s="42" t="s">
        <v>9</v>
      </c>
      <c r="F7631" s="42">
        <v>700</v>
      </c>
      <c r="G7631" s="42">
        <f t="shared" si="143"/>
        <v>28000</v>
      </c>
      <c r="H7631" s="42">
        <v>40</v>
      </c>
      <c r="I7631" s="22"/>
    </row>
    <row r="7632" spans="1:9" ht="27" x14ac:dyDescent="0.25">
      <c r="A7632" s="42">
        <v>4261</v>
      </c>
      <c r="B7632" s="42" t="s">
        <v>1390</v>
      </c>
      <c r="C7632" s="42" t="s">
        <v>1391</v>
      </c>
      <c r="D7632" s="42" t="s">
        <v>8</v>
      </c>
      <c r="E7632" s="42" t="s">
        <v>9</v>
      </c>
      <c r="F7632" s="42">
        <v>3500</v>
      </c>
      <c r="G7632" s="42">
        <f t="shared" si="143"/>
        <v>35000</v>
      </c>
      <c r="H7632" s="42">
        <v>10</v>
      </c>
      <c r="I7632" s="22"/>
    </row>
    <row r="7633" spans="1:9" x14ac:dyDescent="0.25">
      <c r="A7633" s="42">
        <v>4261</v>
      </c>
      <c r="B7633" s="42" t="s">
        <v>1392</v>
      </c>
      <c r="C7633" s="42" t="s">
        <v>589</v>
      </c>
      <c r="D7633" s="42" t="s">
        <v>8</v>
      </c>
      <c r="E7633" s="42" t="s">
        <v>9</v>
      </c>
      <c r="F7633" s="42">
        <v>10000</v>
      </c>
      <c r="G7633" s="42">
        <f t="shared" si="143"/>
        <v>50000</v>
      </c>
      <c r="H7633" s="42">
        <v>5</v>
      </c>
      <c r="I7633" s="22"/>
    </row>
    <row r="7634" spans="1:9" x14ac:dyDescent="0.25">
      <c r="A7634" s="42">
        <v>4261</v>
      </c>
      <c r="B7634" s="42" t="s">
        <v>1393</v>
      </c>
      <c r="C7634" s="42" t="s">
        <v>570</v>
      </c>
      <c r="D7634" s="42" t="s">
        <v>8</v>
      </c>
      <c r="E7634" s="42" t="s">
        <v>9</v>
      </c>
      <c r="F7634" s="42">
        <v>600</v>
      </c>
      <c r="G7634" s="42">
        <f t="shared" si="143"/>
        <v>42000</v>
      </c>
      <c r="H7634" s="42">
        <v>70</v>
      </c>
      <c r="I7634" s="22"/>
    </row>
    <row r="7635" spans="1:9" x14ac:dyDescent="0.25">
      <c r="A7635" s="42">
        <v>4261</v>
      </c>
      <c r="B7635" s="42" t="s">
        <v>1394</v>
      </c>
      <c r="C7635" s="42" t="s">
        <v>572</v>
      </c>
      <c r="D7635" s="42" t="s">
        <v>8</v>
      </c>
      <c r="E7635" s="42" t="s">
        <v>9</v>
      </c>
      <c r="F7635" s="42">
        <v>1300</v>
      </c>
      <c r="G7635" s="42">
        <f t="shared" si="143"/>
        <v>26000</v>
      </c>
      <c r="H7635" s="42">
        <v>20</v>
      </c>
      <c r="I7635" s="22"/>
    </row>
    <row r="7636" spans="1:9" x14ac:dyDescent="0.25">
      <c r="A7636" s="42">
        <v>4261</v>
      </c>
      <c r="B7636" s="42" t="s">
        <v>1395</v>
      </c>
      <c r="C7636" s="42" t="s">
        <v>633</v>
      </c>
      <c r="D7636" s="42" t="s">
        <v>8</v>
      </c>
      <c r="E7636" s="42" t="s">
        <v>9</v>
      </c>
      <c r="F7636" s="42">
        <v>100</v>
      </c>
      <c r="G7636" s="42">
        <f t="shared" si="143"/>
        <v>4000</v>
      </c>
      <c r="H7636" s="42">
        <v>40</v>
      </c>
      <c r="I7636" s="22"/>
    </row>
    <row r="7637" spans="1:9" ht="27" x14ac:dyDescent="0.25">
      <c r="A7637" s="42">
        <v>4261</v>
      </c>
      <c r="B7637" s="42" t="s">
        <v>1396</v>
      </c>
      <c r="C7637" s="42" t="s">
        <v>586</v>
      </c>
      <c r="D7637" s="42" t="s">
        <v>8</v>
      </c>
      <c r="E7637" s="42" t="s">
        <v>9</v>
      </c>
      <c r="F7637" s="42">
        <v>9</v>
      </c>
      <c r="G7637" s="42">
        <f t="shared" si="143"/>
        <v>45000</v>
      </c>
      <c r="H7637" s="42">
        <v>5000</v>
      </c>
      <c r="I7637" s="22"/>
    </row>
    <row r="7638" spans="1:9" x14ac:dyDescent="0.25">
      <c r="A7638" s="42">
        <v>4261</v>
      </c>
      <c r="B7638" s="42" t="s">
        <v>1397</v>
      </c>
      <c r="C7638" s="42" t="s">
        <v>597</v>
      </c>
      <c r="D7638" s="42" t="s">
        <v>8</v>
      </c>
      <c r="E7638" s="42" t="s">
        <v>9</v>
      </c>
      <c r="F7638" s="42">
        <v>400</v>
      </c>
      <c r="G7638" s="42">
        <f t="shared" si="143"/>
        <v>200000</v>
      </c>
      <c r="H7638" s="42">
        <v>500</v>
      </c>
      <c r="I7638" s="22"/>
    </row>
    <row r="7639" spans="1:9" x14ac:dyDescent="0.25">
      <c r="A7639" s="42">
        <v>4261</v>
      </c>
      <c r="B7639" s="42" t="s">
        <v>1398</v>
      </c>
      <c r="C7639" s="42" t="s">
        <v>608</v>
      </c>
      <c r="D7639" s="42" t="s">
        <v>8</v>
      </c>
      <c r="E7639" s="42" t="s">
        <v>9</v>
      </c>
      <c r="F7639" s="42">
        <v>15</v>
      </c>
      <c r="G7639" s="42">
        <f t="shared" si="143"/>
        <v>2250</v>
      </c>
      <c r="H7639" s="42">
        <v>150</v>
      </c>
      <c r="I7639" s="22"/>
    </row>
    <row r="7640" spans="1:9" x14ac:dyDescent="0.25">
      <c r="A7640" s="42">
        <v>4261</v>
      </c>
      <c r="B7640" s="42" t="s">
        <v>1399</v>
      </c>
      <c r="C7640" s="42" t="s">
        <v>604</v>
      </c>
      <c r="D7640" s="42" t="s">
        <v>8</v>
      </c>
      <c r="E7640" s="42" t="s">
        <v>9</v>
      </c>
      <c r="F7640" s="42">
        <v>80</v>
      </c>
      <c r="G7640" s="42">
        <f t="shared" si="143"/>
        <v>3200</v>
      </c>
      <c r="H7640" s="42">
        <v>40</v>
      </c>
      <c r="I7640" s="22"/>
    </row>
    <row r="7641" spans="1:9" x14ac:dyDescent="0.25">
      <c r="A7641" s="42">
        <v>4261</v>
      </c>
      <c r="B7641" s="42" t="s">
        <v>1400</v>
      </c>
      <c r="C7641" s="42" t="s">
        <v>630</v>
      </c>
      <c r="D7641" s="42" t="s">
        <v>8</v>
      </c>
      <c r="E7641" s="42" t="s">
        <v>9</v>
      </c>
      <c r="F7641" s="42">
        <v>200</v>
      </c>
      <c r="G7641" s="42">
        <f t="shared" si="143"/>
        <v>100000</v>
      </c>
      <c r="H7641" s="42">
        <v>500</v>
      </c>
      <c r="I7641" s="22"/>
    </row>
    <row r="7642" spans="1:9" x14ac:dyDescent="0.25">
      <c r="A7642" s="42">
        <v>4261</v>
      </c>
      <c r="B7642" s="42" t="s">
        <v>1401</v>
      </c>
      <c r="C7642" s="42" t="s">
        <v>558</v>
      </c>
      <c r="D7642" s="42" t="s">
        <v>8</v>
      </c>
      <c r="E7642" s="42" t="s">
        <v>9</v>
      </c>
      <c r="F7642" s="42">
        <v>1500</v>
      </c>
      <c r="G7642" s="42">
        <f t="shared" si="143"/>
        <v>37500</v>
      </c>
      <c r="H7642" s="42">
        <v>25</v>
      </c>
      <c r="I7642" s="22"/>
    </row>
    <row r="7643" spans="1:9" ht="27" x14ac:dyDescent="0.25">
      <c r="A7643" s="42">
        <v>4261</v>
      </c>
      <c r="B7643" s="42" t="s">
        <v>1402</v>
      </c>
      <c r="C7643" s="42" t="s">
        <v>612</v>
      </c>
      <c r="D7643" s="42" t="s">
        <v>8</v>
      </c>
      <c r="E7643" s="42" t="s">
        <v>9</v>
      </c>
      <c r="F7643" s="42">
        <v>3500</v>
      </c>
      <c r="G7643" s="42">
        <f t="shared" si="143"/>
        <v>35000</v>
      </c>
      <c r="H7643" s="42">
        <v>10</v>
      </c>
      <c r="I7643" s="22"/>
    </row>
    <row r="7644" spans="1:9" x14ac:dyDescent="0.25">
      <c r="A7644" s="42">
        <v>4261</v>
      </c>
      <c r="B7644" s="42" t="s">
        <v>1403</v>
      </c>
      <c r="C7644" s="42" t="s">
        <v>1404</v>
      </c>
      <c r="D7644" s="42" t="s">
        <v>8</v>
      </c>
      <c r="E7644" s="42" t="s">
        <v>9</v>
      </c>
      <c r="F7644" s="42">
        <v>200</v>
      </c>
      <c r="G7644" s="42">
        <f t="shared" si="143"/>
        <v>16000</v>
      </c>
      <c r="H7644" s="42">
        <v>80</v>
      </c>
      <c r="I7644" s="22"/>
    </row>
    <row r="7645" spans="1:9" ht="27" x14ac:dyDescent="0.25">
      <c r="A7645" s="42">
        <v>4261</v>
      </c>
      <c r="B7645" s="42" t="s">
        <v>1405</v>
      </c>
      <c r="C7645" s="42" t="s">
        <v>1406</v>
      </c>
      <c r="D7645" s="42" t="s">
        <v>8</v>
      </c>
      <c r="E7645" s="42" t="s">
        <v>9</v>
      </c>
      <c r="F7645" s="42">
        <v>150</v>
      </c>
      <c r="G7645" s="42">
        <f t="shared" si="143"/>
        <v>45000</v>
      </c>
      <c r="H7645" s="42">
        <v>300</v>
      </c>
      <c r="I7645" s="22"/>
    </row>
    <row r="7646" spans="1:9" x14ac:dyDescent="0.25">
      <c r="A7646" s="42">
        <v>4261</v>
      </c>
      <c r="B7646" s="42" t="s">
        <v>1407</v>
      </c>
      <c r="C7646" s="42" t="s">
        <v>580</v>
      </c>
      <c r="D7646" s="42" t="s">
        <v>8</v>
      </c>
      <c r="E7646" s="42" t="s">
        <v>9</v>
      </c>
      <c r="F7646" s="42">
        <v>500</v>
      </c>
      <c r="G7646" s="42">
        <f t="shared" si="143"/>
        <v>10000</v>
      </c>
      <c r="H7646" s="42">
        <v>20</v>
      </c>
      <c r="I7646" s="22"/>
    </row>
    <row r="7647" spans="1:9" x14ac:dyDescent="0.25">
      <c r="A7647" s="42">
        <v>4261</v>
      </c>
      <c r="B7647" s="42" t="s">
        <v>1408</v>
      </c>
      <c r="C7647" s="42" t="s">
        <v>610</v>
      </c>
      <c r="D7647" s="42" t="s">
        <v>8</v>
      </c>
      <c r="E7647" s="42" t="s">
        <v>540</v>
      </c>
      <c r="F7647" s="42">
        <v>1000</v>
      </c>
      <c r="G7647" s="42">
        <f t="shared" si="143"/>
        <v>1200000</v>
      </c>
      <c r="H7647" s="42">
        <v>1200</v>
      </c>
      <c r="I7647" s="22"/>
    </row>
    <row r="7648" spans="1:9" x14ac:dyDescent="0.25">
      <c r="A7648" s="42">
        <v>4261</v>
      </c>
      <c r="B7648" s="42" t="s">
        <v>1409</v>
      </c>
      <c r="C7648" s="42" t="s">
        <v>1410</v>
      </c>
      <c r="D7648" s="42" t="s">
        <v>8</v>
      </c>
      <c r="E7648" s="42" t="s">
        <v>9</v>
      </c>
      <c r="F7648" s="42">
        <v>1500</v>
      </c>
      <c r="G7648" s="42">
        <f t="shared" si="143"/>
        <v>45000</v>
      </c>
      <c r="H7648" s="42">
        <v>30</v>
      </c>
      <c r="I7648" s="22"/>
    </row>
    <row r="7649" spans="1:9" x14ac:dyDescent="0.25">
      <c r="A7649" s="42">
        <v>4261</v>
      </c>
      <c r="B7649" s="42" t="s">
        <v>1411</v>
      </c>
      <c r="C7649" s="42" t="s">
        <v>546</v>
      </c>
      <c r="D7649" s="42" t="s">
        <v>8</v>
      </c>
      <c r="E7649" s="42" t="s">
        <v>9</v>
      </c>
      <c r="F7649" s="42">
        <v>200</v>
      </c>
      <c r="G7649" s="42">
        <f t="shared" si="143"/>
        <v>20000</v>
      </c>
      <c r="H7649" s="42">
        <v>100</v>
      </c>
      <c r="I7649" s="22"/>
    </row>
    <row r="7650" spans="1:9" ht="27" x14ac:dyDescent="0.25">
      <c r="A7650" s="42">
        <v>4261</v>
      </c>
      <c r="B7650" s="42" t="s">
        <v>1412</v>
      </c>
      <c r="C7650" s="42" t="s">
        <v>1413</v>
      </c>
      <c r="D7650" s="42" t="s">
        <v>8</v>
      </c>
      <c r="E7650" s="42" t="s">
        <v>539</v>
      </c>
      <c r="F7650" s="42">
        <v>150</v>
      </c>
      <c r="G7650" s="42">
        <f t="shared" si="143"/>
        <v>1500</v>
      </c>
      <c r="H7650" s="42">
        <v>10</v>
      </c>
      <c r="I7650" s="22"/>
    </row>
    <row r="7651" spans="1:9" x14ac:dyDescent="0.25">
      <c r="A7651" s="42">
        <v>4261</v>
      </c>
      <c r="B7651" s="42" t="s">
        <v>1414</v>
      </c>
      <c r="C7651" s="42" t="s">
        <v>602</v>
      </c>
      <c r="D7651" s="42" t="s">
        <v>8</v>
      </c>
      <c r="E7651" s="42" t="s">
        <v>9</v>
      </c>
      <c r="F7651" s="42">
        <v>100</v>
      </c>
      <c r="G7651" s="42">
        <f t="shared" si="143"/>
        <v>10000</v>
      </c>
      <c r="H7651" s="42">
        <v>100</v>
      </c>
      <c r="I7651" s="22"/>
    </row>
    <row r="7652" spans="1:9" x14ac:dyDescent="0.25">
      <c r="A7652" s="42">
        <v>4261</v>
      </c>
      <c r="B7652" s="42" t="s">
        <v>1415</v>
      </c>
      <c r="C7652" s="42" t="s">
        <v>1404</v>
      </c>
      <c r="D7652" s="42" t="s">
        <v>8</v>
      </c>
      <c r="E7652" s="42" t="s">
        <v>9</v>
      </c>
      <c r="F7652" s="42">
        <v>200</v>
      </c>
      <c r="G7652" s="42">
        <f t="shared" si="143"/>
        <v>14000</v>
      </c>
      <c r="H7652" s="42">
        <v>70</v>
      </c>
      <c r="I7652" s="22"/>
    </row>
    <row r="7653" spans="1:9" x14ac:dyDescent="0.25">
      <c r="A7653" s="42">
        <v>4261</v>
      </c>
      <c r="B7653" s="42" t="s">
        <v>1416</v>
      </c>
      <c r="C7653" s="42" t="s">
        <v>562</v>
      </c>
      <c r="D7653" s="42" t="s">
        <v>8</v>
      </c>
      <c r="E7653" s="42" t="s">
        <v>9</v>
      </c>
      <c r="F7653" s="42">
        <v>700</v>
      </c>
      <c r="G7653" s="42">
        <f t="shared" si="143"/>
        <v>84000</v>
      </c>
      <c r="H7653" s="42">
        <v>120</v>
      </c>
      <c r="I7653" s="22"/>
    </row>
    <row r="7654" spans="1:9" x14ac:dyDescent="0.25">
      <c r="A7654" s="42">
        <v>4267</v>
      </c>
      <c r="B7654" s="42" t="s">
        <v>3203</v>
      </c>
      <c r="C7654" s="42" t="s">
        <v>538</v>
      </c>
      <c r="D7654" s="42" t="s">
        <v>8</v>
      </c>
      <c r="E7654" s="42" t="s">
        <v>10</v>
      </c>
      <c r="F7654" s="42">
        <v>150</v>
      </c>
      <c r="G7654" s="42">
        <f>+F7654*H7654</f>
        <v>33000</v>
      </c>
      <c r="H7654" s="42">
        <v>220</v>
      </c>
      <c r="I7654" s="22"/>
    </row>
    <row r="7655" spans="1:9" x14ac:dyDescent="0.25">
      <c r="A7655" s="42">
        <v>4267</v>
      </c>
      <c r="B7655" s="42" t="s">
        <v>3204</v>
      </c>
      <c r="C7655" s="42" t="s">
        <v>538</v>
      </c>
      <c r="D7655" s="42" t="s">
        <v>8</v>
      </c>
      <c r="E7655" s="42" t="s">
        <v>10</v>
      </c>
      <c r="F7655" s="42">
        <v>50</v>
      </c>
      <c r="G7655" s="42">
        <f>+F7655*H7655</f>
        <v>50000</v>
      </c>
      <c r="H7655" s="42">
        <v>1000</v>
      </c>
      <c r="I7655" s="22"/>
    </row>
    <row r="7656" spans="1:9" x14ac:dyDescent="0.25">
      <c r="A7656" s="42">
        <v>4267</v>
      </c>
      <c r="B7656" s="42" t="s">
        <v>1674</v>
      </c>
      <c r="C7656" s="42" t="s">
        <v>1686</v>
      </c>
      <c r="D7656" s="42" t="s">
        <v>8</v>
      </c>
      <c r="E7656" s="42" t="s">
        <v>852</v>
      </c>
      <c r="F7656" s="42">
        <v>875</v>
      </c>
      <c r="G7656" s="42">
        <f>F7656*H7656</f>
        <v>17500</v>
      </c>
      <c r="H7656" s="42">
        <v>20</v>
      </c>
      <c r="I7656" s="22"/>
    </row>
    <row r="7657" spans="1:9" x14ac:dyDescent="0.25">
      <c r="A7657" s="42">
        <v>4267</v>
      </c>
      <c r="B7657" s="42" t="s">
        <v>1675</v>
      </c>
      <c r="C7657" s="42" t="s">
        <v>1498</v>
      </c>
      <c r="D7657" s="42" t="s">
        <v>8</v>
      </c>
      <c r="E7657" s="42" t="s">
        <v>9</v>
      </c>
      <c r="F7657" s="42">
        <v>1000</v>
      </c>
      <c r="G7657" s="42">
        <f t="shared" ref="G7657:G7694" si="144">F7657*H7657</f>
        <v>15000</v>
      </c>
      <c r="H7657" s="42">
        <v>15</v>
      </c>
      <c r="I7657" s="22"/>
    </row>
    <row r="7658" spans="1:9" x14ac:dyDescent="0.25">
      <c r="A7658" s="42">
        <v>4267</v>
      </c>
      <c r="B7658" s="42" t="s">
        <v>1676</v>
      </c>
      <c r="C7658" s="42" t="s">
        <v>1503</v>
      </c>
      <c r="D7658" s="42" t="s">
        <v>8</v>
      </c>
      <c r="E7658" s="42" t="s">
        <v>9</v>
      </c>
      <c r="F7658" s="42">
        <v>750</v>
      </c>
      <c r="G7658" s="42">
        <f t="shared" si="144"/>
        <v>300000</v>
      </c>
      <c r="H7658" s="42">
        <v>400</v>
      </c>
      <c r="I7658" s="22"/>
    </row>
    <row r="7659" spans="1:9" x14ac:dyDescent="0.25">
      <c r="A7659" s="42">
        <v>4267</v>
      </c>
      <c r="B7659" s="42" t="s">
        <v>1677</v>
      </c>
      <c r="C7659" s="42" t="s">
        <v>1693</v>
      </c>
      <c r="D7659" s="42" t="s">
        <v>8</v>
      </c>
      <c r="E7659" s="42" t="s">
        <v>9</v>
      </c>
      <c r="F7659" s="42">
        <v>50</v>
      </c>
      <c r="G7659" s="42">
        <f t="shared" si="144"/>
        <v>15000</v>
      </c>
      <c r="H7659" s="42">
        <v>300</v>
      </c>
      <c r="I7659" s="22"/>
    </row>
    <row r="7660" spans="1:9" x14ac:dyDescent="0.25">
      <c r="A7660" s="42">
        <v>4267</v>
      </c>
      <c r="B7660" s="42" t="s">
        <v>1679</v>
      </c>
      <c r="C7660" s="42" t="s">
        <v>1693</v>
      </c>
      <c r="D7660" s="42" t="s">
        <v>8</v>
      </c>
      <c r="E7660" s="42" t="s">
        <v>9</v>
      </c>
      <c r="F7660" s="42">
        <v>50</v>
      </c>
      <c r="G7660" s="42">
        <f t="shared" si="144"/>
        <v>30000</v>
      </c>
      <c r="H7660" s="42">
        <v>600</v>
      </c>
      <c r="I7660" s="22"/>
    </row>
    <row r="7661" spans="1:9" x14ac:dyDescent="0.25">
      <c r="A7661" s="42">
        <v>4267</v>
      </c>
      <c r="B7661" s="42" t="s">
        <v>1680</v>
      </c>
      <c r="C7661" s="42" t="s">
        <v>1713</v>
      </c>
      <c r="D7661" s="42" t="s">
        <v>8</v>
      </c>
      <c r="E7661" s="42" t="s">
        <v>9</v>
      </c>
      <c r="F7661" s="42">
        <v>4000</v>
      </c>
      <c r="G7661" s="42">
        <f t="shared" si="144"/>
        <v>160000</v>
      </c>
      <c r="H7661" s="42">
        <v>40</v>
      </c>
      <c r="I7661" s="22"/>
    </row>
    <row r="7662" spans="1:9" x14ac:dyDescent="0.25">
      <c r="A7662" s="42">
        <v>4267</v>
      </c>
      <c r="B7662" s="42" t="s">
        <v>1681</v>
      </c>
      <c r="C7662" s="42" t="s">
        <v>1722</v>
      </c>
      <c r="D7662" s="42" t="s">
        <v>8</v>
      </c>
      <c r="E7662" s="42" t="s">
        <v>9</v>
      </c>
      <c r="F7662" s="42">
        <v>10000</v>
      </c>
      <c r="G7662" s="42">
        <f t="shared" si="144"/>
        <v>50000</v>
      </c>
      <c r="H7662" s="42">
        <v>5</v>
      </c>
      <c r="I7662" s="22"/>
    </row>
    <row r="7663" spans="1:9" x14ac:dyDescent="0.25">
      <c r="A7663" s="42">
        <v>4267</v>
      </c>
      <c r="B7663" s="42" t="s">
        <v>1682</v>
      </c>
      <c r="C7663" s="42" t="s">
        <v>1515</v>
      </c>
      <c r="D7663" s="42" t="s">
        <v>8</v>
      </c>
      <c r="E7663" s="42" t="s">
        <v>9</v>
      </c>
      <c r="F7663" s="42">
        <v>400</v>
      </c>
      <c r="G7663" s="42">
        <f t="shared" si="144"/>
        <v>12000</v>
      </c>
      <c r="H7663" s="42">
        <v>30</v>
      </c>
      <c r="I7663" s="22"/>
    </row>
    <row r="7664" spans="1:9" x14ac:dyDescent="0.25">
      <c r="A7664" s="42">
        <v>4267</v>
      </c>
      <c r="B7664" s="42" t="s">
        <v>1683</v>
      </c>
      <c r="C7664" s="42" t="s">
        <v>1519</v>
      </c>
      <c r="D7664" s="42" t="s">
        <v>8</v>
      </c>
      <c r="E7664" s="42" t="s">
        <v>10</v>
      </c>
      <c r="F7664" s="42">
        <v>300</v>
      </c>
      <c r="G7664" s="42">
        <f t="shared" si="144"/>
        <v>60000</v>
      </c>
      <c r="H7664" s="42">
        <v>200</v>
      </c>
      <c r="I7664" s="22"/>
    </row>
    <row r="7665" spans="1:9" ht="27" x14ac:dyDescent="0.25">
      <c r="A7665" s="42">
        <v>4267</v>
      </c>
      <c r="B7665" s="42" t="s">
        <v>1685</v>
      </c>
      <c r="C7665" s="42" t="s">
        <v>1548</v>
      </c>
      <c r="D7665" s="42" t="s">
        <v>8</v>
      </c>
      <c r="E7665" s="42" t="s">
        <v>9</v>
      </c>
      <c r="F7665" s="42">
        <v>15</v>
      </c>
      <c r="G7665" s="42">
        <f t="shared" si="144"/>
        <v>30000</v>
      </c>
      <c r="H7665" s="42">
        <v>2000</v>
      </c>
      <c r="I7665" s="22"/>
    </row>
    <row r="7666" spans="1:9" x14ac:dyDescent="0.25">
      <c r="A7666" s="42">
        <v>4267</v>
      </c>
      <c r="B7666" s="42" t="s">
        <v>1687</v>
      </c>
      <c r="C7666" s="42" t="s">
        <v>1515</v>
      </c>
      <c r="D7666" s="42" t="s">
        <v>8</v>
      </c>
      <c r="E7666" s="42" t="s">
        <v>9</v>
      </c>
      <c r="F7666" s="42">
        <v>1074</v>
      </c>
      <c r="G7666" s="42">
        <f t="shared" si="144"/>
        <v>32220</v>
      </c>
      <c r="H7666" s="42">
        <v>30</v>
      </c>
      <c r="I7666" s="22"/>
    </row>
    <row r="7667" spans="1:9" x14ac:dyDescent="0.25">
      <c r="A7667" s="42">
        <v>4267</v>
      </c>
      <c r="B7667" s="42" t="s">
        <v>1688</v>
      </c>
      <c r="C7667" s="42" t="s">
        <v>1719</v>
      </c>
      <c r="D7667" s="42" t="s">
        <v>8</v>
      </c>
      <c r="E7667" s="42" t="s">
        <v>9</v>
      </c>
      <c r="F7667" s="42">
        <v>8000</v>
      </c>
      <c r="G7667" s="42">
        <f t="shared" si="144"/>
        <v>96000</v>
      </c>
      <c r="H7667" s="42">
        <v>12</v>
      </c>
      <c r="I7667" s="22"/>
    </row>
    <row r="7668" spans="1:9" x14ac:dyDescent="0.25">
      <c r="A7668" s="42">
        <v>4267</v>
      </c>
      <c r="B7668" s="42" t="s">
        <v>1689</v>
      </c>
      <c r="C7668" s="42" t="s">
        <v>1511</v>
      </c>
      <c r="D7668" s="42" t="s">
        <v>8</v>
      </c>
      <c r="E7668" s="42" t="s">
        <v>9</v>
      </c>
      <c r="F7668" s="42">
        <v>400</v>
      </c>
      <c r="G7668" s="42">
        <f t="shared" si="144"/>
        <v>200000</v>
      </c>
      <c r="H7668" s="42">
        <v>500</v>
      </c>
      <c r="I7668" s="22"/>
    </row>
    <row r="7669" spans="1:9" x14ac:dyDescent="0.25">
      <c r="A7669" s="42">
        <v>4267</v>
      </c>
      <c r="B7669" s="42" t="s">
        <v>1690</v>
      </c>
      <c r="C7669" s="42" t="s">
        <v>1691</v>
      </c>
      <c r="D7669" s="42" t="s">
        <v>8</v>
      </c>
      <c r="E7669" s="42" t="s">
        <v>850</v>
      </c>
      <c r="F7669" s="42">
        <v>200</v>
      </c>
      <c r="G7669" s="42">
        <f t="shared" si="144"/>
        <v>20000</v>
      </c>
      <c r="H7669" s="42">
        <v>100</v>
      </c>
      <c r="I7669" s="22"/>
    </row>
    <row r="7670" spans="1:9" x14ac:dyDescent="0.25">
      <c r="A7670" s="42">
        <v>4267</v>
      </c>
      <c r="B7670" s="42" t="s">
        <v>1692</v>
      </c>
      <c r="C7670" s="42" t="s">
        <v>804</v>
      </c>
      <c r="D7670" s="42" t="s">
        <v>8</v>
      </c>
      <c r="E7670" s="42" t="s">
        <v>9</v>
      </c>
      <c r="F7670" s="42">
        <v>5000</v>
      </c>
      <c r="G7670" s="42">
        <f t="shared" si="144"/>
        <v>200000</v>
      </c>
      <c r="H7670" s="42">
        <v>40</v>
      </c>
      <c r="I7670" s="22"/>
    </row>
    <row r="7671" spans="1:9" x14ac:dyDescent="0.25">
      <c r="A7671" s="42">
        <v>4267</v>
      </c>
      <c r="B7671" s="42" t="s">
        <v>1694</v>
      </c>
      <c r="C7671" s="42" t="s">
        <v>1516</v>
      </c>
      <c r="D7671" s="42" t="s">
        <v>8</v>
      </c>
      <c r="E7671" s="42" t="s">
        <v>10</v>
      </c>
      <c r="F7671" s="42">
        <v>600</v>
      </c>
      <c r="G7671" s="42">
        <f t="shared" si="144"/>
        <v>6000</v>
      </c>
      <c r="H7671" s="42">
        <v>10</v>
      </c>
      <c r="I7671" s="22"/>
    </row>
    <row r="7672" spans="1:9" x14ac:dyDescent="0.25">
      <c r="A7672" s="42">
        <v>4267</v>
      </c>
      <c r="B7672" s="42" t="s">
        <v>1695</v>
      </c>
      <c r="C7672" s="42" t="s">
        <v>811</v>
      </c>
      <c r="D7672" s="42" t="s">
        <v>8</v>
      </c>
      <c r="E7672" s="42" t="s">
        <v>9</v>
      </c>
      <c r="F7672" s="42">
        <v>300</v>
      </c>
      <c r="G7672" s="42">
        <f t="shared" si="144"/>
        <v>9000</v>
      </c>
      <c r="H7672" s="42">
        <v>30</v>
      </c>
      <c r="I7672" s="22"/>
    </row>
    <row r="7673" spans="1:9" ht="27" x14ac:dyDescent="0.25">
      <c r="A7673" s="42">
        <v>4267</v>
      </c>
      <c r="B7673" s="42" t="s">
        <v>1696</v>
      </c>
      <c r="C7673" s="42" t="s">
        <v>34</v>
      </c>
      <c r="D7673" s="42" t="s">
        <v>8</v>
      </c>
      <c r="E7673" s="42" t="s">
        <v>9</v>
      </c>
      <c r="F7673" s="42">
        <v>650</v>
      </c>
      <c r="G7673" s="42">
        <f t="shared" si="144"/>
        <v>27950</v>
      </c>
      <c r="H7673" s="42">
        <v>43</v>
      </c>
      <c r="I7673" s="22"/>
    </row>
    <row r="7674" spans="1:9" x14ac:dyDescent="0.25">
      <c r="A7674" s="42">
        <v>4267</v>
      </c>
      <c r="B7674" s="42" t="s">
        <v>1697</v>
      </c>
      <c r="C7674" s="42" t="s">
        <v>846</v>
      </c>
      <c r="D7674" s="42" t="s">
        <v>8</v>
      </c>
      <c r="E7674" s="42" t="s">
        <v>9</v>
      </c>
      <c r="F7674" s="42">
        <v>3500</v>
      </c>
      <c r="G7674" s="42">
        <f t="shared" si="144"/>
        <v>35000</v>
      </c>
      <c r="H7674" s="42">
        <v>10</v>
      </c>
      <c r="I7674" s="22"/>
    </row>
    <row r="7675" spans="1:9" ht="27" x14ac:dyDescent="0.25">
      <c r="A7675" s="42">
        <v>4267</v>
      </c>
      <c r="B7675" s="42" t="s">
        <v>1699</v>
      </c>
      <c r="C7675" s="42" t="s">
        <v>1678</v>
      </c>
      <c r="D7675" s="42" t="s">
        <v>8</v>
      </c>
      <c r="E7675" s="42" t="s">
        <v>852</v>
      </c>
      <c r="F7675" s="42">
        <v>600</v>
      </c>
      <c r="G7675" s="42">
        <f t="shared" si="144"/>
        <v>60000</v>
      </c>
      <c r="H7675" s="42">
        <v>100</v>
      </c>
      <c r="I7675" s="22"/>
    </row>
    <row r="7676" spans="1:9" x14ac:dyDescent="0.25">
      <c r="A7676" s="42">
        <v>4267</v>
      </c>
      <c r="B7676" s="42" t="s">
        <v>1700</v>
      </c>
      <c r="C7676" s="42" t="s">
        <v>1516</v>
      </c>
      <c r="D7676" s="42" t="s">
        <v>8</v>
      </c>
      <c r="E7676" s="42" t="s">
        <v>10</v>
      </c>
      <c r="F7676" s="42">
        <v>2000</v>
      </c>
      <c r="G7676" s="42">
        <f t="shared" si="144"/>
        <v>30000</v>
      </c>
      <c r="H7676" s="42">
        <v>15</v>
      </c>
      <c r="I7676" s="22"/>
    </row>
    <row r="7677" spans="1:9" ht="27" x14ac:dyDescent="0.25">
      <c r="A7677" s="42">
        <v>4267</v>
      </c>
      <c r="B7677" s="42" t="s">
        <v>1701</v>
      </c>
      <c r="C7677" s="42" t="s">
        <v>1707</v>
      </c>
      <c r="D7677" s="42" t="s">
        <v>8</v>
      </c>
      <c r="E7677" s="42" t="s">
        <v>9</v>
      </c>
      <c r="F7677" s="42">
        <v>8000</v>
      </c>
      <c r="G7677" s="42">
        <f t="shared" si="144"/>
        <v>96000</v>
      </c>
      <c r="H7677" s="42">
        <v>12</v>
      </c>
      <c r="I7677" s="22"/>
    </row>
    <row r="7678" spans="1:9" x14ac:dyDescent="0.25">
      <c r="A7678" s="42">
        <v>4267</v>
      </c>
      <c r="B7678" s="42" t="s">
        <v>1702</v>
      </c>
      <c r="C7678" s="42" t="s">
        <v>1820</v>
      </c>
      <c r="D7678" s="42" t="s">
        <v>8</v>
      </c>
      <c r="E7678" s="42" t="s">
        <v>9</v>
      </c>
      <c r="F7678" s="42">
        <v>700</v>
      </c>
      <c r="G7678" s="42">
        <f t="shared" si="144"/>
        <v>420000</v>
      </c>
      <c r="H7678" s="42">
        <v>600</v>
      </c>
      <c r="I7678" s="22"/>
    </row>
    <row r="7679" spans="1:9" x14ac:dyDescent="0.25">
      <c r="A7679" s="42">
        <v>4267</v>
      </c>
      <c r="B7679" s="42" t="s">
        <v>1703</v>
      </c>
      <c r="C7679" s="42" t="s">
        <v>1516</v>
      </c>
      <c r="D7679" s="42" t="s">
        <v>8</v>
      </c>
      <c r="E7679" s="42" t="s">
        <v>10</v>
      </c>
      <c r="F7679" s="42">
        <v>1500</v>
      </c>
      <c r="G7679" s="42">
        <f t="shared" si="144"/>
        <v>60000</v>
      </c>
      <c r="H7679" s="42">
        <v>40</v>
      </c>
      <c r="I7679" s="22"/>
    </row>
    <row r="7680" spans="1:9" x14ac:dyDescent="0.25">
      <c r="A7680" s="42">
        <v>4267</v>
      </c>
      <c r="B7680" s="42" t="s">
        <v>1704</v>
      </c>
      <c r="C7680" s="42" t="s">
        <v>1522</v>
      </c>
      <c r="D7680" s="42" t="s">
        <v>8</v>
      </c>
      <c r="E7680" s="42" t="s">
        <v>9</v>
      </c>
      <c r="F7680" s="42">
        <v>800</v>
      </c>
      <c r="G7680" s="42">
        <f t="shared" si="144"/>
        <v>120000</v>
      </c>
      <c r="H7680" s="42">
        <v>150</v>
      </c>
      <c r="I7680" s="22"/>
    </row>
    <row r="7681" spans="1:9" x14ac:dyDescent="0.25">
      <c r="A7681" s="42">
        <v>4267</v>
      </c>
      <c r="B7681" s="42" t="s">
        <v>1705</v>
      </c>
      <c r="C7681" s="42" t="s">
        <v>1686</v>
      </c>
      <c r="D7681" s="42" t="s">
        <v>8</v>
      </c>
      <c r="E7681" s="42" t="s">
        <v>852</v>
      </c>
      <c r="F7681" s="42">
        <v>500</v>
      </c>
      <c r="G7681" s="42">
        <f t="shared" si="144"/>
        <v>10000</v>
      </c>
      <c r="H7681" s="42">
        <v>20</v>
      </c>
      <c r="I7681" s="22"/>
    </row>
    <row r="7682" spans="1:9" x14ac:dyDescent="0.25">
      <c r="A7682" s="42">
        <v>4267</v>
      </c>
      <c r="B7682" s="42" t="s">
        <v>1706</v>
      </c>
      <c r="C7682" s="42" t="s">
        <v>835</v>
      </c>
      <c r="D7682" s="42" t="s">
        <v>8</v>
      </c>
      <c r="E7682" s="42" t="s">
        <v>10</v>
      </c>
      <c r="F7682" s="42">
        <v>780</v>
      </c>
      <c r="G7682" s="42">
        <f t="shared" si="144"/>
        <v>19500</v>
      </c>
      <c r="H7682" s="42">
        <v>25</v>
      </c>
      <c r="I7682" s="22"/>
    </row>
    <row r="7683" spans="1:9" ht="27" x14ac:dyDescent="0.25">
      <c r="A7683" s="42">
        <v>4267</v>
      </c>
      <c r="B7683" s="42" t="s">
        <v>1708</v>
      </c>
      <c r="C7683" s="42" t="s">
        <v>1698</v>
      </c>
      <c r="D7683" s="42" t="s">
        <v>8</v>
      </c>
      <c r="E7683" s="42" t="s">
        <v>9</v>
      </c>
      <c r="F7683" s="42">
        <v>1000</v>
      </c>
      <c r="G7683" s="42">
        <f t="shared" si="144"/>
        <v>30000</v>
      </c>
      <c r="H7683" s="42">
        <v>30</v>
      </c>
      <c r="I7683" s="22"/>
    </row>
    <row r="7684" spans="1:9" x14ac:dyDescent="0.25">
      <c r="A7684" s="42">
        <v>4267</v>
      </c>
      <c r="B7684" s="42" t="s">
        <v>1709</v>
      </c>
      <c r="C7684" s="42" t="s">
        <v>813</v>
      </c>
      <c r="D7684" s="42" t="s">
        <v>8</v>
      </c>
      <c r="E7684" s="42" t="s">
        <v>9</v>
      </c>
      <c r="F7684" s="42">
        <v>2400</v>
      </c>
      <c r="G7684" s="42">
        <f t="shared" si="144"/>
        <v>36000</v>
      </c>
      <c r="H7684" s="42">
        <v>15</v>
      </c>
      <c r="I7684" s="22"/>
    </row>
    <row r="7685" spans="1:9" x14ac:dyDescent="0.25">
      <c r="A7685" s="42">
        <v>4267</v>
      </c>
      <c r="B7685" s="42" t="s">
        <v>1711</v>
      </c>
      <c r="C7685" s="42" t="s">
        <v>1533</v>
      </c>
      <c r="D7685" s="42" t="s">
        <v>8</v>
      </c>
      <c r="E7685" s="42" t="s">
        <v>9</v>
      </c>
      <c r="F7685" s="42">
        <v>5000</v>
      </c>
      <c r="G7685" s="42">
        <f t="shared" si="144"/>
        <v>50000</v>
      </c>
      <c r="H7685" s="42">
        <v>10</v>
      </c>
      <c r="I7685" s="22"/>
    </row>
    <row r="7686" spans="1:9" x14ac:dyDescent="0.25">
      <c r="A7686" s="42">
        <v>4267</v>
      </c>
      <c r="B7686" s="42" t="s">
        <v>1712</v>
      </c>
      <c r="C7686" s="42" t="s">
        <v>824</v>
      </c>
      <c r="D7686" s="42" t="s">
        <v>8</v>
      </c>
      <c r="E7686" s="42" t="s">
        <v>9</v>
      </c>
      <c r="F7686" s="42">
        <v>250</v>
      </c>
      <c r="G7686" s="42">
        <f t="shared" si="144"/>
        <v>5000</v>
      </c>
      <c r="H7686" s="42">
        <v>20</v>
      </c>
      <c r="I7686" s="22"/>
    </row>
    <row r="7687" spans="1:9" x14ac:dyDescent="0.25">
      <c r="A7687" s="42">
        <v>4267</v>
      </c>
      <c r="B7687" s="42" t="s">
        <v>1714</v>
      </c>
      <c r="C7687" s="42" t="s">
        <v>1684</v>
      </c>
      <c r="D7687" s="42" t="s">
        <v>8</v>
      </c>
      <c r="E7687" s="42" t="s">
        <v>9</v>
      </c>
      <c r="F7687" s="42">
        <v>100</v>
      </c>
      <c r="G7687" s="42">
        <f t="shared" si="144"/>
        <v>50000</v>
      </c>
      <c r="H7687" s="42">
        <v>500</v>
      </c>
      <c r="I7687" s="22"/>
    </row>
    <row r="7688" spans="1:9" x14ac:dyDescent="0.25">
      <c r="A7688" s="42">
        <v>4267</v>
      </c>
      <c r="B7688" s="42" t="s">
        <v>1715</v>
      </c>
      <c r="C7688" s="42" t="s">
        <v>1508</v>
      </c>
      <c r="D7688" s="42" t="s">
        <v>8</v>
      </c>
      <c r="E7688" s="42" t="s">
        <v>9</v>
      </c>
      <c r="F7688" s="42">
        <v>300</v>
      </c>
      <c r="G7688" s="42">
        <f t="shared" si="144"/>
        <v>15000</v>
      </c>
      <c r="H7688" s="42">
        <v>50</v>
      </c>
      <c r="I7688" s="22"/>
    </row>
    <row r="7689" spans="1:9" x14ac:dyDescent="0.25">
      <c r="A7689" s="42">
        <v>4267</v>
      </c>
      <c r="B7689" s="42" t="s">
        <v>1716</v>
      </c>
      <c r="C7689" s="42" t="s">
        <v>1686</v>
      </c>
      <c r="D7689" s="42" t="s">
        <v>8</v>
      </c>
      <c r="E7689" s="42" t="s">
        <v>852</v>
      </c>
      <c r="F7689" s="42">
        <v>750</v>
      </c>
      <c r="G7689" s="42">
        <f t="shared" si="144"/>
        <v>15000</v>
      </c>
      <c r="H7689" s="42">
        <v>20</v>
      </c>
      <c r="I7689" s="22"/>
    </row>
    <row r="7690" spans="1:9" x14ac:dyDescent="0.25">
      <c r="A7690" s="42">
        <v>4267</v>
      </c>
      <c r="B7690" s="42" t="s">
        <v>1717</v>
      </c>
      <c r="C7690" s="42" t="s">
        <v>1497</v>
      </c>
      <c r="D7690" s="42" t="s">
        <v>8</v>
      </c>
      <c r="E7690" s="42" t="s">
        <v>9</v>
      </c>
      <c r="F7690" s="42">
        <v>600</v>
      </c>
      <c r="G7690" s="42">
        <f t="shared" si="144"/>
        <v>18000</v>
      </c>
      <c r="H7690" s="42">
        <v>30</v>
      </c>
      <c r="I7690" s="22"/>
    </row>
    <row r="7691" spans="1:9" x14ac:dyDescent="0.25">
      <c r="A7691" s="42">
        <v>4267</v>
      </c>
      <c r="B7691" s="42" t="s">
        <v>1718</v>
      </c>
      <c r="C7691" s="42" t="s">
        <v>1516</v>
      </c>
      <c r="D7691" s="42" t="s">
        <v>8</v>
      </c>
      <c r="E7691" s="42" t="s">
        <v>10</v>
      </c>
      <c r="F7691" s="42">
        <v>120</v>
      </c>
      <c r="G7691" s="42">
        <f t="shared" si="144"/>
        <v>36000</v>
      </c>
      <c r="H7691" s="42">
        <v>300</v>
      </c>
      <c r="I7691" s="22"/>
    </row>
    <row r="7692" spans="1:9" x14ac:dyDescent="0.25">
      <c r="A7692" s="42">
        <v>4267</v>
      </c>
      <c r="B7692" s="42" t="s">
        <v>1720</v>
      </c>
      <c r="C7692" s="42" t="s">
        <v>1710</v>
      </c>
      <c r="D7692" s="42" t="s">
        <v>8</v>
      </c>
      <c r="E7692" s="42" t="s">
        <v>9</v>
      </c>
      <c r="F7692" s="42">
        <v>6000</v>
      </c>
      <c r="G7692" s="42">
        <f t="shared" si="144"/>
        <v>42000</v>
      </c>
      <c r="H7692" s="42">
        <v>7</v>
      </c>
      <c r="I7692" s="22"/>
    </row>
    <row r="7693" spans="1:9" x14ac:dyDescent="0.25">
      <c r="A7693" s="42">
        <v>4267</v>
      </c>
      <c r="B7693" s="42" t="s">
        <v>1721</v>
      </c>
      <c r="C7693" s="42" t="s">
        <v>824</v>
      </c>
      <c r="D7693" s="42" t="s">
        <v>8</v>
      </c>
      <c r="E7693" s="42" t="s">
        <v>9</v>
      </c>
      <c r="F7693" s="42">
        <v>200</v>
      </c>
      <c r="G7693" s="42">
        <f t="shared" si="144"/>
        <v>2000</v>
      </c>
      <c r="H7693" s="42">
        <v>10</v>
      </c>
      <c r="I7693" s="22"/>
    </row>
    <row r="7694" spans="1:9" ht="27" x14ac:dyDescent="0.25">
      <c r="A7694" s="42">
        <v>4267</v>
      </c>
      <c r="B7694" s="42" t="s">
        <v>1723</v>
      </c>
      <c r="C7694" s="42" t="s">
        <v>1520</v>
      </c>
      <c r="D7694" s="42" t="s">
        <v>8</v>
      </c>
      <c r="E7694" s="42" t="s">
        <v>10</v>
      </c>
      <c r="F7694" s="42">
        <v>1346</v>
      </c>
      <c r="G7694" s="42">
        <f t="shared" si="144"/>
        <v>69992</v>
      </c>
      <c r="H7694" s="42">
        <v>52</v>
      </c>
      <c r="I7694" s="22"/>
    </row>
    <row r="7695" spans="1:9" x14ac:dyDescent="0.25">
      <c r="A7695" s="42">
        <v>5122</v>
      </c>
      <c r="B7695" s="42" t="s">
        <v>5382</v>
      </c>
      <c r="C7695" s="42" t="s">
        <v>2648</v>
      </c>
      <c r="D7695" s="42" t="s">
        <v>8</v>
      </c>
      <c r="E7695" s="42" t="s">
        <v>9</v>
      </c>
      <c r="F7695" s="42">
        <v>25000</v>
      </c>
      <c r="G7695" s="42">
        <f>H7695*F7695</f>
        <v>150000</v>
      </c>
      <c r="H7695" s="42">
        <v>6</v>
      </c>
      <c r="I7695" s="22"/>
    </row>
    <row r="7696" spans="1:9" x14ac:dyDescent="0.25">
      <c r="A7696" s="42">
        <v>5122</v>
      </c>
      <c r="B7696" s="42" t="s">
        <v>5383</v>
      </c>
      <c r="C7696" s="42" t="s">
        <v>1346</v>
      </c>
      <c r="D7696" s="42" t="s">
        <v>8</v>
      </c>
      <c r="E7696" s="42" t="s">
        <v>9</v>
      </c>
      <c r="F7696" s="42">
        <v>150000</v>
      </c>
      <c r="G7696" s="42">
        <f t="shared" ref="G7696:G7706" si="145">H7696*F7696</f>
        <v>450000</v>
      </c>
      <c r="H7696" s="42">
        <v>3</v>
      </c>
      <c r="I7696" s="22"/>
    </row>
    <row r="7697" spans="1:9" x14ac:dyDescent="0.25">
      <c r="A7697" s="42">
        <v>5122</v>
      </c>
      <c r="B7697" s="42" t="s">
        <v>5384</v>
      </c>
      <c r="C7697" s="42" t="s">
        <v>3796</v>
      </c>
      <c r="D7697" s="42" t="s">
        <v>8</v>
      </c>
      <c r="E7697" s="42" t="s">
        <v>9</v>
      </c>
      <c r="F7697" s="42">
        <v>180000</v>
      </c>
      <c r="G7697" s="42">
        <f t="shared" si="145"/>
        <v>180000</v>
      </c>
      <c r="H7697" s="42">
        <v>1</v>
      </c>
      <c r="I7697" s="22"/>
    </row>
    <row r="7698" spans="1:9" x14ac:dyDescent="0.25">
      <c r="A7698" s="42">
        <v>5122</v>
      </c>
      <c r="B7698" s="42" t="s">
        <v>5385</v>
      </c>
      <c r="C7698" s="42" t="s">
        <v>3802</v>
      </c>
      <c r="D7698" s="42" t="s">
        <v>8</v>
      </c>
      <c r="E7698" s="42" t="s">
        <v>9</v>
      </c>
      <c r="F7698" s="42">
        <v>160000</v>
      </c>
      <c r="G7698" s="42">
        <f t="shared" si="145"/>
        <v>160000</v>
      </c>
      <c r="H7698" s="42">
        <v>1</v>
      </c>
      <c r="I7698" s="22"/>
    </row>
    <row r="7699" spans="1:9" x14ac:dyDescent="0.25">
      <c r="A7699" s="42">
        <v>5122</v>
      </c>
      <c r="B7699" s="42" t="s">
        <v>5386</v>
      </c>
      <c r="C7699" s="42" t="s">
        <v>1243</v>
      </c>
      <c r="D7699" s="42" t="s">
        <v>8</v>
      </c>
      <c r="E7699" s="42" t="s">
        <v>9</v>
      </c>
      <c r="F7699" s="42">
        <v>250000</v>
      </c>
      <c r="G7699" s="42">
        <f t="shared" si="145"/>
        <v>500000</v>
      </c>
      <c r="H7699" s="42">
        <v>2</v>
      </c>
      <c r="I7699" s="22"/>
    </row>
    <row r="7700" spans="1:9" x14ac:dyDescent="0.25">
      <c r="A7700" s="42">
        <v>5122</v>
      </c>
      <c r="B7700" s="42" t="s">
        <v>6049</v>
      </c>
      <c r="C7700" s="42" t="s">
        <v>2111</v>
      </c>
      <c r="D7700" s="42" t="s">
        <v>8</v>
      </c>
      <c r="E7700" s="42" t="s">
        <v>9</v>
      </c>
      <c r="F7700" s="42">
        <v>150000</v>
      </c>
      <c r="G7700" s="42">
        <f t="shared" si="145"/>
        <v>1050000</v>
      </c>
      <c r="H7700" s="42">
        <v>7</v>
      </c>
      <c r="I7700" s="22"/>
    </row>
    <row r="7701" spans="1:9" x14ac:dyDescent="0.25">
      <c r="A7701" s="42">
        <v>5122</v>
      </c>
      <c r="B7701" s="42" t="s">
        <v>6050</v>
      </c>
      <c r="C7701" s="42" t="s">
        <v>2109</v>
      </c>
      <c r="D7701" s="42" t="s">
        <v>8</v>
      </c>
      <c r="E7701" s="42" t="s">
        <v>9</v>
      </c>
      <c r="F7701" s="42">
        <v>300000</v>
      </c>
      <c r="G7701" s="42">
        <f t="shared" si="145"/>
        <v>600000</v>
      </c>
      <c r="H7701" s="42">
        <v>2</v>
      </c>
      <c r="I7701" s="22"/>
    </row>
    <row r="7702" spans="1:9" x14ac:dyDescent="0.25">
      <c r="A7702" s="42">
        <v>5122</v>
      </c>
      <c r="B7702" s="42" t="s">
        <v>6051</v>
      </c>
      <c r="C7702" s="42" t="s">
        <v>2108</v>
      </c>
      <c r="D7702" s="42" t="s">
        <v>8</v>
      </c>
      <c r="E7702" s="42" t="s">
        <v>9</v>
      </c>
      <c r="F7702" s="42">
        <v>700000</v>
      </c>
      <c r="G7702" s="42">
        <f t="shared" si="145"/>
        <v>700000</v>
      </c>
      <c r="H7702" s="42">
        <v>1</v>
      </c>
      <c r="I7702" s="22"/>
    </row>
    <row r="7703" spans="1:9" x14ac:dyDescent="0.25">
      <c r="A7703" s="42">
        <v>5122</v>
      </c>
      <c r="B7703" s="42" t="s">
        <v>6052</v>
      </c>
      <c r="C7703" s="42" t="s">
        <v>2110</v>
      </c>
      <c r="D7703" s="42" t="s">
        <v>8</v>
      </c>
      <c r="E7703" s="42" t="s">
        <v>9</v>
      </c>
      <c r="F7703" s="42">
        <v>220000</v>
      </c>
      <c r="G7703" s="42">
        <f t="shared" si="145"/>
        <v>2200000</v>
      </c>
      <c r="H7703" s="42">
        <v>10</v>
      </c>
      <c r="I7703" s="22"/>
    </row>
    <row r="7704" spans="1:9" x14ac:dyDescent="0.25">
      <c r="A7704" s="42">
        <v>5122</v>
      </c>
      <c r="B7704" s="42" t="s">
        <v>6053</v>
      </c>
      <c r="C7704" s="42" t="s">
        <v>6054</v>
      </c>
      <c r="D7704" s="42" t="s">
        <v>8</v>
      </c>
      <c r="E7704" s="42" t="s">
        <v>9</v>
      </c>
      <c r="F7704" s="42">
        <v>10000</v>
      </c>
      <c r="G7704" s="42">
        <f t="shared" si="145"/>
        <v>100000</v>
      </c>
      <c r="H7704" s="42">
        <v>10</v>
      </c>
      <c r="I7704" s="22"/>
    </row>
    <row r="7705" spans="1:9" x14ac:dyDescent="0.25">
      <c r="A7705" s="42">
        <v>5122</v>
      </c>
      <c r="B7705" s="42" t="s">
        <v>6055</v>
      </c>
      <c r="C7705" s="42" t="s">
        <v>2108</v>
      </c>
      <c r="D7705" s="42" t="s">
        <v>8</v>
      </c>
      <c r="E7705" s="42" t="s">
        <v>9</v>
      </c>
      <c r="F7705" s="42">
        <v>200000</v>
      </c>
      <c r="G7705" s="42">
        <f t="shared" si="145"/>
        <v>200000</v>
      </c>
      <c r="H7705" s="42">
        <v>1</v>
      </c>
      <c r="I7705" s="22"/>
    </row>
    <row r="7706" spans="1:9" x14ac:dyDescent="0.25">
      <c r="A7706" s="42">
        <v>5122</v>
      </c>
      <c r="B7706" s="42" t="s">
        <v>6056</v>
      </c>
      <c r="C7706" s="42" t="s">
        <v>1470</v>
      </c>
      <c r="D7706" s="42" t="s">
        <v>8</v>
      </c>
      <c r="E7706" s="42" t="s">
        <v>9</v>
      </c>
      <c r="F7706" s="42">
        <v>3500</v>
      </c>
      <c r="G7706" s="42">
        <f t="shared" si="145"/>
        <v>35000</v>
      </c>
      <c r="H7706" s="42">
        <v>10</v>
      </c>
      <c r="I7706" s="22"/>
    </row>
    <row r="7707" spans="1:9" ht="15" customHeight="1" x14ac:dyDescent="0.25">
      <c r="A7707" s="122" t="s">
        <v>11</v>
      </c>
      <c r="B7707" s="123"/>
      <c r="C7707" s="123"/>
      <c r="D7707" s="123"/>
      <c r="E7707" s="123"/>
      <c r="F7707" s="123"/>
      <c r="G7707" s="123"/>
      <c r="H7707" s="126"/>
      <c r="I7707" s="22"/>
    </row>
    <row r="7708" spans="1:9" ht="40.5" x14ac:dyDescent="0.25">
      <c r="A7708" s="42">
        <v>4241</v>
      </c>
      <c r="B7708" s="42" t="s">
        <v>3178</v>
      </c>
      <c r="C7708" s="42" t="s">
        <v>396</v>
      </c>
      <c r="D7708" s="42" t="s">
        <v>12</v>
      </c>
      <c r="E7708" s="42" t="s">
        <v>13</v>
      </c>
      <c r="F7708" s="42">
        <v>56000</v>
      </c>
      <c r="G7708" s="42">
        <v>56000</v>
      </c>
      <c r="H7708" s="42">
        <v>1</v>
      </c>
      <c r="I7708" s="22"/>
    </row>
    <row r="7709" spans="1:9" ht="27" x14ac:dyDescent="0.25">
      <c r="A7709" s="42">
        <v>4214</v>
      </c>
      <c r="B7709" s="42" t="s">
        <v>1248</v>
      </c>
      <c r="C7709" s="42" t="s">
        <v>488</v>
      </c>
      <c r="D7709" s="42" t="s">
        <v>8</v>
      </c>
      <c r="E7709" s="42" t="s">
        <v>13</v>
      </c>
      <c r="F7709" s="42">
        <v>4093200</v>
      </c>
      <c r="G7709" s="42">
        <v>4093200</v>
      </c>
      <c r="H7709" s="42">
        <v>1</v>
      </c>
      <c r="I7709" s="22"/>
    </row>
    <row r="7710" spans="1:9" ht="40.5" x14ac:dyDescent="0.25">
      <c r="A7710" s="42">
        <v>4213</v>
      </c>
      <c r="B7710" s="42" t="s">
        <v>1575</v>
      </c>
      <c r="C7710" s="42" t="s">
        <v>400</v>
      </c>
      <c r="D7710" s="42" t="s">
        <v>8</v>
      </c>
      <c r="E7710" s="42" t="s">
        <v>13</v>
      </c>
      <c r="F7710" s="42">
        <v>180000</v>
      </c>
      <c r="G7710" s="42">
        <v>180000</v>
      </c>
      <c r="H7710" s="42">
        <v>1</v>
      </c>
      <c r="I7710" s="22"/>
    </row>
    <row r="7711" spans="1:9" ht="40.5" x14ac:dyDescent="0.25">
      <c r="A7711" s="42">
        <v>4214</v>
      </c>
      <c r="B7711" s="42" t="s">
        <v>677</v>
      </c>
      <c r="C7711" s="42" t="s">
        <v>400</v>
      </c>
      <c r="D7711" s="42" t="s">
        <v>8</v>
      </c>
      <c r="E7711" s="42" t="s">
        <v>13</v>
      </c>
      <c r="F7711" s="42">
        <v>0</v>
      </c>
      <c r="G7711" s="42">
        <v>0</v>
      </c>
      <c r="H7711" s="42">
        <v>1</v>
      </c>
      <c r="I7711" s="22"/>
    </row>
    <row r="7712" spans="1:9" ht="27" x14ac:dyDescent="0.25">
      <c r="A7712" s="42">
        <v>4214</v>
      </c>
      <c r="B7712" s="42" t="s">
        <v>1149</v>
      </c>
      <c r="C7712" s="42" t="s">
        <v>507</v>
      </c>
      <c r="D7712" s="42" t="s">
        <v>12</v>
      </c>
      <c r="E7712" s="42" t="s">
        <v>13</v>
      </c>
      <c r="F7712" s="42">
        <v>4726100</v>
      </c>
      <c r="G7712" s="42">
        <v>4726100</v>
      </c>
      <c r="H7712" s="42">
        <v>1</v>
      </c>
      <c r="I7712" s="22"/>
    </row>
    <row r="7713" spans="1:9" ht="27" x14ac:dyDescent="0.25">
      <c r="A7713" s="14">
        <v>4252</v>
      </c>
      <c r="B7713" s="42" t="s">
        <v>1152</v>
      </c>
      <c r="C7713" s="42" t="s">
        <v>485</v>
      </c>
      <c r="D7713" s="42" t="s">
        <v>14</v>
      </c>
      <c r="E7713" s="42" t="s">
        <v>13</v>
      </c>
      <c r="F7713" s="42">
        <v>755000</v>
      </c>
      <c r="G7713" s="42">
        <v>755000</v>
      </c>
      <c r="H7713" s="42">
        <v>1</v>
      </c>
      <c r="I7713" s="22"/>
    </row>
    <row r="7714" spans="1:9" ht="54" x14ac:dyDescent="0.25">
      <c r="A7714" s="14">
        <v>4252</v>
      </c>
      <c r="B7714" s="42" t="s">
        <v>1153</v>
      </c>
      <c r="C7714" s="42" t="s">
        <v>686</v>
      </c>
      <c r="D7714" s="42" t="s">
        <v>14</v>
      </c>
      <c r="E7714" s="42" t="s">
        <v>13</v>
      </c>
      <c r="F7714" s="42">
        <v>730000</v>
      </c>
      <c r="G7714" s="42">
        <v>730000</v>
      </c>
      <c r="H7714" s="42">
        <v>1</v>
      </c>
      <c r="I7714" s="22"/>
    </row>
    <row r="7715" spans="1:9" ht="40.5" x14ac:dyDescent="0.25">
      <c r="A7715" s="14">
        <v>4252</v>
      </c>
      <c r="B7715" s="14" t="s">
        <v>1154</v>
      </c>
      <c r="C7715" s="42" t="s">
        <v>527</v>
      </c>
      <c r="D7715" s="42" t="s">
        <v>14</v>
      </c>
      <c r="E7715" s="42" t="s">
        <v>13</v>
      </c>
      <c r="F7715" s="42">
        <v>0</v>
      </c>
      <c r="G7715" s="42">
        <v>0</v>
      </c>
      <c r="H7715" s="42">
        <v>1</v>
      </c>
      <c r="I7715" s="22"/>
    </row>
    <row r="7716" spans="1:9" ht="27" x14ac:dyDescent="0.25">
      <c r="A7716" s="14">
        <v>4252</v>
      </c>
      <c r="B7716" s="14" t="s">
        <v>1155</v>
      </c>
      <c r="C7716" s="42" t="s">
        <v>1117</v>
      </c>
      <c r="D7716" s="42" t="s">
        <v>14</v>
      </c>
      <c r="E7716" s="42" t="s">
        <v>13</v>
      </c>
      <c r="F7716" s="42">
        <v>920000</v>
      </c>
      <c r="G7716" s="42">
        <v>920000</v>
      </c>
      <c r="H7716" s="42">
        <v>1</v>
      </c>
      <c r="I7716" s="22"/>
    </row>
    <row r="7717" spans="1:9" ht="40.5" x14ac:dyDescent="0.25">
      <c r="A7717" s="14">
        <v>4252</v>
      </c>
      <c r="B7717" s="14" t="s">
        <v>1156</v>
      </c>
      <c r="C7717" s="42" t="s">
        <v>887</v>
      </c>
      <c r="D7717" s="42" t="s">
        <v>378</v>
      </c>
      <c r="E7717" s="42" t="s">
        <v>13</v>
      </c>
      <c r="F7717" s="42">
        <v>900000</v>
      </c>
      <c r="G7717" s="42">
        <v>900000</v>
      </c>
      <c r="H7717" s="42">
        <v>1</v>
      </c>
      <c r="I7717" s="22"/>
    </row>
    <row r="7718" spans="1:9" x14ac:dyDescent="0.25">
      <c r="A7718" s="73">
        <v>4214</v>
      </c>
      <c r="B7718" s="73" t="s">
        <v>1157</v>
      </c>
      <c r="C7718" s="42" t="s">
        <v>1158</v>
      </c>
      <c r="D7718" s="42" t="s">
        <v>8</v>
      </c>
      <c r="E7718" s="42" t="s">
        <v>13</v>
      </c>
      <c r="F7718" s="42">
        <v>0</v>
      </c>
      <c r="G7718" s="42">
        <v>0</v>
      </c>
      <c r="H7718" s="42">
        <v>1</v>
      </c>
      <c r="I7718" s="22"/>
    </row>
    <row r="7719" spans="1:9" ht="27" x14ac:dyDescent="0.25">
      <c r="A7719" s="73">
        <v>4252</v>
      </c>
      <c r="B7719" s="73" t="s">
        <v>1159</v>
      </c>
      <c r="C7719" s="15" t="s">
        <v>442</v>
      </c>
      <c r="D7719" s="15" t="s">
        <v>378</v>
      </c>
      <c r="E7719" s="15" t="s">
        <v>13</v>
      </c>
      <c r="F7719" s="15">
        <v>240000</v>
      </c>
      <c r="G7719" s="15">
        <v>240000</v>
      </c>
      <c r="H7719" s="15">
        <v>1</v>
      </c>
      <c r="I7719" s="22"/>
    </row>
    <row r="7720" spans="1:9" ht="27" x14ac:dyDescent="0.25">
      <c r="A7720" s="73">
        <v>4213</v>
      </c>
      <c r="B7720" s="73" t="s">
        <v>1168</v>
      </c>
      <c r="C7720" s="15" t="s">
        <v>513</v>
      </c>
      <c r="D7720" s="15" t="s">
        <v>378</v>
      </c>
      <c r="E7720" s="15" t="s">
        <v>13</v>
      </c>
      <c r="F7720" s="15">
        <v>4940000</v>
      </c>
      <c r="G7720" s="15">
        <v>4940000</v>
      </c>
      <c r="H7720" s="15">
        <v>1</v>
      </c>
      <c r="I7720" s="22"/>
    </row>
    <row r="7721" spans="1:9" ht="27" x14ac:dyDescent="0.25">
      <c r="A7721" s="73">
        <v>4234</v>
      </c>
      <c r="B7721" s="73" t="s">
        <v>1169</v>
      </c>
      <c r="C7721" s="15" t="s">
        <v>529</v>
      </c>
      <c r="D7721" s="15" t="s">
        <v>8</v>
      </c>
      <c r="E7721" s="15" t="s">
        <v>13</v>
      </c>
      <c r="F7721" s="15">
        <v>209988</v>
      </c>
      <c r="G7721" s="15">
        <v>209988</v>
      </c>
      <c r="H7721" s="15">
        <v>1</v>
      </c>
      <c r="I7721" s="22"/>
    </row>
    <row r="7722" spans="1:9" ht="27" x14ac:dyDescent="0.25">
      <c r="A7722" s="73">
        <v>4234</v>
      </c>
      <c r="B7722" s="73" t="s">
        <v>1170</v>
      </c>
      <c r="C7722" s="74" t="s">
        <v>529</v>
      </c>
      <c r="D7722" s="73" t="s">
        <v>8</v>
      </c>
      <c r="E7722" s="15" t="s">
        <v>13</v>
      </c>
      <c r="F7722" s="15">
        <v>139800</v>
      </c>
      <c r="G7722" s="15">
        <v>139800</v>
      </c>
      <c r="H7722" s="15">
        <v>1</v>
      </c>
      <c r="I7722" s="22"/>
    </row>
    <row r="7723" spans="1:9" ht="27" x14ac:dyDescent="0.25">
      <c r="A7723" s="73">
        <v>4234</v>
      </c>
      <c r="B7723" s="73" t="s">
        <v>1171</v>
      </c>
      <c r="C7723" s="74" t="s">
        <v>529</v>
      </c>
      <c r="D7723" s="73" t="s">
        <v>8</v>
      </c>
      <c r="E7723" s="15" t="s">
        <v>13</v>
      </c>
      <c r="F7723" s="15">
        <v>41000</v>
      </c>
      <c r="G7723" s="15">
        <v>41000</v>
      </c>
      <c r="H7723" s="15">
        <v>1</v>
      </c>
      <c r="I7723" s="22"/>
    </row>
    <row r="7724" spans="1:9" ht="27" x14ac:dyDescent="0.25">
      <c r="A7724" s="73">
        <v>4213</v>
      </c>
      <c r="B7724" s="73" t="s">
        <v>1173</v>
      </c>
      <c r="C7724" s="74" t="s">
        <v>513</v>
      </c>
      <c r="D7724" s="73" t="s">
        <v>378</v>
      </c>
      <c r="E7724" s="73" t="s">
        <v>13</v>
      </c>
      <c r="F7724" s="73">
        <v>540000</v>
      </c>
      <c r="G7724" s="73">
        <v>540000</v>
      </c>
      <c r="H7724" s="73">
        <v>1</v>
      </c>
      <c r="I7724" s="22"/>
    </row>
    <row r="7725" spans="1:9" ht="24" customHeight="1" x14ac:dyDescent="0.25">
      <c r="A7725" s="74" t="s">
        <v>699</v>
      </c>
      <c r="B7725" s="74" t="s">
        <v>2262</v>
      </c>
      <c r="C7725" s="74" t="s">
        <v>1158</v>
      </c>
      <c r="D7725" s="74" t="s">
        <v>8</v>
      </c>
      <c r="E7725" s="74" t="s">
        <v>13</v>
      </c>
      <c r="F7725" s="74">
        <v>180</v>
      </c>
      <c r="G7725" s="74">
        <v>180</v>
      </c>
      <c r="H7725" s="74">
        <v>1</v>
      </c>
      <c r="I7725" s="22"/>
    </row>
    <row r="7726" spans="1:9" ht="24" customHeight="1" x14ac:dyDescent="0.25">
      <c r="A7726" s="74">
        <v>4241</v>
      </c>
      <c r="B7726" s="74" t="s">
        <v>5374</v>
      </c>
      <c r="C7726" s="74" t="s">
        <v>1668</v>
      </c>
      <c r="D7726" s="74" t="s">
        <v>8</v>
      </c>
      <c r="E7726" s="74" t="s">
        <v>13</v>
      </c>
      <c r="F7726" s="74">
        <v>600000</v>
      </c>
      <c r="G7726" s="74">
        <v>600000</v>
      </c>
      <c r="H7726" s="74">
        <v>1</v>
      </c>
      <c r="I7726" s="22"/>
    </row>
    <row r="7727" spans="1:9" ht="24" customHeight="1" x14ac:dyDescent="0.25">
      <c r="A7727" s="74">
        <v>4231</v>
      </c>
      <c r="B7727" s="74" t="s">
        <v>5375</v>
      </c>
      <c r="C7727" s="74" t="s">
        <v>3886</v>
      </c>
      <c r="D7727" s="74" t="s">
        <v>8</v>
      </c>
      <c r="E7727" s="74" t="s">
        <v>13</v>
      </c>
      <c r="F7727" s="74">
        <v>250000</v>
      </c>
      <c r="G7727" s="74">
        <v>250000</v>
      </c>
      <c r="H7727" s="74">
        <v>1</v>
      </c>
      <c r="I7727" s="22"/>
    </row>
    <row r="7728" spans="1:9" ht="24" customHeight="1" x14ac:dyDescent="0.25">
      <c r="A7728" s="74">
        <v>4241</v>
      </c>
      <c r="B7728" s="74" t="s">
        <v>7227</v>
      </c>
      <c r="C7728" s="74" t="s">
        <v>1108</v>
      </c>
      <c r="D7728" s="74" t="s">
        <v>12</v>
      </c>
      <c r="E7728" s="74" t="s">
        <v>13</v>
      </c>
      <c r="F7728" s="74">
        <v>35000</v>
      </c>
      <c r="G7728" s="74">
        <v>35000</v>
      </c>
      <c r="H7728" s="74">
        <v>1</v>
      </c>
      <c r="I7728" s="22"/>
    </row>
    <row r="7729" spans="1:9" ht="24" customHeight="1" x14ac:dyDescent="0.25">
      <c r="A7729" s="74">
        <v>4239</v>
      </c>
      <c r="B7729" s="74" t="s">
        <v>7228</v>
      </c>
      <c r="C7729" s="74" t="s">
        <v>494</v>
      </c>
      <c r="D7729" s="74" t="s">
        <v>8</v>
      </c>
      <c r="E7729" s="74" t="s">
        <v>13</v>
      </c>
      <c r="F7729" s="74">
        <v>4000000</v>
      </c>
      <c r="G7729" s="74">
        <v>4000000</v>
      </c>
      <c r="H7729" s="74">
        <v>1</v>
      </c>
      <c r="I7729" s="22"/>
    </row>
    <row r="7730" spans="1:9" ht="24" customHeight="1" x14ac:dyDescent="0.25">
      <c r="A7730" s="74">
        <v>4215</v>
      </c>
      <c r="B7730" s="74" t="s">
        <v>7229</v>
      </c>
      <c r="C7730" s="74" t="s">
        <v>1317</v>
      </c>
      <c r="D7730" s="74" t="s">
        <v>378</v>
      </c>
      <c r="E7730" s="74" t="s">
        <v>13</v>
      </c>
      <c r="F7730" s="74">
        <v>200000</v>
      </c>
      <c r="G7730" s="74">
        <v>200000</v>
      </c>
      <c r="H7730" s="74">
        <v>1</v>
      </c>
      <c r="I7730" s="22"/>
    </row>
    <row r="7731" spans="1:9" ht="24" customHeight="1" x14ac:dyDescent="0.25">
      <c r="A7731" s="74">
        <v>4215</v>
      </c>
      <c r="B7731" s="74" t="s">
        <v>7327</v>
      </c>
      <c r="C7731" s="74" t="s">
        <v>1317</v>
      </c>
      <c r="D7731" s="74" t="s">
        <v>12</v>
      </c>
      <c r="E7731" s="74" t="s">
        <v>13</v>
      </c>
      <c r="F7731" s="74">
        <v>111000</v>
      </c>
      <c r="G7731" s="74">
        <v>111000</v>
      </c>
      <c r="H7731" s="74">
        <v>1</v>
      </c>
      <c r="I7731" s="22"/>
    </row>
    <row r="7732" spans="1:9" ht="24" customHeight="1" x14ac:dyDescent="0.25">
      <c r="A7732" s="74">
        <v>4215</v>
      </c>
      <c r="B7732" s="74" t="s">
        <v>7545</v>
      </c>
      <c r="C7732" s="74" t="s">
        <v>1317</v>
      </c>
      <c r="D7732" s="74" t="s">
        <v>12</v>
      </c>
      <c r="E7732" s="74" t="s">
        <v>13</v>
      </c>
      <c r="F7732" s="74">
        <v>106000</v>
      </c>
      <c r="G7732" s="74">
        <v>106000</v>
      </c>
      <c r="H7732" s="74">
        <v>1</v>
      </c>
      <c r="I7732" s="22"/>
    </row>
    <row r="7733" spans="1:9" x14ac:dyDescent="0.25">
      <c r="A7733" s="122" t="s">
        <v>7</v>
      </c>
      <c r="B7733" s="123"/>
      <c r="C7733" s="123"/>
      <c r="D7733" s="123"/>
      <c r="E7733" s="123"/>
      <c r="F7733" s="123"/>
      <c r="G7733" s="123"/>
      <c r="H7733" s="126"/>
      <c r="I7733" s="22"/>
    </row>
    <row r="7734" spans="1:9" x14ac:dyDescent="0.25">
      <c r="A7734" s="42">
        <v>4267</v>
      </c>
      <c r="B7734" s="42" t="s">
        <v>1819</v>
      </c>
      <c r="C7734" s="42" t="s">
        <v>1820</v>
      </c>
      <c r="D7734" s="42" t="s">
        <v>8</v>
      </c>
      <c r="E7734" s="42" t="s">
        <v>9</v>
      </c>
      <c r="F7734" s="42">
        <v>0</v>
      </c>
      <c r="G7734" s="42">
        <v>0</v>
      </c>
      <c r="H7734" s="42">
        <v>600</v>
      </c>
      <c r="I7734" s="22"/>
    </row>
    <row r="7735" spans="1:9" x14ac:dyDescent="0.25">
      <c r="A7735" s="42">
        <v>4261</v>
      </c>
      <c r="B7735" s="42" t="s">
        <v>1374</v>
      </c>
      <c r="C7735" s="42" t="s">
        <v>1375</v>
      </c>
      <c r="D7735" s="42" t="s">
        <v>8</v>
      </c>
      <c r="E7735" s="42" t="s">
        <v>920</v>
      </c>
      <c r="F7735" s="42">
        <v>0</v>
      </c>
      <c r="G7735" s="42">
        <v>0</v>
      </c>
      <c r="H7735" s="42">
        <v>4</v>
      </c>
      <c r="I7735" s="22"/>
    </row>
    <row r="7736" spans="1:9" ht="27" x14ac:dyDescent="0.25">
      <c r="A7736" s="42">
        <v>4261</v>
      </c>
      <c r="B7736" s="42" t="s">
        <v>1376</v>
      </c>
      <c r="C7736" s="42" t="s">
        <v>1377</v>
      </c>
      <c r="D7736" s="42" t="s">
        <v>8</v>
      </c>
      <c r="E7736" s="42" t="s">
        <v>9</v>
      </c>
      <c r="F7736" s="42">
        <v>0</v>
      </c>
      <c r="G7736" s="42">
        <v>0</v>
      </c>
      <c r="H7736" s="42">
        <v>80</v>
      </c>
      <c r="I7736" s="22"/>
    </row>
    <row r="7737" spans="1:9" x14ac:dyDescent="0.25">
      <c r="A7737" s="42">
        <v>4261</v>
      </c>
      <c r="B7737" s="42" t="s">
        <v>1378</v>
      </c>
      <c r="C7737" s="42" t="s">
        <v>564</v>
      </c>
      <c r="D7737" s="42" t="s">
        <v>8</v>
      </c>
      <c r="E7737" s="42" t="s">
        <v>9</v>
      </c>
      <c r="F7737" s="42">
        <v>0</v>
      </c>
      <c r="G7737" s="42">
        <v>0</v>
      </c>
      <c r="H7737" s="42">
        <v>50</v>
      </c>
      <c r="I7737" s="22"/>
    </row>
    <row r="7738" spans="1:9" x14ac:dyDescent="0.25">
      <c r="A7738" s="42">
        <v>4261</v>
      </c>
      <c r="B7738" s="42" t="s">
        <v>1379</v>
      </c>
      <c r="C7738" s="42" t="s">
        <v>606</v>
      </c>
      <c r="D7738" s="42" t="s">
        <v>8</v>
      </c>
      <c r="E7738" s="42" t="s">
        <v>9</v>
      </c>
      <c r="F7738" s="42">
        <v>0</v>
      </c>
      <c r="G7738" s="42">
        <v>0</v>
      </c>
      <c r="H7738" s="42">
        <v>5</v>
      </c>
      <c r="I7738" s="22"/>
    </row>
    <row r="7739" spans="1:9" ht="27" x14ac:dyDescent="0.25">
      <c r="A7739" s="42">
        <v>4261</v>
      </c>
      <c r="B7739" s="42" t="s">
        <v>1380</v>
      </c>
      <c r="C7739" s="42" t="s">
        <v>1381</v>
      </c>
      <c r="D7739" s="42" t="s">
        <v>8</v>
      </c>
      <c r="E7739" s="42" t="s">
        <v>539</v>
      </c>
      <c r="F7739" s="42">
        <v>0</v>
      </c>
      <c r="G7739" s="42">
        <v>0</v>
      </c>
      <c r="H7739" s="42">
        <v>50</v>
      </c>
      <c r="I7739" s="22"/>
    </row>
    <row r="7740" spans="1:9" x14ac:dyDescent="0.25">
      <c r="A7740" s="42">
        <v>4261</v>
      </c>
      <c r="B7740" s="42" t="s">
        <v>1382</v>
      </c>
      <c r="C7740" s="42" t="s">
        <v>552</v>
      </c>
      <c r="D7740" s="42" t="s">
        <v>8</v>
      </c>
      <c r="E7740" s="42" t="s">
        <v>9</v>
      </c>
      <c r="F7740" s="42">
        <v>0</v>
      </c>
      <c r="G7740" s="42">
        <v>0</v>
      </c>
      <c r="H7740" s="42">
        <v>40</v>
      </c>
      <c r="I7740" s="22"/>
    </row>
    <row r="7741" spans="1:9" ht="27" x14ac:dyDescent="0.25">
      <c r="A7741" s="42">
        <v>4261</v>
      </c>
      <c r="B7741" s="42" t="s">
        <v>1383</v>
      </c>
      <c r="C7741" s="42" t="s">
        <v>548</v>
      </c>
      <c r="D7741" s="42" t="s">
        <v>8</v>
      </c>
      <c r="E7741" s="42" t="s">
        <v>9</v>
      </c>
      <c r="F7741" s="42">
        <v>0</v>
      </c>
      <c r="G7741" s="42">
        <v>0</v>
      </c>
      <c r="H7741" s="42">
        <v>350</v>
      </c>
      <c r="I7741" s="22"/>
    </row>
    <row r="7742" spans="1:9" x14ac:dyDescent="0.25">
      <c r="A7742" s="42">
        <v>4261</v>
      </c>
      <c r="B7742" s="42" t="s">
        <v>1384</v>
      </c>
      <c r="C7742" s="42" t="s">
        <v>595</v>
      </c>
      <c r="D7742" s="42" t="s">
        <v>8</v>
      </c>
      <c r="E7742" s="42" t="s">
        <v>9</v>
      </c>
      <c r="F7742" s="42">
        <v>0</v>
      </c>
      <c r="G7742" s="42">
        <v>0</v>
      </c>
      <c r="H7742" s="42">
        <v>5</v>
      </c>
      <c r="I7742" s="22"/>
    </row>
    <row r="7743" spans="1:9" x14ac:dyDescent="0.25">
      <c r="A7743" s="42">
        <v>4261</v>
      </c>
      <c r="B7743" s="42" t="s">
        <v>1385</v>
      </c>
      <c r="C7743" s="42" t="s">
        <v>1371</v>
      </c>
      <c r="D7743" s="42" t="s">
        <v>8</v>
      </c>
      <c r="E7743" s="42" t="s">
        <v>9</v>
      </c>
      <c r="F7743" s="42">
        <v>0</v>
      </c>
      <c r="G7743" s="42">
        <v>0</v>
      </c>
      <c r="H7743" s="42">
        <v>10</v>
      </c>
      <c r="I7743" s="22"/>
    </row>
    <row r="7744" spans="1:9" x14ac:dyDescent="0.25">
      <c r="A7744" s="42">
        <v>4261</v>
      </c>
      <c r="B7744" s="42" t="s">
        <v>1386</v>
      </c>
      <c r="C7744" s="42" t="s">
        <v>550</v>
      </c>
      <c r="D7744" s="42" t="s">
        <v>8</v>
      </c>
      <c r="E7744" s="42" t="s">
        <v>540</v>
      </c>
      <c r="F7744" s="42">
        <v>0</v>
      </c>
      <c r="G7744" s="42">
        <v>0</v>
      </c>
      <c r="H7744" s="42">
        <v>30</v>
      </c>
      <c r="I7744" s="22"/>
    </row>
    <row r="7745" spans="1:9" x14ac:dyDescent="0.25">
      <c r="A7745" s="42">
        <v>4261</v>
      </c>
      <c r="B7745" s="42" t="s">
        <v>1387</v>
      </c>
      <c r="C7745" s="42" t="s">
        <v>582</v>
      </c>
      <c r="D7745" s="42" t="s">
        <v>8</v>
      </c>
      <c r="E7745" s="42" t="s">
        <v>9</v>
      </c>
      <c r="F7745" s="42">
        <v>0</v>
      </c>
      <c r="G7745" s="42">
        <v>0</v>
      </c>
      <c r="H7745" s="42">
        <v>20</v>
      </c>
      <c r="I7745" s="22"/>
    </row>
    <row r="7746" spans="1:9" x14ac:dyDescent="0.25">
      <c r="A7746" s="42">
        <v>4261</v>
      </c>
      <c r="B7746" s="42" t="s">
        <v>1388</v>
      </c>
      <c r="C7746" s="42" t="s">
        <v>642</v>
      </c>
      <c r="D7746" s="42" t="s">
        <v>8</v>
      </c>
      <c r="E7746" s="42" t="s">
        <v>9</v>
      </c>
      <c r="F7746" s="42">
        <v>0</v>
      </c>
      <c r="G7746" s="42">
        <v>0</v>
      </c>
      <c r="H7746" s="42">
        <v>50</v>
      </c>
      <c r="I7746" s="22"/>
    </row>
    <row r="7747" spans="1:9" ht="40.5" x14ac:dyDescent="0.25">
      <c r="A7747" s="42">
        <v>4261</v>
      </c>
      <c r="B7747" s="42" t="s">
        <v>1389</v>
      </c>
      <c r="C7747" s="42" t="s">
        <v>766</v>
      </c>
      <c r="D7747" s="42" t="s">
        <v>8</v>
      </c>
      <c r="E7747" s="42" t="s">
        <v>9</v>
      </c>
      <c r="F7747" s="42">
        <v>0</v>
      </c>
      <c r="G7747" s="42">
        <v>0</v>
      </c>
      <c r="H7747" s="42">
        <v>40</v>
      </c>
      <c r="I7747" s="22"/>
    </row>
    <row r="7748" spans="1:9" ht="27" x14ac:dyDescent="0.25">
      <c r="A7748" s="42">
        <v>4261</v>
      </c>
      <c r="B7748" s="42" t="s">
        <v>1390</v>
      </c>
      <c r="C7748" s="42" t="s">
        <v>1391</v>
      </c>
      <c r="D7748" s="42" t="s">
        <v>8</v>
      </c>
      <c r="E7748" s="42" t="s">
        <v>9</v>
      </c>
      <c r="F7748" s="42">
        <v>0</v>
      </c>
      <c r="G7748" s="42">
        <v>0</v>
      </c>
      <c r="H7748" s="42">
        <v>10</v>
      </c>
      <c r="I7748" s="22"/>
    </row>
    <row r="7749" spans="1:9" x14ac:dyDescent="0.25">
      <c r="A7749" s="42">
        <v>4261</v>
      </c>
      <c r="B7749" s="42" t="s">
        <v>1392</v>
      </c>
      <c r="C7749" s="42" t="s">
        <v>589</v>
      </c>
      <c r="D7749" s="42" t="s">
        <v>8</v>
      </c>
      <c r="E7749" s="42" t="s">
        <v>9</v>
      </c>
      <c r="F7749" s="42">
        <v>0</v>
      </c>
      <c r="G7749" s="42">
        <v>0</v>
      </c>
      <c r="H7749" s="42">
        <v>5</v>
      </c>
      <c r="I7749" s="22"/>
    </row>
    <row r="7750" spans="1:9" x14ac:dyDescent="0.25">
      <c r="A7750" s="42">
        <v>4261</v>
      </c>
      <c r="B7750" s="42" t="s">
        <v>1393</v>
      </c>
      <c r="C7750" s="42" t="s">
        <v>570</v>
      </c>
      <c r="D7750" s="42" t="s">
        <v>8</v>
      </c>
      <c r="E7750" s="42" t="s">
        <v>9</v>
      </c>
      <c r="F7750" s="42">
        <v>0</v>
      </c>
      <c r="G7750" s="42">
        <v>0</v>
      </c>
      <c r="H7750" s="42">
        <v>70</v>
      </c>
      <c r="I7750" s="22"/>
    </row>
    <row r="7751" spans="1:9" x14ac:dyDescent="0.25">
      <c r="A7751" s="42">
        <v>4261</v>
      </c>
      <c r="B7751" s="42" t="s">
        <v>1394</v>
      </c>
      <c r="C7751" s="42" t="s">
        <v>572</v>
      </c>
      <c r="D7751" s="42" t="s">
        <v>8</v>
      </c>
      <c r="E7751" s="42" t="s">
        <v>9</v>
      </c>
      <c r="F7751" s="42">
        <v>0</v>
      </c>
      <c r="G7751" s="42">
        <v>0</v>
      </c>
      <c r="H7751" s="42">
        <v>20</v>
      </c>
      <c r="I7751" s="22"/>
    </row>
    <row r="7752" spans="1:9" x14ac:dyDescent="0.25">
      <c r="A7752" s="42">
        <v>4261</v>
      </c>
      <c r="B7752" s="42" t="s">
        <v>1395</v>
      </c>
      <c r="C7752" s="42" t="s">
        <v>633</v>
      </c>
      <c r="D7752" s="42" t="s">
        <v>8</v>
      </c>
      <c r="E7752" s="42" t="s">
        <v>9</v>
      </c>
      <c r="F7752" s="42">
        <v>0</v>
      </c>
      <c r="G7752" s="42">
        <v>0</v>
      </c>
      <c r="H7752" s="42">
        <v>40</v>
      </c>
      <c r="I7752" s="22"/>
    </row>
    <row r="7753" spans="1:9" ht="27" x14ac:dyDescent="0.25">
      <c r="A7753" s="42">
        <v>4261</v>
      </c>
      <c r="B7753" s="42" t="s">
        <v>1396</v>
      </c>
      <c r="C7753" s="42" t="s">
        <v>586</v>
      </c>
      <c r="D7753" s="42" t="s">
        <v>8</v>
      </c>
      <c r="E7753" s="42" t="s">
        <v>9</v>
      </c>
      <c r="F7753" s="42">
        <v>0</v>
      </c>
      <c r="G7753" s="42">
        <v>0</v>
      </c>
      <c r="H7753" s="42">
        <v>5000</v>
      </c>
      <c r="I7753" s="22"/>
    </row>
    <row r="7754" spans="1:9" x14ac:dyDescent="0.25">
      <c r="A7754" s="42">
        <v>4261</v>
      </c>
      <c r="B7754" s="42" t="s">
        <v>1397</v>
      </c>
      <c r="C7754" s="42" t="s">
        <v>597</v>
      </c>
      <c r="D7754" s="42" t="s">
        <v>8</v>
      </c>
      <c r="E7754" s="42" t="s">
        <v>9</v>
      </c>
      <c r="F7754" s="42">
        <v>0</v>
      </c>
      <c r="G7754" s="42">
        <v>0</v>
      </c>
      <c r="H7754" s="42">
        <v>500</v>
      </c>
      <c r="I7754" s="22"/>
    </row>
    <row r="7755" spans="1:9" x14ac:dyDescent="0.25">
      <c r="A7755" s="42">
        <v>4261</v>
      </c>
      <c r="B7755" s="42" t="s">
        <v>1398</v>
      </c>
      <c r="C7755" s="42" t="s">
        <v>608</v>
      </c>
      <c r="D7755" s="42" t="s">
        <v>8</v>
      </c>
      <c r="E7755" s="42" t="s">
        <v>9</v>
      </c>
      <c r="F7755" s="42">
        <v>0</v>
      </c>
      <c r="G7755" s="42">
        <v>0</v>
      </c>
      <c r="H7755" s="42">
        <v>150</v>
      </c>
      <c r="I7755" s="22"/>
    </row>
    <row r="7756" spans="1:9" x14ac:dyDescent="0.25">
      <c r="A7756" s="42">
        <v>4261</v>
      </c>
      <c r="B7756" s="42" t="s">
        <v>1399</v>
      </c>
      <c r="C7756" s="42" t="s">
        <v>604</v>
      </c>
      <c r="D7756" s="42" t="s">
        <v>8</v>
      </c>
      <c r="E7756" s="42" t="s">
        <v>9</v>
      </c>
      <c r="F7756" s="42">
        <v>0</v>
      </c>
      <c r="G7756" s="42">
        <v>0</v>
      </c>
      <c r="H7756" s="42">
        <v>40</v>
      </c>
      <c r="I7756" s="22"/>
    </row>
    <row r="7757" spans="1:9" x14ac:dyDescent="0.25">
      <c r="A7757" s="42">
        <v>4261</v>
      </c>
      <c r="B7757" s="42" t="s">
        <v>1400</v>
      </c>
      <c r="C7757" s="42" t="s">
        <v>630</v>
      </c>
      <c r="D7757" s="42" t="s">
        <v>8</v>
      </c>
      <c r="E7757" s="42" t="s">
        <v>9</v>
      </c>
      <c r="F7757" s="42">
        <v>0</v>
      </c>
      <c r="G7757" s="42">
        <v>0</v>
      </c>
      <c r="H7757" s="42">
        <v>500</v>
      </c>
      <c r="I7757" s="22"/>
    </row>
    <row r="7758" spans="1:9" x14ac:dyDescent="0.25">
      <c r="A7758" s="42">
        <v>4261</v>
      </c>
      <c r="B7758" s="42" t="s">
        <v>1401</v>
      </c>
      <c r="C7758" s="42" t="s">
        <v>558</v>
      </c>
      <c r="D7758" s="42" t="s">
        <v>8</v>
      </c>
      <c r="E7758" s="42" t="s">
        <v>9</v>
      </c>
      <c r="F7758" s="42">
        <v>0</v>
      </c>
      <c r="G7758" s="42">
        <v>0</v>
      </c>
      <c r="H7758" s="42">
        <v>25</v>
      </c>
      <c r="I7758" s="22"/>
    </row>
    <row r="7759" spans="1:9" ht="27" x14ac:dyDescent="0.25">
      <c r="A7759" s="42">
        <v>4261</v>
      </c>
      <c r="B7759" s="42" t="s">
        <v>1402</v>
      </c>
      <c r="C7759" s="42" t="s">
        <v>612</v>
      </c>
      <c r="D7759" s="42" t="s">
        <v>8</v>
      </c>
      <c r="E7759" s="42" t="s">
        <v>9</v>
      </c>
      <c r="F7759" s="42">
        <v>0</v>
      </c>
      <c r="G7759" s="42">
        <v>0</v>
      </c>
      <c r="H7759" s="42">
        <v>10</v>
      </c>
      <c r="I7759" s="22"/>
    </row>
    <row r="7760" spans="1:9" x14ac:dyDescent="0.25">
      <c r="A7760" s="42">
        <v>4261</v>
      </c>
      <c r="B7760" s="42" t="s">
        <v>1403</v>
      </c>
      <c r="C7760" s="42" t="s">
        <v>1404</v>
      </c>
      <c r="D7760" s="42" t="s">
        <v>8</v>
      </c>
      <c r="E7760" s="42" t="s">
        <v>9</v>
      </c>
      <c r="F7760" s="42">
        <v>0</v>
      </c>
      <c r="G7760" s="42">
        <v>0</v>
      </c>
      <c r="H7760" s="42">
        <v>80</v>
      </c>
      <c r="I7760" s="22"/>
    </row>
    <row r="7761" spans="1:9" ht="27" x14ac:dyDescent="0.25">
      <c r="A7761" s="42">
        <v>4261</v>
      </c>
      <c r="B7761" s="42" t="s">
        <v>1405</v>
      </c>
      <c r="C7761" s="42" t="s">
        <v>1406</v>
      </c>
      <c r="D7761" s="42" t="s">
        <v>8</v>
      </c>
      <c r="E7761" s="42" t="s">
        <v>9</v>
      </c>
      <c r="F7761" s="42">
        <v>0</v>
      </c>
      <c r="G7761" s="42">
        <v>0</v>
      </c>
      <c r="H7761" s="42">
        <v>300</v>
      </c>
      <c r="I7761" s="22"/>
    </row>
    <row r="7762" spans="1:9" x14ac:dyDescent="0.25">
      <c r="A7762" s="42">
        <v>4261</v>
      </c>
      <c r="B7762" s="42" t="s">
        <v>1407</v>
      </c>
      <c r="C7762" s="42" t="s">
        <v>580</v>
      </c>
      <c r="D7762" s="42" t="s">
        <v>8</v>
      </c>
      <c r="E7762" s="42" t="s">
        <v>9</v>
      </c>
      <c r="F7762" s="42">
        <v>0</v>
      </c>
      <c r="G7762" s="42">
        <v>0</v>
      </c>
      <c r="H7762" s="42">
        <v>20</v>
      </c>
      <c r="I7762" s="22"/>
    </row>
    <row r="7763" spans="1:9" x14ac:dyDescent="0.25">
      <c r="A7763" s="42">
        <v>4261</v>
      </c>
      <c r="B7763" s="42" t="s">
        <v>1408</v>
      </c>
      <c r="C7763" s="42" t="s">
        <v>610</v>
      </c>
      <c r="D7763" s="42" t="s">
        <v>8</v>
      </c>
      <c r="E7763" s="42" t="s">
        <v>540</v>
      </c>
      <c r="F7763" s="42">
        <v>0</v>
      </c>
      <c r="G7763" s="42">
        <v>0</v>
      </c>
      <c r="H7763" s="42">
        <v>1200</v>
      </c>
      <c r="I7763" s="22"/>
    </row>
    <row r="7764" spans="1:9" x14ac:dyDescent="0.25">
      <c r="A7764" s="42">
        <v>4261</v>
      </c>
      <c r="B7764" s="42" t="s">
        <v>1409</v>
      </c>
      <c r="C7764" s="42" t="s">
        <v>1410</v>
      </c>
      <c r="D7764" s="42" t="s">
        <v>8</v>
      </c>
      <c r="E7764" s="42" t="s">
        <v>9</v>
      </c>
      <c r="F7764" s="42">
        <v>0</v>
      </c>
      <c r="G7764" s="42">
        <v>0</v>
      </c>
      <c r="H7764" s="42">
        <v>30</v>
      </c>
      <c r="I7764" s="22"/>
    </row>
    <row r="7765" spans="1:9" x14ac:dyDescent="0.25">
      <c r="A7765" s="42">
        <v>4261</v>
      </c>
      <c r="B7765" s="42" t="s">
        <v>1411</v>
      </c>
      <c r="C7765" s="42" t="s">
        <v>546</v>
      </c>
      <c r="D7765" s="42" t="s">
        <v>8</v>
      </c>
      <c r="E7765" s="42" t="s">
        <v>9</v>
      </c>
      <c r="F7765" s="42">
        <v>0</v>
      </c>
      <c r="G7765" s="42">
        <v>0</v>
      </c>
      <c r="H7765" s="42">
        <v>100</v>
      </c>
      <c r="I7765" s="22"/>
    </row>
    <row r="7766" spans="1:9" ht="27" x14ac:dyDescent="0.25">
      <c r="A7766" s="42">
        <v>4261</v>
      </c>
      <c r="B7766" s="42" t="s">
        <v>1412</v>
      </c>
      <c r="C7766" s="42" t="s">
        <v>1413</v>
      </c>
      <c r="D7766" s="42" t="s">
        <v>8</v>
      </c>
      <c r="E7766" s="42" t="s">
        <v>539</v>
      </c>
      <c r="F7766" s="42">
        <v>0</v>
      </c>
      <c r="G7766" s="42">
        <v>0</v>
      </c>
      <c r="H7766" s="42">
        <v>10</v>
      </c>
      <c r="I7766" s="22"/>
    </row>
    <row r="7767" spans="1:9" x14ac:dyDescent="0.25">
      <c r="A7767" s="42">
        <v>4261</v>
      </c>
      <c r="B7767" s="42" t="s">
        <v>1414</v>
      </c>
      <c r="C7767" s="42" t="s">
        <v>602</v>
      </c>
      <c r="D7767" s="42" t="s">
        <v>8</v>
      </c>
      <c r="E7767" s="42" t="s">
        <v>9</v>
      </c>
      <c r="F7767" s="42">
        <v>0</v>
      </c>
      <c r="G7767" s="42">
        <v>0</v>
      </c>
      <c r="H7767" s="42">
        <v>100</v>
      </c>
      <c r="I7767" s="22"/>
    </row>
    <row r="7768" spans="1:9" x14ac:dyDescent="0.25">
      <c r="A7768" s="42">
        <v>4261</v>
      </c>
      <c r="B7768" s="42" t="s">
        <v>1415</v>
      </c>
      <c r="C7768" s="42" t="s">
        <v>1404</v>
      </c>
      <c r="D7768" s="42" t="s">
        <v>8</v>
      </c>
      <c r="E7768" s="42" t="s">
        <v>9</v>
      </c>
      <c r="F7768" s="42">
        <v>0</v>
      </c>
      <c r="G7768" s="42">
        <v>0</v>
      </c>
      <c r="H7768" s="42">
        <v>70</v>
      </c>
      <c r="I7768" s="22"/>
    </row>
    <row r="7769" spans="1:9" x14ac:dyDescent="0.25">
      <c r="A7769" s="42">
        <v>4261</v>
      </c>
      <c r="B7769" s="42" t="s">
        <v>1416</v>
      </c>
      <c r="C7769" s="42" t="s">
        <v>562</v>
      </c>
      <c r="D7769" s="42" t="s">
        <v>8</v>
      </c>
      <c r="E7769" s="42" t="s">
        <v>9</v>
      </c>
      <c r="F7769" s="42">
        <v>0</v>
      </c>
      <c r="G7769" s="42">
        <v>0</v>
      </c>
      <c r="H7769" s="42">
        <v>120</v>
      </c>
      <c r="I7769" s="22"/>
    </row>
    <row r="7770" spans="1:9" x14ac:dyDescent="0.25">
      <c r="A7770" s="42">
        <v>4267</v>
      </c>
      <c r="B7770" s="42" t="s">
        <v>1172</v>
      </c>
      <c r="C7770" s="42" t="s">
        <v>538</v>
      </c>
      <c r="D7770" s="42" t="s">
        <v>8</v>
      </c>
      <c r="E7770" s="42" t="s">
        <v>10</v>
      </c>
      <c r="F7770" s="42">
        <v>0</v>
      </c>
      <c r="G7770" s="42">
        <v>0</v>
      </c>
      <c r="H7770" s="42">
        <v>1000</v>
      </c>
      <c r="I7770" s="22"/>
    </row>
    <row r="7771" spans="1:9" x14ac:dyDescent="0.25">
      <c r="A7771" s="42">
        <v>4267</v>
      </c>
      <c r="B7771" s="42" t="s">
        <v>678</v>
      </c>
      <c r="C7771" s="42" t="s">
        <v>538</v>
      </c>
      <c r="D7771" s="42" t="s">
        <v>8</v>
      </c>
      <c r="E7771" s="42" t="s">
        <v>10</v>
      </c>
      <c r="F7771" s="42">
        <v>0</v>
      </c>
      <c r="G7771" s="42">
        <v>0</v>
      </c>
      <c r="H7771" s="42">
        <v>120</v>
      </c>
      <c r="I7771" s="22"/>
    </row>
    <row r="7772" spans="1:9" x14ac:dyDescent="0.25">
      <c r="A7772" s="42">
        <v>4267</v>
      </c>
      <c r="B7772" s="42" t="s">
        <v>679</v>
      </c>
      <c r="C7772" s="42" t="s">
        <v>538</v>
      </c>
      <c r="D7772" s="42" t="s">
        <v>8</v>
      </c>
      <c r="E7772" s="42" t="s">
        <v>10</v>
      </c>
      <c r="F7772" s="42">
        <v>0</v>
      </c>
      <c r="G7772" s="42">
        <v>0</v>
      </c>
      <c r="H7772" s="42">
        <v>1000</v>
      </c>
      <c r="I7772" s="22"/>
    </row>
    <row r="7773" spans="1:9" x14ac:dyDescent="0.25">
      <c r="A7773" s="11">
        <v>4264</v>
      </c>
      <c r="B7773" s="11" t="s">
        <v>367</v>
      </c>
      <c r="C7773" s="11" t="s">
        <v>228</v>
      </c>
      <c r="D7773" s="11" t="s">
        <v>8</v>
      </c>
      <c r="E7773" s="11" t="s">
        <v>10</v>
      </c>
      <c r="F7773" s="11">
        <v>490</v>
      </c>
      <c r="G7773" s="11">
        <f>F7773*H7773</f>
        <v>5527200</v>
      </c>
      <c r="H7773" s="11">
        <v>11280</v>
      </c>
      <c r="I7773" s="22"/>
    </row>
    <row r="7774" spans="1:9" ht="27" x14ac:dyDescent="0.25">
      <c r="A7774" s="11">
        <v>4261</v>
      </c>
      <c r="B7774" s="11" t="s">
        <v>5376</v>
      </c>
      <c r="C7774" s="11" t="s">
        <v>5377</v>
      </c>
      <c r="D7774" s="11" t="s">
        <v>8</v>
      </c>
      <c r="E7774" s="11" t="s">
        <v>1479</v>
      </c>
      <c r="F7774" s="11">
        <v>10000</v>
      </c>
      <c r="G7774" s="11">
        <f>H7774*F7774</f>
        <v>40000</v>
      </c>
      <c r="H7774" s="11">
        <v>4</v>
      </c>
      <c r="I7774" s="22"/>
    </row>
    <row r="7775" spans="1:9" ht="27" x14ac:dyDescent="0.25">
      <c r="A7775" s="11">
        <v>4261</v>
      </c>
      <c r="B7775" s="11" t="s">
        <v>5378</v>
      </c>
      <c r="C7775" s="11" t="s">
        <v>5377</v>
      </c>
      <c r="D7775" s="11" t="s">
        <v>8</v>
      </c>
      <c r="E7775" s="11" t="s">
        <v>1479</v>
      </c>
      <c r="F7775" s="11">
        <v>12000</v>
      </c>
      <c r="G7775" s="11">
        <f t="shared" ref="G7775:G7777" si="146">H7775*F7775</f>
        <v>36000</v>
      </c>
      <c r="H7775" s="11">
        <v>3</v>
      </c>
      <c r="I7775" s="22"/>
    </row>
    <row r="7776" spans="1:9" ht="25.5" customHeight="1" x14ac:dyDescent="0.25">
      <c r="A7776" s="11">
        <v>4261</v>
      </c>
      <c r="B7776" s="11" t="s">
        <v>5379</v>
      </c>
      <c r="C7776" s="11" t="s">
        <v>5380</v>
      </c>
      <c r="D7776" s="11" t="s">
        <v>8</v>
      </c>
      <c r="E7776" s="11" t="s">
        <v>1479</v>
      </c>
      <c r="F7776" s="11">
        <v>12000</v>
      </c>
      <c r="G7776" s="11">
        <f t="shared" si="146"/>
        <v>36000</v>
      </c>
      <c r="H7776" s="11">
        <v>3</v>
      </c>
      <c r="I7776" s="22"/>
    </row>
    <row r="7777" spans="1:9" ht="26.25" customHeight="1" x14ac:dyDescent="0.25">
      <c r="A7777" s="11">
        <v>4261</v>
      </c>
      <c r="B7777" s="11" t="s">
        <v>5381</v>
      </c>
      <c r="C7777" s="11" t="s">
        <v>5380</v>
      </c>
      <c r="D7777" s="11" t="s">
        <v>8</v>
      </c>
      <c r="E7777" s="11" t="s">
        <v>1479</v>
      </c>
      <c r="F7777" s="11">
        <v>10000</v>
      </c>
      <c r="G7777" s="11">
        <f t="shared" si="146"/>
        <v>40000</v>
      </c>
      <c r="H7777" s="11">
        <v>4</v>
      </c>
      <c r="I7777" s="22"/>
    </row>
    <row r="7778" spans="1:9" ht="26.25" customHeight="1" x14ac:dyDescent="0.25">
      <c r="A7778" s="11">
        <v>5122</v>
      </c>
      <c r="B7778" s="11" t="s">
        <v>5382</v>
      </c>
      <c r="C7778" s="11" t="s">
        <v>2648</v>
      </c>
      <c r="D7778" s="11" t="s">
        <v>8</v>
      </c>
      <c r="E7778" s="11" t="s">
        <v>9</v>
      </c>
      <c r="F7778" s="11">
        <v>25000</v>
      </c>
      <c r="G7778" s="11">
        <f>H7778*F7778</f>
        <v>150000</v>
      </c>
      <c r="H7778" s="11">
        <v>6</v>
      </c>
      <c r="I7778" s="22"/>
    </row>
    <row r="7779" spans="1:9" ht="26.25" customHeight="1" x14ac:dyDescent="0.25">
      <c r="A7779" s="11">
        <v>5122</v>
      </c>
      <c r="B7779" s="11" t="s">
        <v>5383</v>
      </c>
      <c r="C7779" s="11" t="s">
        <v>1346</v>
      </c>
      <c r="D7779" s="11" t="s">
        <v>8</v>
      </c>
      <c r="E7779" s="11" t="s">
        <v>9</v>
      </c>
      <c r="F7779" s="11">
        <v>150000</v>
      </c>
      <c r="G7779" s="11">
        <f t="shared" ref="G7779:G7782" si="147">H7779*F7779</f>
        <v>450000</v>
      </c>
      <c r="H7779" s="11">
        <v>3</v>
      </c>
      <c r="I7779" s="22"/>
    </row>
    <row r="7780" spans="1:9" ht="26.25" customHeight="1" x14ac:dyDescent="0.25">
      <c r="A7780" s="11">
        <v>5122</v>
      </c>
      <c r="B7780" s="11" t="s">
        <v>5384</v>
      </c>
      <c r="C7780" s="11" t="s">
        <v>3796</v>
      </c>
      <c r="D7780" s="11" t="s">
        <v>8</v>
      </c>
      <c r="E7780" s="11" t="s">
        <v>9</v>
      </c>
      <c r="F7780" s="11">
        <v>180000</v>
      </c>
      <c r="G7780" s="11">
        <f t="shared" si="147"/>
        <v>180000</v>
      </c>
      <c r="H7780" s="11">
        <v>1</v>
      </c>
      <c r="I7780" s="22"/>
    </row>
    <row r="7781" spans="1:9" ht="26.25" customHeight="1" x14ac:dyDescent="0.25">
      <c r="A7781" s="11">
        <v>5122</v>
      </c>
      <c r="B7781" s="11" t="s">
        <v>5385</v>
      </c>
      <c r="C7781" s="11" t="s">
        <v>3802</v>
      </c>
      <c r="D7781" s="11" t="s">
        <v>8</v>
      </c>
      <c r="E7781" s="11" t="s">
        <v>9</v>
      </c>
      <c r="F7781" s="11">
        <v>160000</v>
      </c>
      <c r="G7781" s="11">
        <f t="shared" si="147"/>
        <v>160000</v>
      </c>
      <c r="H7781" s="11">
        <v>1</v>
      </c>
      <c r="I7781" s="22"/>
    </row>
    <row r="7782" spans="1:9" ht="26.25" customHeight="1" x14ac:dyDescent="0.25">
      <c r="A7782" s="11">
        <v>5122</v>
      </c>
      <c r="B7782" s="11" t="s">
        <v>5386</v>
      </c>
      <c r="C7782" s="11" t="s">
        <v>1243</v>
      </c>
      <c r="D7782" s="11" t="s">
        <v>8</v>
      </c>
      <c r="E7782" s="11" t="s">
        <v>9</v>
      </c>
      <c r="F7782" s="11">
        <v>250000</v>
      </c>
      <c r="G7782" s="11">
        <f t="shared" si="147"/>
        <v>500000</v>
      </c>
      <c r="H7782" s="11">
        <v>2</v>
      </c>
      <c r="I7782" s="22"/>
    </row>
    <row r="7783" spans="1:9" ht="26.25" customHeight="1" x14ac:dyDescent="0.25">
      <c r="A7783" s="11">
        <v>5129</v>
      </c>
      <c r="B7783" s="11" t="s">
        <v>6800</v>
      </c>
      <c r="C7783" s="11" t="s">
        <v>6801</v>
      </c>
      <c r="D7783" s="11" t="s">
        <v>12</v>
      </c>
      <c r="E7783" s="11" t="s">
        <v>9</v>
      </c>
      <c r="F7783" s="11">
        <v>52100</v>
      </c>
      <c r="G7783" s="11">
        <f>H7783*F7783</f>
        <v>156300</v>
      </c>
      <c r="H7783" s="11">
        <v>3</v>
      </c>
      <c r="I7783" s="22"/>
    </row>
    <row r="7784" spans="1:9" ht="26.25" customHeight="1" x14ac:dyDescent="0.25">
      <c r="A7784" s="11">
        <v>5129</v>
      </c>
      <c r="B7784" s="11" t="s">
        <v>6802</v>
      </c>
      <c r="C7784" s="11" t="s">
        <v>6801</v>
      </c>
      <c r="D7784" s="11" t="s">
        <v>12</v>
      </c>
      <c r="E7784" s="11" t="s">
        <v>9</v>
      </c>
      <c r="F7784" s="11">
        <v>190700</v>
      </c>
      <c r="G7784" s="11">
        <f>H7784*F7784</f>
        <v>381400</v>
      </c>
      <c r="H7784" s="11">
        <v>2</v>
      </c>
      <c r="I7784" s="22"/>
    </row>
    <row r="7785" spans="1:9" ht="15" customHeight="1" x14ac:dyDescent="0.25">
      <c r="A7785" s="130" t="s">
        <v>132</v>
      </c>
      <c r="B7785" s="131"/>
      <c r="C7785" s="131"/>
      <c r="D7785" s="131"/>
      <c r="E7785" s="131"/>
      <c r="F7785" s="131"/>
      <c r="G7785" s="131"/>
      <c r="H7785" s="132"/>
      <c r="I7785" s="22"/>
    </row>
    <row r="7786" spans="1:9" ht="15" customHeight="1" x14ac:dyDescent="0.25">
      <c r="A7786" s="122" t="s">
        <v>11</v>
      </c>
      <c r="B7786" s="123"/>
      <c r="C7786" s="123"/>
      <c r="D7786" s="123"/>
      <c r="E7786" s="123"/>
      <c r="F7786" s="123"/>
      <c r="G7786" s="123"/>
      <c r="H7786" s="126"/>
      <c r="I7786" s="22"/>
    </row>
    <row r="7787" spans="1:9" ht="54" x14ac:dyDescent="0.25">
      <c r="A7787" s="4">
        <v>4239</v>
      </c>
      <c r="B7787" s="4" t="s">
        <v>3202</v>
      </c>
      <c r="C7787" s="4" t="s">
        <v>1363</v>
      </c>
      <c r="D7787" s="4" t="s">
        <v>8</v>
      </c>
      <c r="E7787" s="4" t="s">
        <v>13</v>
      </c>
      <c r="F7787" s="4">
        <v>500000</v>
      </c>
      <c r="G7787" s="4">
        <v>500000</v>
      </c>
      <c r="H7787" s="4">
        <v>1</v>
      </c>
      <c r="I7787" s="22"/>
    </row>
    <row r="7788" spans="1:9" ht="15" customHeight="1" x14ac:dyDescent="0.25">
      <c r="A7788" s="130" t="s">
        <v>147</v>
      </c>
      <c r="B7788" s="131"/>
      <c r="C7788" s="131"/>
      <c r="D7788" s="131"/>
      <c r="E7788" s="131"/>
      <c r="F7788" s="131"/>
      <c r="G7788" s="131"/>
      <c r="H7788" s="132"/>
      <c r="I7788" s="22"/>
    </row>
    <row r="7789" spans="1:9" ht="15" customHeight="1" x14ac:dyDescent="0.25">
      <c r="A7789" s="122" t="s">
        <v>11</v>
      </c>
      <c r="B7789" s="123"/>
      <c r="C7789" s="123"/>
      <c r="D7789" s="123"/>
      <c r="E7789" s="123"/>
      <c r="F7789" s="123"/>
      <c r="G7789" s="123"/>
      <c r="H7789" s="126"/>
      <c r="I7789" s="22"/>
    </row>
    <row r="7790" spans="1:9" ht="27" x14ac:dyDescent="0.25">
      <c r="A7790" s="32">
        <v>5113</v>
      </c>
      <c r="B7790" s="32" t="s">
        <v>3211</v>
      </c>
      <c r="C7790" s="32" t="s">
        <v>16</v>
      </c>
      <c r="D7790" s="32" t="s">
        <v>14</v>
      </c>
      <c r="E7790" s="32" t="s">
        <v>13</v>
      </c>
      <c r="F7790" s="32">
        <v>450000</v>
      </c>
      <c r="G7790" s="32">
        <v>450000</v>
      </c>
      <c r="H7790" s="32">
        <v>1</v>
      </c>
      <c r="I7790" s="22"/>
    </row>
    <row r="7791" spans="1:9" ht="27" x14ac:dyDescent="0.25">
      <c r="A7791" s="32">
        <v>5113</v>
      </c>
      <c r="B7791" s="32" t="s">
        <v>3212</v>
      </c>
      <c r="C7791" s="32" t="s">
        <v>16</v>
      </c>
      <c r="D7791" s="32" t="s">
        <v>14</v>
      </c>
      <c r="E7791" s="32" t="s">
        <v>13</v>
      </c>
      <c r="F7791" s="32">
        <v>450000</v>
      </c>
      <c r="G7791" s="32">
        <v>450000</v>
      </c>
      <c r="H7791" s="32">
        <v>1</v>
      </c>
      <c r="I7791" s="22"/>
    </row>
    <row r="7792" spans="1:9" ht="27" x14ac:dyDescent="0.25">
      <c r="A7792" s="32">
        <v>5113</v>
      </c>
      <c r="B7792" s="32" t="s">
        <v>3213</v>
      </c>
      <c r="C7792" s="32" t="s">
        <v>16</v>
      </c>
      <c r="D7792" s="32" t="s">
        <v>14</v>
      </c>
      <c r="E7792" s="32" t="s">
        <v>13</v>
      </c>
      <c r="F7792" s="32">
        <v>450000</v>
      </c>
      <c r="G7792" s="32">
        <v>450000</v>
      </c>
      <c r="H7792" s="32">
        <v>1</v>
      </c>
      <c r="I7792" s="22"/>
    </row>
    <row r="7793" spans="1:9" ht="27" x14ac:dyDescent="0.25">
      <c r="A7793" s="32">
        <v>5113</v>
      </c>
      <c r="B7793" s="32" t="s">
        <v>3214</v>
      </c>
      <c r="C7793" s="32" t="s">
        <v>16</v>
      </c>
      <c r="D7793" s="32" t="s">
        <v>14</v>
      </c>
      <c r="E7793" s="32" t="s">
        <v>13</v>
      </c>
      <c r="F7793" s="32">
        <v>450000</v>
      </c>
      <c r="G7793" s="32">
        <v>450000</v>
      </c>
      <c r="H7793" s="32">
        <v>1</v>
      </c>
      <c r="I7793" s="22"/>
    </row>
    <row r="7794" spans="1:9" ht="27" x14ac:dyDescent="0.25">
      <c r="A7794" s="32">
        <v>5113</v>
      </c>
      <c r="B7794" s="32" t="s">
        <v>3215</v>
      </c>
      <c r="C7794" s="32" t="s">
        <v>16</v>
      </c>
      <c r="D7794" s="32" t="s">
        <v>14</v>
      </c>
      <c r="E7794" s="32" t="s">
        <v>13</v>
      </c>
      <c r="F7794" s="32">
        <v>400000</v>
      </c>
      <c r="G7794" s="32">
        <v>400000</v>
      </c>
      <c r="H7794" s="32">
        <v>1</v>
      </c>
      <c r="I7794" s="22"/>
    </row>
    <row r="7795" spans="1:9" ht="27" x14ac:dyDescent="0.25">
      <c r="A7795" s="32">
        <v>5113</v>
      </c>
      <c r="B7795" s="32" t="s">
        <v>3216</v>
      </c>
      <c r="C7795" s="32" t="s">
        <v>16</v>
      </c>
      <c r="D7795" s="32" t="s">
        <v>14</v>
      </c>
      <c r="E7795" s="32" t="s">
        <v>13</v>
      </c>
      <c r="F7795" s="32">
        <v>450000</v>
      </c>
      <c r="G7795" s="32">
        <v>450000</v>
      </c>
      <c r="H7795" s="32">
        <v>1</v>
      </c>
      <c r="I7795" s="22"/>
    </row>
    <row r="7796" spans="1:9" ht="27" x14ac:dyDescent="0.25">
      <c r="A7796" s="32">
        <v>5113</v>
      </c>
      <c r="B7796" s="32" t="s">
        <v>3217</v>
      </c>
      <c r="C7796" s="32" t="s">
        <v>16</v>
      </c>
      <c r="D7796" s="32" t="s">
        <v>14</v>
      </c>
      <c r="E7796" s="32" t="s">
        <v>13</v>
      </c>
      <c r="F7796" s="32">
        <v>400000</v>
      </c>
      <c r="G7796" s="32">
        <v>400000</v>
      </c>
      <c r="H7796" s="32">
        <v>1</v>
      </c>
      <c r="I7796" s="22"/>
    </row>
    <row r="7797" spans="1:9" ht="27" x14ac:dyDescent="0.25">
      <c r="A7797" s="32">
        <v>5113</v>
      </c>
      <c r="B7797" s="32" t="s">
        <v>3218</v>
      </c>
      <c r="C7797" s="32" t="s">
        <v>16</v>
      </c>
      <c r="D7797" s="32" t="s">
        <v>14</v>
      </c>
      <c r="E7797" s="32" t="s">
        <v>13</v>
      </c>
      <c r="F7797" s="32">
        <v>450000</v>
      </c>
      <c r="G7797" s="32">
        <v>450000</v>
      </c>
      <c r="H7797" s="32">
        <v>1</v>
      </c>
      <c r="I7797" s="22"/>
    </row>
    <row r="7798" spans="1:9" ht="27" x14ac:dyDescent="0.25">
      <c r="A7798" s="32">
        <v>5113</v>
      </c>
      <c r="B7798" s="32" t="s">
        <v>3219</v>
      </c>
      <c r="C7798" s="32" t="s">
        <v>16</v>
      </c>
      <c r="D7798" s="32" t="s">
        <v>14</v>
      </c>
      <c r="E7798" s="32" t="s">
        <v>13</v>
      </c>
      <c r="F7798" s="32">
        <v>450000</v>
      </c>
      <c r="G7798" s="32">
        <v>450000</v>
      </c>
      <c r="H7798" s="32">
        <v>1</v>
      </c>
      <c r="I7798" s="22"/>
    </row>
    <row r="7799" spans="1:9" ht="27" x14ac:dyDescent="0.25">
      <c r="A7799" s="32">
        <v>5113</v>
      </c>
      <c r="B7799" s="32" t="s">
        <v>3220</v>
      </c>
      <c r="C7799" s="32" t="s">
        <v>16</v>
      </c>
      <c r="D7799" s="32" t="s">
        <v>14</v>
      </c>
      <c r="E7799" s="32" t="s">
        <v>13</v>
      </c>
      <c r="F7799" s="32">
        <v>450000</v>
      </c>
      <c r="G7799" s="32">
        <v>450000</v>
      </c>
      <c r="H7799" s="32">
        <v>1</v>
      </c>
      <c r="I7799" s="22"/>
    </row>
    <row r="7800" spans="1:9" ht="27" x14ac:dyDescent="0.25">
      <c r="A7800" s="32">
        <v>5113</v>
      </c>
      <c r="B7800" s="32" t="s">
        <v>3221</v>
      </c>
      <c r="C7800" s="32" t="s">
        <v>16</v>
      </c>
      <c r="D7800" s="32" t="s">
        <v>14</v>
      </c>
      <c r="E7800" s="32" t="s">
        <v>13</v>
      </c>
      <c r="F7800" s="32">
        <v>450000</v>
      </c>
      <c r="G7800" s="32">
        <v>450000</v>
      </c>
      <c r="H7800" s="32">
        <v>1</v>
      </c>
      <c r="I7800" s="22"/>
    </row>
    <row r="7801" spans="1:9" ht="27" x14ac:dyDescent="0.25">
      <c r="A7801" s="32">
        <v>5113</v>
      </c>
      <c r="B7801" s="32" t="s">
        <v>3222</v>
      </c>
      <c r="C7801" s="32" t="s">
        <v>16</v>
      </c>
      <c r="D7801" s="32" t="s">
        <v>14</v>
      </c>
      <c r="E7801" s="32" t="s">
        <v>13</v>
      </c>
      <c r="F7801" s="32">
        <v>450000</v>
      </c>
      <c r="G7801" s="32">
        <v>450000</v>
      </c>
      <c r="H7801" s="32">
        <v>1</v>
      </c>
      <c r="I7801" s="22"/>
    </row>
    <row r="7802" spans="1:9" ht="27" x14ac:dyDescent="0.25">
      <c r="A7802" s="32">
        <v>5113</v>
      </c>
      <c r="B7802" s="32" t="s">
        <v>3223</v>
      </c>
      <c r="C7802" s="32" t="s">
        <v>16</v>
      </c>
      <c r="D7802" s="32" t="s">
        <v>14</v>
      </c>
      <c r="E7802" s="32" t="s">
        <v>13</v>
      </c>
      <c r="F7802" s="32">
        <v>450000</v>
      </c>
      <c r="G7802" s="32">
        <v>450000</v>
      </c>
      <c r="H7802" s="32">
        <v>1</v>
      </c>
      <c r="I7802" s="22"/>
    </row>
    <row r="7803" spans="1:9" ht="27" x14ac:dyDescent="0.25">
      <c r="A7803" s="32">
        <v>5113</v>
      </c>
      <c r="B7803" s="32" t="s">
        <v>3224</v>
      </c>
      <c r="C7803" s="32" t="s">
        <v>16</v>
      </c>
      <c r="D7803" s="32" t="s">
        <v>14</v>
      </c>
      <c r="E7803" s="32" t="s">
        <v>13</v>
      </c>
      <c r="F7803" s="32">
        <v>450000</v>
      </c>
      <c r="G7803" s="32">
        <v>450000</v>
      </c>
      <c r="H7803" s="32">
        <v>1</v>
      </c>
      <c r="I7803" s="22"/>
    </row>
    <row r="7804" spans="1:9" ht="27" x14ac:dyDescent="0.25">
      <c r="A7804" s="32">
        <v>5113</v>
      </c>
      <c r="B7804" s="32" t="s">
        <v>3225</v>
      </c>
      <c r="C7804" s="32" t="s">
        <v>16</v>
      </c>
      <c r="D7804" s="32" t="s">
        <v>14</v>
      </c>
      <c r="E7804" s="32" t="s">
        <v>13</v>
      </c>
      <c r="F7804" s="32">
        <v>450000</v>
      </c>
      <c r="G7804" s="32">
        <v>450000</v>
      </c>
      <c r="H7804" s="32">
        <v>1</v>
      </c>
      <c r="I7804" s="22"/>
    </row>
    <row r="7805" spans="1:9" ht="27" x14ac:dyDescent="0.25">
      <c r="A7805" s="32">
        <v>5113</v>
      </c>
      <c r="B7805" s="32" t="s">
        <v>3226</v>
      </c>
      <c r="C7805" s="32" t="s">
        <v>16</v>
      </c>
      <c r="D7805" s="32" t="s">
        <v>14</v>
      </c>
      <c r="E7805" s="32" t="s">
        <v>13</v>
      </c>
      <c r="F7805" s="32">
        <v>450000</v>
      </c>
      <c r="G7805" s="32">
        <v>450000</v>
      </c>
      <c r="H7805" s="32">
        <v>1</v>
      </c>
      <c r="I7805" s="22"/>
    </row>
    <row r="7806" spans="1:9" ht="27" x14ac:dyDescent="0.25">
      <c r="A7806" s="32">
        <v>5113</v>
      </c>
      <c r="B7806" s="32" t="s">
        <v>3227</v>
      </c>
      <c r="C7806" s="32" t="s">
        <v>16</v>
      </c>
      <c r="D7806" s="32" t="s">
        <v>14</v>
      </c>
      <c r="E7806" s="32" t="s">
        <v>13</v>
      </c>
      <c r="F7806" s="32">
        <v>450000</v>
      </c>
      <c r="G7806" s="32">
        <v>450000</v>
      </c>
      <c r="H7806" s="32">
        <v>1</v>
      </c>
      <c r="I7806" s="22"/>
    </row>
    <row r="7807" spans="1:9" ht="27" x14ac:dyDescent="0.25">
      <c r="A7807" s="32">
        <v>5113</v>
      </c>
      <c r="B7807" s="32" t="s">
        <v>3228</v>
      </c>
      <c r="C7807" s="32" t="s">
        <v>16</v>
      </c>
      <c r="D7807" s="32" t="s">
        <v>14</v>
      </c>
      <c r="E7807" s="32" t="s">
        <v>13</v>
      </c>
      <c r="F7807" s="32">
        <v>450000</v>
      </c>
      <c r="G7807" s="32">
        <v>450000</v>
      </c>
      <c r="H7807" s="32">
        <v>1</v>
      </c>
      <c r="I7807" s="22"/>
    </row>
    <row r="7808" spans="1:9" ht="27" x14ac:dyDescent="0.25">
      <c r="A7808" s="32">
        <v>5134</v>
      </c>
      <c r="B7808" s="32" t="s">
        <v>3644</v>
      </c>
      <c r="C7808" s="32" t="s">
        <v>389</v>
      </c>
      <c r="D7808" s="32" t="s">
        <v>378</v>
      </c>
      <c r="E7808" s="32" t="s">
        <v>13</v>
      </c>
      <c r="F7808" s="32">
        <v>384000</v>
      </c>
      <c r="G7808" s="32">
        <v>384000</v>
      </c>
      <c r="H7808" s="32">
        <v>1</v>
      </c>
      <c r="I7808" s="22"/>
    </row>
    <row r="7809" spans="1:9" ht="27" x14ac:dyDescent="0.25">
      <c r="A7809" s="32">
        <v>5134</v>
      </c>
      <c r="B7809" s="32" t="s">
        <v>4230</v>
      </c>
      <c r="C7809" s="32" t="s">
        <v>389</v>
      </c>
      <c r="D7809" s="32" t="s">
        <v>378</v>
      </c>
      <c r="E7809" s="32" t="s">
        <v>13</v>
      </c>
      <c r="F7809" s="32">
        <v>384000</v>
      </c>
      <c r="G7809" s="32">
        <v>384000</v>
      </c>
      <c r="H7809" s="32">
        <v>1</v>
      </c>
      <c r="I7809" s="22"/>
    </row>
    <row r="7810" spans="1:9" ht="27" x14ac:dyDescent="0.25">
      <c r="A7810" s="32">
        <v>5134</v>
      </c>
      <c r="B7810" s="32" t="s">
        <v>4906</v>
      </c>
      <c r="C7810" s="32" t="s">
        <v>389</v>
      </c>
      <c r="D7810" s="32" t="s">
        <v>12</v>
      </c>
      <c r="E7810" s="32" t="s">
        <v>13</v>
      </c>
      <c r="F7810" s="32">
        <v>384000</v>
      </c>
      <c r="G7810" s="32">
        <v>384000</v>
      </c>
      <c r="H7810" s="32">
        <v>1</v>
      </c>
      <c r="I7810" s="22"/>
    </row>
    <row r="7811" spans="1:9" ht="27" x14ac:dyDescent="0.25">
      <c r="A7811" s="32">
        <v>5134</v>
      </c>
      <c r="B7811" s="32" t="s">
        <v>6899</v>
      </c>
      <c r="C7811" s="32" t="s">
        <v>16</v>
      </c>
      <c r="D7811" s="32" t="s">
        <v>1209</v>
      </c>
      <c r="E7811" s="32" t="s">
        <v>13</v>
      </c>
      <c r="F7811" s="32">
        <v>0</v>
      </c>
      <c r="G7811" s="32">
        <v>0</v>
      </c>
      <c r="H7811" s="32">
        <v>1</v>
      </c>
      <c r="I7811" s="22"/>
    </row>
    <row r="7812" spans="1:9" ht="27" x14ac:dyDescent="0.25">
      <c r="A7812" s="32">
        <v>5134</v>
      </c>
      <c r="B7812" s="32" t="s">
        <v>6975</v>
      </c>
      <c r="C7812" s="32" t="s">
        <v>16</v>
      </c>
      <c r="D7812" s="32" t="s">
        <v>1209</v>
      </c>
      <c r="E7812" s="32" t="s">
        <v>13</v>
      </c>
      <c r="F7812" s="32">
        <v>400000</v>
      </c>
      <c r="G7812" s="32">
        <v>400000</v>
      </c>
      <c r="H7812" s="32">
        <v>1</v>
      </c>
      <c r="I7812" s="22"/>
    </row>
    <row r="7813" spans="1:9" ht="27" x14ac:dyDescent="0.25">
      <c r="A7813" s="32">
        <v>5134</v>
      </c>
      <c r="B7813" s="32" t="s">
        <v>7016</v>
      </c>
      <c r="C7813" s="32" t="s">
        <v>16</v>
      </c>
      <c r="D7813" s="32" t="s">
        <v>378</v>
      </c>
      <c r="E7813" s="32" t="s">
        <v>13</v>
      </c>
      <c r="F7813" s="32">
        <v>0</v>
      </c>
      <c r="G7813" s="32">
        <v>0</v>
      </c>
      <c r="H7813" s="32">
        <v>1</v>
      </c>
      <c r="I7813" s="22"/>
    </row>
    <row r="7814" spans="1:9" ht="27" x14ac:dyDescent="0.25">
      <c r="A7814" s="32">
        <v>5134</v>
      </c>
      <c r="B7814" s="32" t="s">
        <v>7016</v>
      </c>
      <c r="C7814" s="32" t="s">
        <v>16</v>
      </c>
      <c r="D7814" s="32" t="s">
        <v>378</v>
      </c>
      <c r="E7814" s="32" t="s">
        <v>13</v>
      </c>
      <c r="F7814" s="32">
        <v>2900000</v>
      </c>
      <c r="G7814" s="32">
        <v>2900000</v>
      </c>
      <c r="H7814" s="32">
        <v>1</v>
      </c>
      <c r="I7814" s="22"/>
    </row>
    <row r="7815" spans="1:9" ht="27" x14ac:dyDescent="0.25">
      <c r="A7815" s="32">
        <v>5134</v>
      </c>
      <c r="B7815" s="32" t="s">
        <v>7052</v>
      </c>
      <c r="C7815" s="32" t="s">
        <v>16</v>
      </c>
      <c r="D7815" s="32" t="s">
        <v>378</v>
      </c>
      <c r="E7815" s="32" t="s">
        <v>13</v>
      </c>
      <c r="F7815" s="32">
        <v>400000</v>
      </c>
      <c r="G7815" s="32">
        <v>400000</v>
      </c>
      <c r="H7815" s="32">
        <v>1</v>
      </c>
      <c r="I7815" s="22"/>
    </row>
    <row r="7816" spans="1:9" ht="27" x14ac:dyDescent="0.25">
      <c r="A7816" s="32">
        <v>5134</v>
      </c>
      <c r="B7816" s="32" t="s">
        <v>7304</v>
      </c>
      <c r="C7816" s="32" t="s">
        <v>16</v>
      </c>
      <c r="D7816" s="32" t="s">
        <v>378</v>
      </c>
      <c r="E7816" s="32" t="s">
        <v>13</v>
      </c>
      <c r="F7816" s="32">
        <v>600000</v>
      </c>
      <c r="G7816" s="32">
        <v>600000</v>
      </c>
      <c r="H7816" s="32">
        <v>1</v>
      </c>
      <c r="I7816" s="22"/>
    </row>
    <row r="7817" spans="1:9" ht="27" x14ac:dyDescent="0.25">
      <c r="A7817" s="32">
        <v>5134</v>
      </c>
      <c r="B7817" s="32" t="s">
        <v>7459</v>
      </c>
      <c r="C7817" s="32" t="s">
        <v>389</v>
      </c>
      <c r="D7817" s="32" t="s">
        <v>378</v>
      </c>
      <c r="E7817" s="32" t="s">
        <v>13</v>
      </c>
      <c r="F7817" s="32">
        <v>0</v>
      </c>
      <c r="G7817" s="32">
        <v>0</v>
      </c>
      <c r="H7817" s="32">
        <v>1</v>
      </c>
      <c r="I7817" s="22"/>
    </row>
    <row r="7818" spans="1:9" ht="15" customHeight="1" x14ac:dyDescent="0.25">
      <c r="A7818" s="130" t="s">
        <v>86</v>
      </c>
      <c r="B7818" s="131"/>
      <c r="C7818" s="131"/>
      <c r="D7818" s="131"/>
      <c r="E7818" s="131"/>
      <c r="F7818" s="131"/>
      <c r="G7818" s="131"/>
      <c r="H7818" s="132"/>
      <c r="I7818" s="22"/>
    </row>
    <row r="7819" spans="1:9" ht="15" customHeight="1" x14ac:dyDescent="0.25">
      <c r="A7819" s="122" t="s">
        <v>15</v>
      </c>
      <c r="B7819" s="123"/>
      <c r="C7819" s="123"/>
      <c r="D7819" s="123"/>
      <c r="E7819" s="123"/>
      <c r="F7819" s="123"/>
      <c r="G7819" s="123"/>
      <c r="H7819" s="126"/>
      <c r="I7819" s="22"/>
    </row>
    <row r="7820" spans="1:9" x14ac:dyDescent="0.25">
      <c r="A7820" s="4"/>
      <c r="B7820" s="4"/>
      <c r="C7820" s="4"/>
      <c r="D7820" s="4"/>
      <c r="E7820" s="4"/>
      <c r="F7820" s="4"/>
      <c r="G7820" s="4"/>
      <c r="H7820" s="4"/>
      <c r="I7820" s="22"/>
    </row>
    <row r="7821" spans="1:9" ht="15" customHeight="1" x14ac:dyDescent="0.25">
      <c r="A7821" s="130" t="s">
        <v>85</v>
      </c>
      <c r="B7821" s="131"/>
      <c r="C7821" s="131"/>
      <c r="D7821" s="131"/>
      <c r="E7821" s="131"/>
      <c r="F7821" s="131"/>
      <c r="G7821" s="131"/>
      <c r="H7821" s="132"/>
      <c r="I7821" s="22"/>
    </row>
    <row r="7822" spans="1:9" ht="15" customHeight="1" x14ac:dyDescent="0.25">
      <c r="A7822" s="122" t="s">
        <v>15</v>
      </c>
      <c r="B7822" s="123"/>
      <c r="C7822" s="123"/>
      <c r="D7822" s="123"/>
      <c r="E7822" s="123"/>
      <c r="F7822" s="123"/>
      <c r="G7822" s="123"/>
      <c r="H7822" s="126"/>
      <c r="I7822" s="22"/>
    </row>
    <row r="7823" spans="1:9" ht="40.5" x14ac:dyDescent="0.25">
      <c r="A7823" s="32" t="s">
        <v>1975</v>
      </c>
      <c r="B7823" s="32" t="s">
        <v>2189</v>
      </c>
      <c r="C7823" s="32" t="s">
        <v>23</v>
      </c>
      <c r="D7823" s="32" t="s">
        <v>14</v>
      </c>
      <c r="E7823" s="32" t="s">
        <v>13</v>
      </c>
      <c r="F7823" s="32">
        <v>129206000</v>
      </c>
      <c r="G7823" s="32">
        <v>129206000</v>
      </c>
      <c r="H7823" s="32">
        <v>1</v>
      </c>
      <c r="I7823" s="22"/>
    </row>
    <row r="7824" spans="1:9" ht="15" customHeight="1" x14ac:dyDescent="0.25">
      <c r="A7824" s="122" t="s">
        <v>11</v>
      </c>
      <c r="B7824" s="123"/>
      <c r="C7824" s="123"/>
      <c r="D7824" s="123"/>
      <c r="E7824" s="123"/>
      <c r="F7824" s="123"/>
      <c r="G7824" s="123"/>
      <c r="H7824" s="126"/>
      <c r="I7824" s="22"/>
    </row>
    <row r="7825" spans="1:9" ht="27" x14ac:dyDescent="0.25">
      <c r="A7825" s="32" t="s">
        <v>1975</v>
      </c>
      <c r="B7825" s="32" t="s">
        <v>2190</v>
      </c>
      <c r="C7825" s="32" t="s">
        <v>451</v>
      </c>
      <c r="D7825" s="32" t="s">
        <v>14</v>
      </c>
      <c r="E7825" s="32" t="s">
        <v>13</v>
      </c>
      <c r="F7825" s="32">
        <v>1292000</v>
      </c>
      <c r="G7825" s="32">
        <v>1292000</v>
      </c>
      <c r="H7825" s="32">
        <v>1</v>
      </c>
      <c r="I7825" s="22"/>
    </row>
    <row r="7826" spans="1:9" ht="15" customHeight="1" x14ac:dyDescent="0.25">
      <c r="A7826" s="130" t="s">
        <v>139</v>
      </c>
      <c r="B7826" s="131"/>
      <c r="C7826" s="131"/>
      <c r="D7826" s="131"/>
      <c r="E7826" s="131"/>
      <c r="F7826" s="131"/>
      <c r="G7826" s="131"/>
      <c r="H7826" s="132"/>
      <c r="I7826" s="22"/>
    </row>
    <row r="7827" spans="1:9" ht="15" customHeight="1" x14ac:dyDescent="0.25">
      <c r="A7827" s="122" t="s">
        <v>15</v>
      </c>
      <c r="B7827" s="123"/>
      <c r="C7827" s="123"/>
      <c r="D7827" s="123"/>
      <c r="E7827" s="123"/>
      <c r="F7827" s="123"/>
      <c r="G7827" s="123"/>
      <c r="H7827" s="126"/>
      <c r="I7827" s="22"/>
    </row>
    <row r="7828" spans="1:9" ht="27" x14ac:dyDescent="0.25">
      <c r="A7828" s="4">
        <v>4251</v>
      </c>
      <c r="B7828" s="4" t="s">
        <v>3400</v>
      </c>
      <c r="C7828" s="4" t="s">
        <v>451</v>
      </c>
      <c r="D7828" s="4" t="s">
        <v>14</v>
      </c>
      <c r="E7828" s="4" t="s">
        <v>13</v>
      </c>
      <c r="F7828" s="4">
        <v>1414500</v>
      </c>
      <c r="G7828" s="4">
        <v>1414500</v>
      </c>
      <c r="H7828" s="4">
        <v>1</v>
      </c>
      <c r="I7828" s="22"/>
    </row>
    <row r="7829" spans="1:9" ht="15" customHeight="1" x14ac:dyDescent="0.25">
      <c r="A7829" s="130" t="s">
        <v>297</v>
      </c>
      <c r="B7829" s="131"/>
      <c r="C7829" s="131"/>
      <c r="D7829" s="131"/>
      <c r="E7829" s="131"/>
      <c r="F7829" s="131"/>
      <c r="G7829" s="131"/>
      <c r="H7829" s="132"/>
      <c r="I7829" s="22"/>
    </row>
    <row r="7830" spans="1:9" ht="15" customHeight="1" x14ac:dyDescent="0.25">
      <c r="A7830" s="122" t="s">
        <v>15</v>
      </c>
      <c r="B7830" s="123"/>
      <c r="C7830" s="123"/>
      <c r="D7830" s="123"/>
      <c r="E7830" s="123"/>
      <c r="F7830" s="123"/>
      <c r="G7830" s="123"/>
      <c r="H7830" s="126"/>
      <c r="I7830" s="22"/>
    </row>
    <row r="7831" spans="1:9" x14ac:dyDescent="0.25">
      <c r="A7831" s="29"/>
      <c r="B7831" s="29"/>
      <c r="C7831" s="29"/>
      <c r="D7831" s="29"/>
      <c r="E7831" s="29"/>
      <c r="F7831" s="29"/>
      <c r="G7831" s="29"/>
      <c r="H7831" s="29"/>
      <c r="I7831" s="22"/>
    </row>
    <row r="7832" spans="1:9" ht="15" customHeight="1" x14ac:dyDescent="0.25">
      <c r="A7832" s="130" t="s">
        <v>105</v>
      </c>
      <c r="B7832" s="131"/>
      <c r="C7832" s="131"/>
      <c r="D7832" s="131"/>
      <c r="E7832" s="131"/>
      <c r="F7832" s="131"/>
      <c r="G7832" s="131"/>
      <c r="H7832" s="132"/>
      <c r="I7832" s="22"/>
    </row>
    <row r="7833" spans="1:9" ht="15" customHeight="1" x14ac:dyDescent="0.25">
      <c r="A7833" s="122" t="s">
        <v>15</v>
      </c>
      <c r="B7833" s="123"/>
      <c r="C7833" s="123"/>
      <c r="D7833" s="123"/>
      <c r="E7833" s="123"/>
      <c r="F7833" s="123"/>
      <c r="G7833" s="123"/>
      <c r="H7833" s="126"/>
      <c r="I7833" s="22"/>
    </row>
    <row r="7834" spans="1:9" ht="40.5" x14ac:dyDescent="0.25">
      <c r="A7834" s="32">
        <v>4861</v>
      </c>
      <c r="B7834" s="32" t="s">
        <v>1673</v>
      </c>
      <c r="C7834" s="32" t="s">
        <v>492</v>
      </c>
      <c r="D7834" s="32" t="s">
        <v>378</v>
      </c>
      <c r="E7834" s="32" t="s">
        <v>13</v>
      </c>
      <c r="F7834" s="32">
        <v>18508000</v>
      </c>
      <c r="G7834" s="32">
        <v>18508000</v>
      </c>
      <c r="H7834" s="32">
        <v>1</v>
      </c>
      <c r="I7834" s="22"/>
    </row>
    <row r="7835" spans="1:9" ht="27" x14ac:dyDescent="0.25">
      <c r="A7835" s="32">
        <v>4861</v>
      </c>
      <c r="B7835" s="32" t="s">
        <v>1556</v>
      </c>
      <c r="C7835" s="32" t="s">
        <v>19</v>
      </c>
      <c r="D7835" s="32" t="s">
        <v>378</v>
      </c>
      <c r="E7835" s="32" t="s">
        <v>13</v>
      </c>
      <c r="F7835" s="32">
        <v>19600000</v>
      </c>
      <c r="G7835" s="32">
        <v>19600000</v>
      </c>
      <c r="H7835" s="32">
        <v>1</v>
      </c>
      <c r="I7835" s="22"/>
    </row>
    <row r="7836" spans="1:9" ht="15" customHeight="1" x14ac:dyDescent="0.25">
      <c r="A7836" s="122" t="s">
        <v>11</v>
      </c>
      <c r="B7836" s="123"/>
      <c r="C7836" s="123"/>
      <c r="D7836" s="123"/>
      <c r="E7836" s="123"/>
      <c r="F7836" s="123"/>
      <c r="G7836" s="123"/>
      <c r="H7836" s="126"/>
      <c r="I7836" s="22"/>
    </row>
    <row r="7837" spans="1:9" ht="40.5" x14ac:dyDescent="0.25">
      <c r="A7837" s="32">
        <v>4861</v>
      </c>
      <c r="B7837" s="32" t="s">
        <v>1558</v>
      </c>
      <c r="C7837" s="32" t="s">
        <v>492</v>
      </c>
      <c r="D7837" s="32" t="s">
        <v>378</v>
      </c>
      <c r="E7837" s="32" t="s">
        <v>13</v>
      </c>
      <c r="F7837" s="32">
        <v>0</v>
      </c>
      <c r="G7837" s="32">
        <v>0</v>
      </c>
      <c r="H7837" s="32">
        <v>1</v>
      </c>
      <c r="I7837" s="22"/>
    </row>
    <row r="7838" spans="1:9" ht="27" x14ac:dyDescent="0.25">
      <c r="A7838" s="32">
        <v>4861</v>
      </c>
      <c r="B7838" s="32" t="s">
        <v>1557</v>
      </c>
      <c r="C7838" s="32" t="s">
        <v>451</v>
      </c>
      <c r="D7838" s="32" t="s">
        <v>1209</v>
      </c>
      <c r="E7838" s="32" t="s">
        <v>13</v>
      </c>
      <c r="F7838" s="32">
        <v>100000</v>
      </c>
      <c r="G7838" s="32">
        <v>100000</v>
      </c>
      <c r="H7838" s="32">
        <v>1</v>
      </c>
      <c r="I7838" s="22"/>
    </row>
    <row r="7839" spans="1:9" ht="15" customHeight="1" x14ac:dyDescent="0.25">
      <c r="A7839" s="130" t="s">
        <v>251</v>
      </c>
      <c r="B7839" s="131"/>
      <c r="C7839" s="131"/>
      <c r="D7839" s="131"/>
      <c r="E7839" s="131"/>
      <c r="F7839" s="131"/>
      <c r="G7839" s="131"/>
      <c r="H7839" s="132"/>
      <c r="I7839" s="22"/>
    </row>
    <row r="7840" spans="1:9" ht="15" customHeight="1" x14ac:dyDescent="0.25">
      <c r="A7840" s="122" t="s">
        <v>11</v>
      </c>
      <c r="B7840" s="123"/>
      <c r="C7840" s="123"/>
      <c r="D7840" s="123"/>
      <c r="E7840" s="123"/>
      <c r="F7840" s="123"/>
      <c r="G7840" s="123"/>
      <c r="H7840" s="126"/>
      <c r="I7840" s="22"/>
    </row>
    <row r="7841" spans="1:9" x14ac:dyDescent="0.25">
      <c r="A7841" s="29"/>
      <c r="B7841" s="29"/>
      <c r="C7841" s="29"/>
      <c r="D7841" s="29"/>
      <c r="E7841" s="29"/>
      <c r="F7841" s="29"/>
      <c r="G7841" s="29"/>
      <c r="H7841" s="29"/>
      <c r="I7841" s="22"/>
    </row>
    <row r="7842" spans="1:9" ht="14.25" customHeight="1" x14ac:dyDescent="0.25">
      <c r="A7842" s="130" t="s">
        <v>140</v>
      </c>
      <c r="B7842" s="131"/>
      <c r="C7842" s="131"/>
      <c r="D7842" s="131"/>
      <c r="E7842" s="131"/>
      <c r="F7842" s="131"/>
      <c r="G7842" s="131"/>
      <c r="H7842" s="132"/>
      <c r="I7842" s="22"/>
    </row>
    <row r="7843" spans="1:9" ht="15" customHeight="1" x14ac:dyDescent="0.25">
      <c r="A7843" s="122" t="s">
        <v>11</v>
      </c>
      <c r="B7843" s="123"/>
      <c r="C7843" s="123"/>
      <c r="D7843" s="123"/>
      <c r="E7843" s="123"/>
      <c r="F7843" s="123"/>
      <c r="G7843" s="123"/>
      <c r="H7843" s="126"/>
      <c r="I7843" s="22"/>
    </row>
    <row r="7844" spans="1:9" x14ac:dyDescent="0.25">
      <c r="A7844" s="4"/>
      <c r="B7844" s="4"/>
      <c r="C7844" s="20"/>
      <c r="D7844" s="20"/>
      <c r="E7844" s="20"/>
      <c r="F7844" s="20"/>
      <c r="G7844" s="20"/>
      <c r="H7844" s="20"/>
      <c r="I7844" s="22"/>
    </row>
    <row r="7845" spans="1:9" ht="15" customHeight="1" x14ac:dyDescent="0.25">
      <c r="A7845" s="130" t="s">
        <v>4927</v>
      </c>
      <c r="B7845" s="131"/>
      <c r="C7845" s="131"/>
      <c r="D7845" s="131"/>
      <c r="E7845" s="131"/>
      <c r="F7845" s="131"/>
      <c r="G7845" s="131"/>
      <c r="H7845" s="132"/>
      <c r="I7845" s="22"/>
    </row>
    <row r="7846" spans="1:9" ht="15" customHeight="1" x14ac:dyDescent="0.25">
      <c r="A7846" s="122" t="s">
        <v>11</v>
      </c>
      <c r="B7846" s="123"/>
      <c r="C7846" s="123"/>
      <c r="D7846" s="123"/>
      <c r="E7846" s="123"/>
      <c r="F7846" s="123"/>
      <c r="G7846" s="123"/>
      <c r="H7846" s="126"/>
    </row>
    <row r="7847" spans="1:9" ht="27" x14ac:dyDescent="0.25">
      <c r="A7847" s="4">
        <v>4251</v>
      </c>
      <c r="B7847" s="4" t="s">
        <v>3402</v>
      </c>
      <c r="C7847" s="4" t="s">
        <v>451</v>
      </c>
      <c r="D7847" s="4" t="s">
        <v>1209</v>
      </c>
      <c r="E7847" s="4" t="s">
        <v>13</v>
      </c>
      <c r="F7847" s="4">
        <v>764700</v>
      </c>
      <c r="G7847" s="4">
        <v>764700</v>
      </c>
      <c r="H7847" s="4">
        <v>1</v>
      </c>
    </row>
    <row r="7848" spans="1:9" ht="15" customHeight="1" x14ac:dyDescent="0.25">
      <c r="A7848" s="122" t="s">
        <v>15</v>
      </c>
      <c r="B7848" s="123"/>
      <c r="C7848" s="123"/>
      <c r="D7848" s="123"/>
      <c r="E7848" s="123"/>
      <c r="F7848" s="123"/>
      <c r="G7848" s="123"/>
      <c r="H7848" s="126"/>
    </row>
    <row r="7849" spans="1:9" ht="27" x14ac:dyDescent="0.25">
      <c r="A7849" s="29">
        <v>4251</v>
      </c>
      <c r="B7849" s="29" t="s">
        <v>3529</v>
      </c>
      <c r="C7849" s="29" t="s">
        <v>467</v>
      </c>
      <c r="D7849" s="29" t="s">
        <v>378</v>
      </c>
      <c r="E7849" s="29" t="s">
        <v>13</v>
      </c>
      <c r="F7849" s="29">
        <v>38235300</v>
      </c>
      <c r="G7849" s="29">
        <v>38235300</v>
      </c>
      <c r="H7849" s="29">
        <v>1</v>
      </c>
    </row>
    <row r="7850" spans="1:9" ht="15" customHeight="1" x14ac:dyDescent="0.25">
      <c r="A7850" s="130" t="s">
        <v>162</v>
      </c>
      <c r="B7850" s="131"/>
      <c r="C7850" s="131"/>
      <c r="D7850" s="131"/>
      <c r="E7850" s="131"/>
      <c r="F7850" s="131"/>
      <c r="G7850" s="131"/>
      <c r="H7850" s="132"/>
    </row>
    <row r="7851" spans="1:9" ht="15" customHeight="1" x14ac:dyDescent="0.25">
      <c r="A7851" s="122" t="s">
        <v>15</v>
      </c>
      <c r="B7851" s="123"/>
      <c r="C7851" s="123"/>
      <c r="D7851" s="123"/>
      <c r="E7851" s="123"/>
      <c r="F7851" s="123"/>
      <c r="G7851" s="123"/>
      <c r="H7851" s="126"/>
    </row>
    <row r="7852" spans="1:9" x14ac:dyDescent="0.25">
      <c r="A7852" s="29"/>
      <c r="B7852" s="29"/>
      <c r="C7852" s="29"/>
      <c r="D7852" s="12"/>
      <c r="E7852" s="12"/>
      <c r="F7852" s="29"/>
      <c r="G7852" s="29"/>
      <c r="H7852" s="4"/>
    </row>
    <row r="7853" spans="1:9" ht="15" customHeight="1" x14ac:dyDescent="0.25">
      <c r="A7853" s="130" t="s">
        <v>141</v>
      </c>
      <c r="B7853" s="131"/>
      <c r="C7853" s="131"/>
      <c r="D7853" s="131"/>
      <c r="E7853" s="131"/>
      <c r="F7853" s="131"/>
      <c r="G7853" s="131"/>
      <c r="H7853" s="132"/>
    </row>
    <row r="7854" spans="1:9" ht="15" customHeight="1" x14ac:dyDescent="0.25">
      <c r="A7854" s="122" t="s">
        <v>15</v>
      </c>
      <c r="B7854" s="123"/>
      <c r="C7854" s="123"/>
      <c r="D7854" s="123"/>
      <c r="E7854" s="123"/>
      <c r="F7854" s="123"/>
      <c r="G7854" s="123"/>
      <c r="H7854" s="126"/>
    </row>
    <row r="7855" spans="1:9" x14ac:dyDescent="0.25">
      <c r="A7855" s="32">
        <v>4269</v>
      </c>
      <c r="B7855" s="32" t="s">
        <v>4516</v>
      </c>
      <c r="C7855" s="32" t="s">
        <v>1567</v>
      </c>
      <c r="D7855" s="32" t="s">
        <v>246</v>
      </c>
      <c r="E7855" s="32" t="s">
        <v>851</v>
      </c>
      <c r="F7855" s="32">
        <v>3000</v>
      </c>
      <c r="G7855" s="32">
        <f>+F7855*H7855</f>
        <v>12000000</v>
      </c>
      <c r="H7855" s="32">
        <v>4000</v>
      </c>
    </row>
    <row r="7856" spans="1:9" ht="15" customHeight="1" x14ac:dyDescent="0.25">
      <c r="A7856" s="122" t="s">
        <v>11</v>
      </c>
      <c r="B7856" s="123"/>
      <c r="C7856" s="123"/>
      <c r="D7856" s="123"/>
      <c r="E7856" s="123"/>
      <c r="F7856" s="123"/>
      <c r="G7856" s="123"/>
      <c r="H7856" s="126"/>
    </row>
    <row r="7857" spans="1:8" ht="27" x14ac:dyDescent="0.25">
      <c r="A7857" s="4">
        <v>4251</v>
      </c>
      <c r="B7857" s="4" t="s">
        <v>3401</v>
      </c>
      <c r="C7857" s="4" t="s">
        <v>451</v>
      </c>
      <c r="D7857" s="4" t="s">
        <v>1209</v>
      </c>
      <c r="E7857" s="4" t="s">
        <v>13</v>
      </c>
      <c r="F7857" s="4">
        <v>568600</v>
      </c>
      <c r="G7857" s="4">
        <v>568600</v>
      </c>
      <c r="H7857" s="4">
        <v>1</v>
      </c>
    </row>
    <row r="7858" spans="1:8" ht="15" customHeight="1" x14ac:dyDescent="0.25">
      <c r="A7858" s="130" t="s">
        <v>115</v>
      </c>
      <c r="B7858" s="131"/>
      <c r="C7858" s="131"/>
      <c r="D7858" s="131"/>
      <c r="E7858" s="131"/>
      <c r="F7858" s="131"/>
      <c r="G7858" s="131"/>
      <c r="H7858" s="132"/>
    </row>
    <row r="7859" spans="1:8" ht="15" customHeight="1" x14ac:dyDescent="0.25">
      <c r="A7859" s="122" t="s">
        <v>11</v>
      </c>
      <c r="B7859" s="123"/>
      <c r="C7859" s="123"/>
      <c r="D7859" s="123"/>
      <c r="E7859" s="123"/>
      <c r="F7859" s="123"/>
      <c r="G7859" s="123"/>
      <c r="H7859" s="126"/>
    </row>
    <row r="7860" spans="1:8" x14ac:dyDescent="0.25">
      <c r="A7860" s="64"/>
      <c r="B7860" s="36"/>
      <c r="C7860" s="36"/>
      <c r="D7860" s="36"/>
      <c r="E7860" s="36"/>
      <c r="F7860" s="36"/>
      <c r="G7860" s="36"/>
      <c r="H7860" s="68"/>
    </row>
    <row r="7861" spans="1:8" ht="40.5" x14ac:dyDescent="0.25">
      <c r="A7861" s="32">
        <v>4239</v>
      </c>
      <c r="B7861" s="32" t="s">
        <v>3804</v>
      </c>
      <c r="C7861" s="32" t="s">
        <v>431</v>
      </c>
      <c r="D7861" s="32" t="s">
        <v>8</v>
      </c>
      <c r="E7861" s="32" t="s">
        <v>13</v>
      </c>
      <c r="F7861" s="32">
        <v>500000</v>
      </c>
      <c r="G7861" s="32">
        <v>500000</v>
      </c>
      <c r="H7861" s="11">
        <v>1</v>
      </c>
    </row>
    <row r="7862" spans="1:8" ht="40.5" x14ac:dyDescent="0.25">
      <c r="A7862" s="32">
        <v>4239</v>
      </c>
      <c r="B7862" s="32" t="s">
        <v>3805</v>
      </c>
      <c r="C7862" s="32" t="s">
        <v>431</v>
      </c>
      <c r="D7862" s="32" t="s">
        <v>8</v>
      </c>
      <c r="E7862" s="32" t="s">
        <v>13</v>
      </c>
      <c r="F7862" s="32">
        <v>500000</v>
      </c>
      <c r="G7862" s="32">
        <v>500000</v>
      </c>
      <c r="H7862" s="11">
        <v>1</v>
      </c>
    </row>
    <row r="7863" spans="1:8" ht="40.5" x14ac:dyDescent="0.25">
      <c r="A7863" s="32">
        <v>4239</v>
      </c>
      <c r="B7863" s="32" t="s">
        <v>3806</v>
      </c>
      <c r="C7863" s="32" t="s">
        <v>431</v>
      </c>
      <c r="D7863" s="32" t="s">
        <v>8</v>
      </c>
      <c r="E7863" s="32" t="s">
        <v>13</v>
      </c>
      <c r="F7863" s="32">
        <v>250000</v>
      </c>
      <c r="G7863" s="32">
        <v>250000</v>
      </c>
      <c r="H7863" s="11">
        <v>1</v>
      </c>
    </row>
    <row r="7864" spans="1:8" ht="40.5" x14ac:dyDescent="0.25">
      <c r="A7864" s="32">
        <v>4239</v>
      </c>
      <c r="B7864" s="32" t="s">
        <v>3807</v>
      </c>
      <c r="C7864" s="32" t="s">
        <v>431</v>
      </c>
      <c r="D7864" s="32" t="s">
        <v>8</v>
      </c>
      <c r="E7864" s="32" t="s">
        <v>13</v>
      </c>
      <c r="F7864" s="32">
        <v>900000</v>
      </c>
      <c r="G7864" s="32">
        <v>900000</v>
      </c>
      <c r="H7864" s="11">
        <v>1</v>
      </c>
    </row>
    <row r="7865" spans="1:8" ht="40.5" x14ac:dyDescent="0.25">
      <c r="A7865" s="32">
        <v>4239</v>
      </c>
      <c r="B7865" s="32" t="s">
        <v>3808</v>
      </c>
      <c r="C7865" s="32" t="s">
        <v>431</v>
      </c>
      <c r="D7865" s="32" t="s">
        <v>8</v>
      </c>
      <c r="E7865" s="32" t="s">
        <v>13</v>
      </c>
      <c r="F7865" s="32">
        <v>400000</v>
      </c>
      <c r="G7865" s="32">
        <v>400000</v>
      </c>
      <c r="H7865" s="11">
        <v>1</v>
      </c>
    </row>
    <row r="7866" spans="1:8" ht="40.5" x14ac:dyDescent="0.25">
      <c r="A7866" s="32">
        <v>4239</v>
      </c>
      <c r="B7866" s="32" t="s">
        <v>1165</v>
      </c>
      <c r="C7866" s="32" t="s">
        <v>431</v>
      </c>
      <c r="D7866" s="32" t="s">
        <v>8</v>
      </c>
      <c r="E7866" s="32" t="s">
        <v>13</v>
      </c>
      <c r="F7866" s="32">
        <v>442000</v>
      </c>
      <c r="G7866" s="32">
        <v>442000</v>
      </c>
      <c r="H7866" s="11">
        <v>1</v>
      </c>
    </row>
    <row r="7867" spans="1:8" ht="40.5" x14ac:dyDescent="0.25">
      <c r="A7867" s="32">
        <v>4239</v>
      </c>
      <c r="B7867" s="32" t="s">
        <v>1166</v>
      </c>
      <c r="C7867" s="32" t="s">
        <v>431</v>
      </c>
      <c r="D7867" s="32" t="s">
        <v>8</v>
      </c>
      <c r="E7867" s="32" t="s">
        <v>13</v>
      </c>
      <c r="F7867" s="32">
        <v>0</v>
      </c>
      <c r="G7867" s="32">
        <v>0</v>
      </c>
      <c r="H7867" s="11">
        <v>1</v>
      </c>
    </row>
    <row r="7868" spans="1:8" ht="40.5" x14ac:dyDescent="0.25">
      <c r="A7868" s="32">
        <v>4239</v>
      </c>
      <c r="B7868" s="32" t="s">
        <v>1167</v>
      </c>
      <c r="C7868" s="32" t="s">
        <v>431</v>
      </c>
      <c r="D7868" s="32" t="s">
        <v>8</v>
      </c>
      <c r="E7868" s="32" t="s">
        <v>13</v>
      </c>
      <c r="F7868" s="32">
        <v>700000</v>
      </c>
      <c r="G7868" s="32">
        <v>700000</v>
      </c>
      <c r="H7868" s="11">
        <v>1</v>
      </c>
    </row>
    <row r="7869" spans="1:8" ht="15" customHeight="1" x14ac:dyDescent="0.25">
      <c r="A7869" s="130" t="s">
        <v>93</v>
      </c>
      <c r="B7869" s="131"/>
      <c r="C7869" s="131"/>
      <c r="D7869" s="131"/>
      <c r="E7869" s="131"/>
      <c r="F7869" s="131"/>
      <c r="G7869" s="131"/>
      <c r="H7869" s="132"/>
    </row>
    <row r="7870" spans="1:8" ht="15" customHeight="1" x14ac:dyDescent="0.25">
      <c r="A7870" s="122" t="s">
        <v>11</v>
      </c>
      <c r="B7870" s="123"/>
      <c r="C7870" s="123"/>
      <c r="D7870" s="123"/>
      <c r="E7870" s="123"/>
      <c r="F7870" s="123"/>
      <c r="G7870" s="123"/>
      <c r="H7870" s="126"/>
    </row>
    <row r="7871" spans="1:8" ht="40.5" x14ac:dyDescent="0.25">
      <c r="A7871" s="32">
        <v>4239</v>
      </c>
      <c r="B7871" s="32" t="s">
        <v>4543</v>
      </c>
      <c r="C7871" s="32" t="s">
        <v>494</v>
      </c>
      <c r="D7871" s="32" t="s">
        <v>8</v>
      </c>
      <c r="E7871" s="32" t="s">
        <v>13</v>
      </c>
      <c r="F7871" s="32">
        <v>100000</v>
      </c>
      <c r="G7871" s="32">
        <v>100000</v>
      </c>
      <c r="H7871" s="11">
        <v>1</v>
      </c>
    </row>
    <row r="7872" spans="1:8" ht="40.5" x14ac:dyDescent="0.25">
      <c r="A7872" s="32">
        <v>4239</v>
      </c>
      <c r="B7872" s="32" t="s">
        <v>4544</v>
      </c>
      <c r="C7872" s="32" t="s">
        <v>494</v>
      </c>
      <c r="D7872" s="32" t="s">
        <v>8</v>
      </c>
      <c r="E7872" s="32" t="s">
        <v>13</v>
      </c>
      <c r="F7872" s="32">
        <v>450000</v>
      </c>
      <c r="G7872" s="32">
        <v>450000</v>
      </c>
      <c r="H7872" s="11">
        <v>1</v>
      </c>
    </row>
    <row r="7873" spans="1:8" ht="40.5" x14ac:dyDescent="0.25">
      <c r="A7873" s="32">
        <v>4239</v>
      </c>
      <c r="B7873" s="32" t="s">
        <v>4545</v>
      </c>
      <c r="C7873" s="32" t="s">
        <v>494</v>
      </c>
      <c r="D7873" s="32" t="s">
        <v>8</v>
      </c>
      <c r="E7873" s="32" t="s">
        <v>13</v>
      </c>
      <c r="F7873" s="32">
        <v>150000</v>
      </c>
      <c r="G7873" s="32">
        <v>150000</v>
      </c>
      <c r="H7873" s="11">
        <v>1</v>
      </c>
    </row>
    <row r="7874" spans="1:8" ht="40.5" x14ac:dyDescent="0.25">
      <c r="A7874" s="32">
        <v>4239</v>
      </c>
      <c r="B7874" s="32" t="s">
        <v>4546</v>
      </c>
      <c r="C7874" s="32" t="s">
        <v>494</v>
      </c>
      <c r="D7874" s="32" t="s">
        <v>8</v>
      </c>
      <c r="E7874" s="32" t="s">
        <v>13</v>
      </c>
      <c r="F7874" s="32">
        <v>250000</v>
      </c>
      <c r="G7874" s="32">
        <v>250000</v>
      </c>
      <c r="H7874" s="11">
        <v>1</v>
      </c>
    </row>
    <row r="7875" spans="1:8" ht="40.5" x14ac:dyDescent="0.25">
      <c r="A7875" s="32">
        <v>4239</v>
      </c>
      <c r="B7875" s="32" t="s">
        <v>4547</v>
      </c>
      <c r="C7875" s="32" t="s">
        <v>494</v>
      </c>
      <c r="D7875" s="32" t="s">
        <v>8</v>
      </c>
      <c r="E7875" s="32" t="s">
        <v>13</v>
      </c>
      <c r="F7875" s="32">
        <v>400000</v>
      </c>
      <c r="G7875" s="32">
        <v>400000</v>
      </c>
      <c r="H7875" s="11">
        <v>1</v>
      </c>
    </row>
    <row r="7876" spans="1:8" ht="40.5" x14ac:dyDescent="0.25">
      <c r="A7876" s="32">
        <v>4239</v>
      </c>
      <c r="B7876" s="32" t="s">
        <v>4548</v>
      </c>
      <c r="C7876" s="32" t="s">
        <v>494</v>
      </c>
      <c r="D7876" s="32" t="s">
        <v>8</v>
      </c>
      <c r="E7876" s="32" t="s">
        <v>13</v>
      </c>
      <c r="F7876" s="32">
        <v>300000</v>
      </c>
      <c r="G7876" s="32">
        <v>300000</v>
      </c>
      <c r="H7876" s="11">
        <v>1</v>
      </c>
    </row>
    <row r="7877" spans="1:8" ht="40.5" x14ac:dyDescent="0.25">
      <c r="A7877" s="32">
        <v>4239</v>
      </c>
      <c r="B7877" s="32" t="s">
        <v>4549</v>
      </c>
      <c r="C7877" s="32" t="s">
        <v>494</v>
      </c>
      <c r="D7877" s="32" t="s">
        <v>8</v>
      </c>
      <c r="E7877" s="32" t="s">
        <v>13</v>
      </c>
      <c r="F7877" s="32">
        <v>1100000</v>
      </c>
      <c r="G7877" s="32">
        <v>1100000</v>
      </c>
      <c r="H7877" s="11">
        <v>1</v>
      </c>
    </row>
    <row r="7878" spans="1:8" ht="40.5" x14ac:dyDescent="0.25">
      <c r="A7878" s="32">
        <v>4239</v>
      </c>
      <c r="B7878" s="32" t="s">
        <v>4550</v>
      </c>
      <c r="C7878" s="32" t="s">
        <v>494</v>
      </c>
      <c r="D7878" s="32" t="s">
        <v>8</v>
      </c>
      <c r="E7878" s="32" t="s">
        <v>13</v>
      </c>
      <c r="F7878" s="32">
        <v>600000</v>
      </c>
      <c r="G7878" s="32">
        <v>600000</v>
      </c>
      <c r="H7878" s="11">
        <v>1</v>
      </c>
    </row>
    <row r="7879" spans="1:8" ht="40.5" x14ac:dyDescent="0.25">
      <c r="A7879" s="32">
        <v>4239</v>
      </c>
      <c r="B7879" s="32" t="s">
        <v>4551</v>
      </c>
      <c r="C7879" s="32" t="s">
        <v>494</v>
      </c>
      <c r="D7879" s="32" t="s">
        <v>8</v>
      </c>
      <c r="E7879" s="32" t="s">
        <v>13</v>
      </c>
      <c r="F7879" s="32">
        <v>200000</v>
      </c>
      <c r="G7879" s="32">
        <v>200000</v>
      </c>
      <c r="H7879" s="11">
        <v>1</v>
      </c>
    </row>
    <row r="7880" spans="1:8" ht="40.5" x14ac:dyDescent="0.25">
      <c r="A7880" s="32">
        <v>4239</v>
      </c>
      <c r="B7880" s="32" t="s">
        <v>4552</v>
      </c>
      <c r="C7880" s="32" t="s">
        <v>494</v>
      </c>
      <c r="D7880" s="32" t="s">
        <v>8</v>
      </c>
      <c r="E7880" s="32" t="s">
        <v>13</v>
      </c>
      <c r="F7880" s="32">
        <v>1000000</v>
      </c>
      <c r="G7880" s="32">
        <v>1000000</v>
      </c>
      <c r="H7880" s="11">
        <v>1</v>
      </c>
    </row>
    <row r="7881" spans="1:8" ht="40.5" x14ac:dyDescent="0.25">
      <c r="A7881" s="32">
        <v>4239</v>
      </c>
      <c r="B7881" s="32" t="s">
        <v>3403</v>
      </c>
      <c r="C7881" s="32" t="s">
        <v>494</v>
      </c>
      <c r="D7881" s="32" t="s">
        <v>8</v>
      </c>
      <c r="E7881" s="32" t="s">
        <v>13</v>
      </c>
      <c r="F7881" s="32">
        <v>250000</v>
      </c>
      <c r="G7881" s="32">
        <v>250000</v>
      </c>
      <c r="H7881" s="11">
        <v>1</v>
      </c>
    </row>
    <row r="7882" spans="1:8" ht="40.5" x14ac:dyDescent="0.25">
      <c r="A7882" s="32">
        <v>4239</v>
      </c>
      <c r="B7882" s="32" t="s">
        <v>3404</v>
      </c>
      <c r="C7882" s="32" t="s">
        <v>494</v>
      </c>
      <c r="D7882" s="32" t="s">
        <v>8</v>
      </c>
      <c r="E7882" s="32" t="s">
        <v>13</v>
      </c>
      <c r="F7882" s="32">
        <v>300000</v>
      </c>
      <c r="G7882" s="32">
        <v>300000</v>
      </c>
      <c r="H7882" s="11">
        <v>1</v>
      </c>
    </row>
    <row r="7883" spans="1:8" ht="40.5" x14ac:dyDescent="0.25">
      <c r="A7883" s="32">
        <v>4239</v>
      </c>
      <c r="B7883" s="32" t="s">
        <v>3405</v>
      </c>
      <c r="C7883" s="32" t="s">
        <v>494</v>
      </c>
      <c r="D7883" s="32" t="s">
        <v>8</v>
      </c>
      <c r="E7883" s="32" t="s">
        <v>13</v>
      </c>
      <c r="F7883" s="32">
        <v>150000</v>
      </c>
      <c r="G7883" s="32">
        <v>150000</v>
      </c>
      <c r="H7883" s="11">
        <v>1</v>
      </c>
    </row>
    <row r="7884" spans="1:8" ht="40.5" x14ac:dyDescent="0.25">
      <c r="A7884" s="32">
        <v>4239</v>
      </c>
      <c r="B7884" s="32" t="s">
        <v>3406</v>
      </c>
      <c r="C7884" s="32" t="s">
        <v>494</v>
      </c>
      <c r="D7884" s="32" t="s">
        <v>8</v>
      </c>
      <c r="E7884" s="32" t="s">
        <v>13</v>
      </c>
      <c r="F7884" s="32">
        <v>700000</v>
      </c>
      <c r="G7884" s="32">
        <v>700000</v>
      </c>
      <c r="H7884" s="11">
        <v>1</v>
      </c>
    </row>
    <row r="7885" spans="1:8" ht="40.5" x14ac:dyDescent="0.25">
      <c r="A7885" s="32">
        <v>4239</v>
      </c>
      <c r="B7885" s="32" t="s">
        <v>3407</v>
      </c>
      <c r="C7885" s="32" t="s">
        <v>494</v>
      </c>
      <c r="D7885" s="32" t="s">
        <v>8</v>
      </c>
      <c r="E7885" s="32" t="s">
        <v>13</v>
      </c>
      <c r="F7885" s="32">
        <v>600000</v>
      </c>
      <c r="G7885" s="32">
        <v>600000</v>
      </c>
      <c r="H7885" s="11">
        <v>1</v>
      </c>
    </row>
    <row r="7886" spans="1:8" ht="40.5" x14ac:dyDescent="0.25">
      <c r="A7886" s="32">
        <v>4239</v>
      </c>
      <c r="B7886" s="32" t="s">
        <v>3408</v>
      </c>
      <c r="C7886" s="32" t="s">
        <v>494</v>
      </c>
      <c r="D7886" s="32" t="s">
        <v>8</v>
      </c>
      <c r="E7886" s="32" t="s">
        <v>13</v>
      </c>
      <c r="F7886" s="32">
        <v>1380000</v>
      </c>
      <c r="G7886" s="32">
        <v>1380000</v>
      </c>
      <c r="H7886" s="11">
        <v>1</v>
      </c>
    </row>
    <row r="7887" spans="1:8" ht="40.5" x14ac:dyDescent="0.25">
      <c r="A7887" s="32">
        <v>4239</v>
      </c>
      <c r="B7887" s="32" t="s">
        <v>3409</v>
      </c>
      <c r="C7887" s="32" t="s">
        <v>494</v>
      </c>
      <c r="D7887" s="32" t="s">
        <v>8</v>
      </c>
      <c r="E7887" s="32" t="s">
        <v>13</v>
      </c>
      <c r="F7887" s="32">
        <v>230000</v>
      </c>
      <c r="G7887" s="32">
        <v>230000</v>
      </c>
      <c r="H7887" s="11">
        <v>1</v>
      </c>
    </row>
    <row r="7888" spans="1:8" ht="40.5" x14ac:dyDescent="0.25">
      <c r="A7888" s="32">
        <v>4239</v>
      </c>
      <c r="B7888" s="32" t="s">
        <v>3410</v>
      </c>
      <c r="C7888" s="32" t="s">
        <v>494</v>
      </c>
      <c r="D7888" s="32" t="s">
        <v>8</v>
      </c>
      <c r="E7888" s="32" t="s">
        <v>13</v>
      </c>
      <c r="F7888" s="32">
        <v>120000</v>
      </c>
      <c r="G7888" s="32">
        <v>120000</v>
      </c>
      <c r="H7888" s="8">
        <v>1</v>
      </c>
    </row>
    <row r="7889" spans="1:8" ht="40.5" x14ac:dyDescent="0.25">
      <c r="A7889" s="32">
        <v>4239</v>
      </c>
      <c r="B7889" s="32" t="s">
        <v>3411</v>
      </c>
      <c r="C7889" s="32" t="s">
        <v>494</v>
      </c>
      <c r="D7889" s="32" t="s">
        <v>8</v>
      </c>
      <c r="E7889" s="32" t="s">
        <v>13</v>
      </c>
      <c r="F7889" s="32">
        <v>250000</v>
      </c>
      <c r="G7889" s="32">
        <v>250000</v>
      </c>
      <c r="H7889" s="8">
        <v>1</v>
      </c>
    </row>
    <row r="7890" spans="1:8" ht="40.5" x14ac:dyDescent="0.25">
      <c r="A7890" s="32">
        <v>4239</v>
      </c>
      <c r="B7890" s="32" t="s">
        <v>3412</v>
      </c>
      <c r="C7890" s="32" t="s">
        <v>494</v>
      </c>
      <c r="D7890" s="32" t="s">
        <v>8</v>
      </c>
      <c r="E7890" s="32" t="s">
        <v>13</v>
      </c>
      <c r="F7890" s="32">
        <v>400000</v>
      </c>
      <c r="G7890" s="32">
        <v>400000</v>
      </c>
      <c r="H7890" s="8">
        <v>1</v>
      </c>
    </row>
    <row r="7891" spans="1:8" ht="40.5" x14ac:dyDescent="0.25">
      <c r="A7891" s="32">
        <v>4239</v>
      </c>
      <c r="B7891" s="32" t="s">
        <v>3413</v>
      </c>
      <c r="C7891" s="32" t="s">
        <v>494</v>
      </c>
      <c r="D7891" s="32" t="s">
        <v>8</v>
      </c>
      <c r="E7891" s="32" t="s">
        <v>13</v>
      </c>
      <c r="F7891" s="32">
        <v>230000</v>
      </c>
      <c r="G7891" s="32">
        <v>230000</v>
      </c>
      <c r="H7891" s="8">
        <v>1</v>
      </c>
    </row>
    <row r="7892" spans="1:8" ht="40.5" x14ac:dyDescent="0.25">
      <c r="A7892" s="32">
        <v>4239</v>
      </c>
      <c r="B7892" s="32" t="s">
        <v>3414</v>
      </c>
      <c r="C7892" s="32" t="s">
        <v>494</v>
      </c>
      <c r="D7892" s="32" t="s">
        <v>8</v>
      </c>
      <c r="E7892" s="32" t="s">
        <v>13</v>
      </c>
      <c r="F7892" s="32">
        <v>300000</v>
      </c>
      <c r="G7892" s="32">
        <v>300000</v>
      </c>
      <c r="H7892" s="8">
        <v>1</v>
      </c>
    </row>
    <row r="7893" spans="1:8" ht="40.5" x14ac:dyDescent="0.25">
      <c r="A7893" s="32">
        <v>4239</v>
      </c>
      <c r="B7893" s="32" t="s">
        <v>1160</v>
      </c>
      <c r="C7893" s="32" t="s">
        <v>494</v>
      </c>
      <c r="D7893" s="32" t="s">
        <v>8</v>
      </c>
      <c r="E7893" s="32" t="s">
        <v>13</v>
      </c>
      <c r="F7893" s="32">
        <v>203000</v>
      </c>
      <c r="G7893" s="32">
        <v>203000</v>
      </c>
      <c r="H7893" s="8">
        <v>1</v>
      </c>
    </row>
    <row r="7894" spans="1:8" ht="40.5" x14ac:dyDescent="0.25">
      <c r="A7894" s="32">
        <v>4239</v>
      </c>
      <c r="B7894" s="32" t="s">
        <v>1161</v>
      </c>
      <c r="C7894" s="32" t="s">
        <v>494</v>
      </c>
      <c r="D7894" s="32" t="s">
        <v>8</v>
      </c>
      <c r="E7894" s="32" t="s">
        <v>13</v>
      </c>
      <c r="F7894" s="32">
        <v>199000</v>
      </c>
      <c r="G7894" s="32">
        <v>199000</v>
      </c>
      <c r="H7894" s="11">
        <v>1</v>
      </c>
    </row>
    <row r="7895" spans="1:8" ht="40.5" x14ac:dyDescent="0.25">
      <c r="A7895" s="32">
        <v>4239</v>
      </c>
      <c r="B7895" s="32" t="s">
        <v>1162</v>
      </c>
      <c r="C7895" s="32" t="s">
        <v>494</v>
      </c>
      <c r="D7895" s="32" t="s">
        <v>8</v>
      </c>
      <c r="E7895" s="32" t="s">
        <v>13</v>
      </c>
      <c r="F7895" s="32">
        <v>1350000</v>
      </c>
      <c r="G7895" s="32">
        <v>1350000</v>
      </c>
      <c r="H7895" s="11">
        <v>1</v>
      </c>
    </row>
    <row r="7896" spans="1:8" ht="40.5" x14ac:dyDescent="0.25">
      <c r="A7896" s="32">
        <v>4239</v>
      </c>
      <c r="B7896" s="32" t="s">
        <v>1163</v>
      </c>
      <c r="C7896" s="32" t="s">
        <v>494</v>
      </c>
      <c r="D7896" s="32" t="s">
        <v>8</v>
      </c>
      <c r="E7896" s="32" t="s">
        <v>13</v>
      </c>
      <c r="F7896" s="32">
        <v>241000</v>
      </c>
      <c r="G7896" s="32">
        <v>241000</v>
      </c>
      <c r="H7896" s="11">
        <v>1</v>
      </c>
    </row>
    <row r="7897" spans="1:8" ht="40.5" x14ac:dyDescent="0.25">
      <c r="A7897" s="32">
        <v>4239</v>
      </c>
      <c r="B7897" s="32" t="s">
        <v>1160</v>
      </c>
      <c r="C7897" s="32" t="s">
        <v>494</v>
      </c>
      <c r="D7897" s="32" t="s">
        <v>8</v>
      </c>
      <c r="E7897" s="32" t="s">
        <v>13</v>
      </c>
      <c r="F7897" s="32">
        <v>0</v>
      </c>
      <c r="G7897" s="32">
        <v>0</v>
      </c>
      <c r="H7897" s="11">
        <v>1</v>
      </c>
    </row>
    <row r="7898" spans="1:8" ht="40.5" x14ac:dyDescent="0.25">
      <c r="A7898" s="32">
        <v>4239</v>
      </c>
      <c r="B7898" s="32" t="s">
        <v>1161</v>
      </c>
      <c r="C7898" s="32" t="s">
        <v>494</v>
      </c>
      <c r="D7898" s="32" t="s">
        <v>8</v>
      </c>
      <c r="E7898" s="32" t="s">
        <v>13</v>
      </c>
      <c r="F7898" s="32">
        <v>0</v>
      </c>
      <c r="G7898" s="32">
        <v>0</v>
      </c>
      <c r="H7898" s="11">
        <v>1</v>
      </c>
    </row>
    <row r="7899" spans="1:8" ht="40.5" x14ac:dyDescent="0.25">
      <c r="A7899" s="32">
        <v>4239</v>
      </c>
      <c r="B7899" s="32" t="s">
        <v>1162</v>
      </c>
      <c r="C7899" s="32" t="s">
        <v>494</v>
      </c>
      <c r="D7899" s="32" t="s">
        <v>8</v>
      </c>
      <c r="E7899" s="32" t="s">
        <v>13</v>
      </c>
      <c r="F7899" s="32">
        <v>0</v>
      </c>
      <c r="G7899" s="32">
        <v>0</v>
      </c>
      <c r="H7899" s="11">
        <v>1</v>
      </c>
    </row>
    <row r="7900" spans="1:8" ht="40.5" x14ac:dyDescent="0.25">
      <c r="A7900" s="32">
        <v>4239</v>
      </c>
      <c r="B7900" s="32" t="s">
        <v>1163</v>
      </c>
      <c r="C7900" s="32" t="s">
        <v>494</v>
      </c>
      <c r="D7900" s="32" t="s">
        <v>8</v>
      </c>
      <c r="E7900" s="32" t="s">
        <v>13</v>
      </c>
      <c r="F7900" s="32">
        <v>0</v>
      </c>
      <c r="G7900" s="32">
        <v>0</v>
      </c>
      <c r="H7900" s="11">
        <v>1</v>
      </c>
    </row>
    <row r="7901" spans="1:8" ht="40.5" x14ac:dyDescent="0.25">
      <c r="A7901" s="32">
        <v>4239</v>
      </c>
      <c r="B7901" s="32" t="s">
        <v>1164</v>
      </c>
      <c r="C7901" s="32" t="s">
        <v>494</v>
      </c>
      <c r="D7901" s="32" t="s">
        <v>8</v>
      </c>
      <c r="E7901" s="32" t="s">
        <v>13</v>
      </c>
      <c r="F7901" s="32">
        <v>0</v>
      </c>
      <c r="G7901" s="32">
        <v>0</v>
      </c>
      <c r="H7901" s="11">
        <v>1</v>
      </c>
    </row>
    <row r="7902" spans="1:8" ht="27" x14ac:dyDescent="0.25">
      <c r="A7902" s="32">
        <v>4239</v>
      </c>
      <c r="B7902" s="32" t="s">
        <v>7149</v>
      </c>
      <c r="C7902" s="32" t="s">
        <v>854</v>
      </c>
      <c r="D7902" s="32" t="s">
        <v>8</v>
      </c>
      <c r="E7902" s="32" t="s">
        <v>13</v>
      </c>
      <c r="F7902" s="32">
        <v>7000000</v>
      </c>
      <c r="G7902" s="32">
        <v>7000000</v>
      </c>
      <c r="H7902" s="11">
        <v>1</v>
      </c>
    </row>
    <row r="7903" spans="1:8" ht="27" x14ac:dyDescent="0.25">
      <c r="A7903" s="32">
        <v>4239</v>
      </c>
      <c r="B7903" s="32" t="s">
        <v>7452</v>
      </c>
      <c r="C7903" s="32" t="s">
        <v>854</v>
      </c>
      <c r="D7903" s="32" t="s">
        <v>8</v>
      </c>
      <c r="E7903" s="32" t="s">
        <v>13</v>
      </c>
      <c r="F7903" s="32">
        <v>7000000</v>
      </c>
      <c r="G7903" s="32">
        <v>7000000</v>
      </c>
      <c r="H7903" s="11">
        <v>1</v>
      </c>
    </row>
    <row r="7904" spans="1:8" x14ac:dyDescent="0.25">
      <c r="A7904" s="187" t="s">
        <v>7</v>
      </c>
      <c r="B7904" s="187"/>
      <c r="C7904" s="187"/>
      <c r="D7904" s="187"/>
      <c r="E7904" s="187"/>
      <c r="F7904" s="187"/>
      <c r="G7904" s="187"/>
      <c r="H7904" s="188"/>
    </row>
    <row r="7905" spans="1:8" x14ac:dyDescent="0.25">
      <c r="A7905" s="32">
        <v>4267</v>
      </c>
      <c r="B7905" s="32" t="s">
        <v>7114</v>
      </c>
      <c r="C7905" s="32" t="s">
        <v>954</v>
      </c>
      <c r="D7905" s="32" t="s">
        <v>378</v>
      </c>
      <c r="E7905" s="32" t="s">
        <v>9</v>
      </c>
      <c r="F7905" s="32">
        <v>1500</v>
      </c>
      <c r="G7905" s="32">
        <f>H7905*F7905</f>
        <v>3960000</v>
      </c>
      <c r="H7905" s="11">
        <v>2640</v>
      </c>
    </row>
    <row r="7906" spans="1:8" ht="15" customHeight="1" x14ac:dyDescent="0.25">
      <c r="A7906" s="130" t="s">
        <v>226</v>
      </c>
      <c r="B7906" s="131"/>
      <c r="C7906" s="131"/>
      <c r="D7906" s="131"/>
      <c r="E7906" s="131"/>
      <c r="F7906" s="131"/>
      <c r="G7906" s="131"/>
      <c r="H7906" s="132"/>
    </row>
    <row r="7907" spans="1:8" x14ac:dyDescent="0.25">
      <c r="A7907" s="187" t="s">
        <v>7</v>
      </c>
      <c r="B7907" s="187"/>
      <c r="C7907" s="187"/>
      <c r="D7907" s="187"/>
      <c r="E7907" s="187"/>
      <c r="F7907" s="187"/>
      <c r="G7907" s="187"/>
      <c r="H7907" s="188"/>
    </row>
    <row r="7908" spans="1:8" x14ac:dyDescent="0.25">
      <c r="A7908" s="51">
        <v>4269</v>
      </c>
      <c r="B7908" s="51" t="s">
        <v>3981</v>
      </c>
      <c r="C7908" s="51" t="s">
        <v>956</v>
      </c>
      <c r="D7908" s="51" t="s">
        <v>378</v>
      </c>
      <c r="E7908" s="51" t="s">
        <v>13</v>
      </c>
      <c r="F7908" s="51">
        <v>1200000</v>
      </c>
      <c r="G7908" s="51">
        <v>1200000</v>
      </c>
      <c r="H7908" s="51">
        <v>1</v>
      </c>
    </row>
    <row r="7909" spans="1:8" x14ac:dyDescent="0.25">
      <c r="A7909" s="51">
        <v>5129</v>
      </c>
      <c r="B7909" s="51" t="s">
        <v>5814</v>
      </c>
      <c r="C7909" s="51" t="s">
        <v>3781</v>
      </c>
      <c r="D7909" s="51" t="s">
        <v>8</v>
      </c>
      <c r="E7909" s="51" t="s">
        <v>9</v>
      </c>
      <c r="F7909" s="51">
        <v>120000</v>
      </c>
      <c r="G7909" s="51">
        <f>H7909*F7909</f>
        <v>120000</v>
      </c>
      <c r="H7909" s="51">
        <v>1</v>
      </c>
    </row>
    <row r="7910" spans="1:8" x14ac:dyDescent="0.25">
      <c r="A7910" s="51">
        <v>5129</v>
      </c>
      <c r="B7910" s="51" t="s">
        <v>5815</v>
      </c>
      <c r="C7910" s="51" t="s">
        <v>1341</v>
      </c>
      <c r="D7910" s="51" t="s">
        <v>8</v>
      </c>
      <c r="E7910" s="51" t="s">
        <v>9</v>
      </c>
      <c r="F7910" s="51">
        <v>230000</v>
      </c>
      <c r="G7910" s="51">
        <f t="shared" ref="G7910:G7916" si="148">H7910*F7910</f>
        <v>230000</v>
      </c>
      <c r="H7910" s="51">
        <v>1</v>
      </c>
    </row>
    <row r="7911" spans="1:8" x14ac:dyDescent="0.25">
      <c r="A7911" s="51">
        <v>5129</v>
      </c>
      <c r="B7911" s="51" t="s">
        <v>5816</v>
      </c>
      <c r="C7911" s="51" t="s">
        <v>1346</v>
      </c>
      <c r="D7911" s="51" t="s">
        <v>8</v>
      </c>
      <c r="E7911" s="51" t="s">
        <v>9</v>
      </c>
      <c r="F7911" s="51">
        <v>180000</v>
      </c>
      <c r="G7911" s="51">
        <f>H7911*F7911</f>
        <v>360000</v>
      </c>
      <c r="H7911" s="51">
        <v>2</v>
      </c>
    </row>
    <row r="7912" spans="1:8" x14ac:dyDescent="0.25">
      <c r="A7912" s="51">
        <v>5129</v>
      </c>
      <c r="B7912" s="51" t="s">
        <v>5817</v>
      </c>
      <c r="C7912" s="51" t="s">
        <v>1350</v>
      </c>
      <c r="D7912" s="51" t="s">
        <v>8</v>
      </c>
      <c r="E7912" s="51" t="s">
        <v>9</v>
      </c>
      <c r="F7912" s="51">
        <v>170000</v>
      </c>
      <c r="G7912" s="51">
        <f t="shared" si="148"/>
        <v>510000</v>
      </c>
      <c r="H7912" s="51">
        <v>3</v>
      </c>
    </row>
    <row r="7913" spans="1:8" x14ac:dyDescent="0.25">
      <c r="A7913" s="51">
        <v>5129</v>
      </c>
      <c r="B7913" s="51" t="s">
        <v>5818</v>
      </c>
      <c r="C7913" s="51" t="s">
        <v>3230</v>
      </c>
      <c r="D7913" s="51" t="s">
        <v>8</v>
      </c>
      <c r="E7913" s="51" t="s">
        <v>9</v>
      </c>
      <c r="F7913" s="51">
        <v>110000</v>
      </c>
      <c r="G7913" s="51">
        <f t="shared" si="148"/>
        <v>110000</v>
      </c>
      <c r="H7913" s="51">
        <v>1</v>
      </c>
    </row>
    <row r="7914" spans="1:8" x14ac:dyDescent="0.25">
      <c r="A7914" s="51">
        <v>5129</v>
      </c>
      <c r="B7914" s="51" t="s">
        <v>5819</v>
      </c>
      <c r="C7914" s="51" t="s">
        <v>404</v>
      </c>
      <c r="D7914" s="51" t="s">
        <v>8</v>
      </c>
      <c r="E7914" s="51" t="s">
        <v>9</v>
      </c>
      <c r="F7914" s="51">
        <v>230000</v>
      </c>
      <c r="G7914" s="51">
        <f t="shared" si="148"/>
        <v>230000</v>
      </c>
      <c r="H7914" s="51">
        <v>1</v>
      </c>
    </row>
    <row r="7915" spans="1:8" x14ac:dyDescent="0.25">
      <c r="A7915" s="51">
        <v>5129</v>
      </c>
      <c r="B7915" s="51" t="s">
        <v>5820</v>
      </c>
      <c r="C7915" s="51" t="s">
        <v>1069</v>
      </c>
      <c r="D7915" s="51" t="s">
        <v>8</v>
      </c>
      <c r="E7915" s="51" t="s">
        <v>9</v>
      </c>
      <c r="F7915" s="51">
        <v>55000</v>
      </c>
      <c r="G7915" s="51">
        <f t="shared" si="148"/>
        <v>110000</v>
      </c>
      <c r="H7915" s="51">
        <v>2</v>
      </c>
    </row>
    <row r="7916" spans="1:8" x14ac:dyDescent="0.25">
      <c r="A7916" s="51">
        <v>5129</v>
      </c>
      <c r="B7916" s="51" t="s">
        <v>6065</v>
      </c>
      <c r="C7916" s="51" t="s">
        <v>2110</v>
      </c>
      <c r="D7916" s="51" t="s">
        <v>8</v>
      </c>
      <c r="E7916" s="51" t="s">
        <v>9</v>
      </c>
      <c r="F7916" s="51">
        <v>230000</v>
      </c>
      <c r="G7916" s="51">
        <f t="shared" si="148"/>
        <v>230000</v>
      </c>
      <c r="H7916" s="51">
        <v>1</v>
      </c>
    </row>
    <row r="7917" spans="1:8" x14ac:dyDescent="0.25">
      <c r="A7917" s="51">
        <v>5129</v>
      </c>
      <c r="B7917" s="51" t="s">
        <v>6943</v>
      </c>
      <c r="C7917" s="51" t="s">
        <v>1346</v>
      </c>
      <c r="D7917" s="51" t="s">
        <v>8</v>
      </c>
      <c r="E7917" s="51" t="s">
        <v>9</v>
      </c>
      <c r="F7917" s="51">
        <v>200000</v>
      </c>
      <c r="G7917" s="51">
        <f>H7917*F7917</f>
        <v>200000</v>
      </c>
      <c r="H7917" s="51">
        <v>1</v>
      </c>
    </row>
    <row r="7918" spans="1:8" x14ac:dyDescent="0.25">
      <c r="A7918" s="51">
        <v>5129</v>
      </c>
      <c r="B7918" s="51" t="s">
        <v>6944</v>
      </c>
      <c r="C7918" s="51" t="s">
        <v>1350</v>
      </c>
      <c r="D7918" s="51" t="s">
        <v>8</v>
      </c>
      <c r="E7918" s="51" t="s">
        <v>9</v>
      </c>
      <c r="F7918" s="51">
        <v>170000</v>
      </c>
      <c r="G7918" s="51">
        <f t="shared" ref="G7918:G7925" si="149">H7918*F7918</f>
        <v>340000</v>
      </c>
      <c r="H7918" s="51">
        <v>2</v>
      </c>
    </row>
    <row r="7919" spans="1:8" x14ac:dyDescent="0.25">
      <c r="A7919" s="51">
        <v>5129</v>
      </c>
      <c r="B7919" s="51" t="s">
        <v>6945</v>
      </c>
      <c r="C7919" s="51" t="s">
        <v>3230</v>
      </c>
      <c r="D7919" s="51" t="s">
        <v>8</v>
      </c>
      <c r="E7919" s="51" t="s">
        <v>9</v>
      </c>
      <c r="F7919" s="51">
        <v>190000</v>
      </c>
      <c r="G7919" s="51">
        <f t="shared" si="149"/>
        <v>190000</v>
      </c>
      <c r="H7919" s="51">
        <v>1</v>
      </c>
    </row>
    <row r="7920" spans="1:8" x14ac:dyDescent="0.25">
      <c r="A7920" s="51">
        <v>5129</v>
      </c>
      <c r="B7920" s="51" t="s">
        <v>6946</v>
      </c>
      <c r="C7920" s="51" t="s">
        <v>1069</v>
      </c>
      <c r="D7920" s="51" t="s">
        <v>8</v>
      </c>
      <c r="E7920" s="51" t="s">
        <v>9</v>
      </c>
      <c r="F7920" s="51">
        <v>65000</v>
      </c>
      <c r="G7920" s="51">
        <f t="shared" si="149"/>
        <v>130000</v>
      </c>
      <c r="H7920" s="51">
        <v>2</v>
      </c>
    </row>
    <row r="7921" spans="1:8" x14ac:dyDescent="0.25">
      <c r="A7921" s="51">
        <v>5129</v>
      </c>
      <c r="B7921" s="51" t="s">
        <v>7443</v>
      </c>
      <c r="C7921" s="51" t="s">
        <v>3237</v>
      </c>
      <c r="D7921" s="51" t="s">
        <v>8</v>
      </c>
      <c r="E7921" s="51" t="s">
        <v>9</v>
      </c>
      <c r="F7921" s="51">
        <v>250000</v>
      </c>
      <c r="G7921" s="51">
        <f t="shared" si="149"/>
        <v>250000</v>
      </c>
      <c r="H7921" s="51">
        <v>1</v>
      </c>
    </row>
    <row r="7922" spans="1:8" x14ac:dyDescent="0.25">
      <c r="A7922" s="51">
        <v>5129</v>
      </c>
      <c r="B7922" s="51" t="s">
        <v>7444</v>
      </c>
      <c r="C7922" s="51" t="s">
        <v>1341</v>
      </c>
      <c r="D7922" s="51" t="s">
        <v>8</v>
      </c>
      <c r="E7922" s="51" t="s">
        <v>9</v>
      </c>
      <c r="F7922" s="51">
        <v>230000</v>
      </c>
      <c r="G7922" s="51">
        <f>H7922*F7922</f>
        <v>230000</v>
      </c>
      <c r="H7922" s="51">
        <v>1</v>
      </c>
    </row>
    <row r="7923" spans="1:8" x14ac:dyDescent="0.25">
      <c r="A7923" s="51">
        <v>5129</v>
      </c>
      <c r="B7923" s="51" t="s">
        <v>7445</v>
      </c>
      <c r="C7923" s="51" t="s">
        <v>1069</v>
      </c>
      <c r="D7923" s="51" t="s">
        <v>8</v>
      </c>
      <c r="E7923" s="51" t="s">
        <v>9</v>
      </c>
      <c r="F7923" s="51">
        <v>70000</v>
      </c>
      <c r="G7923" s="51">
        <f>H7923*F7923</f>
        <v>140000</v>
      </c>
      <c r="H7923" s="51">
        <v>2</v>
      </c>
    </row>
    <row r="7924" spans="1:8" x14ac:dyDescent="0.25">
      <c r="A7924" s="51">
        <v>5129</v>
      </c>
      <c r="B7924" s="51" t="s">
        <v>7446</v>
      </c>
      <c r="C7924" s="51" t="s">
        <v>3422</v>
      </c>
      <c r="D7924" s="51" t="s">
        <v>8</v>
      </c>
      <c r="E7924" s="51" t="s">
        <v>9</v>
      </c>
      <c r="F7924" s="51">
        <v>250000</v>
      </c>
      <c r="G7924" s="51">
        <f>H7924*F7924</f>
        <v>500000</v>
      </c>
      <c r="H7924" s="51">
        <v>2</v>
      </c>
    </row>
    <row r="7925" spans="1:8" x14ac:dyDescent="0.25">
      <c r="A7925" s="51">
        <v>5129</v>
      </c>
      <c r="B7925" s="51" t="s">
        <v>7447</v>
      </c>
      <c r="C7925" s="51" t="s">
        <v>1346</v>
      </c>
      <c r="D7925" s="51" t="s">
        <v>8</v>
      </c>
      <c r="E7925" s="51" t="s">
        <v>9</v>
      </c>
      <c r="F7925" s="51">
        <v>220000</v>
      </c>
      <c r="G7925" s="51">
        <f t="shared" si="149"/>
        <v>220000</v>
      </c>
      <c r="H7925" s="51">
        <v>1</v>
      </c>
    </row>
    <row r="7926" spans="1:8" ht="15" customHeight="1" x14ac:dyDescent="0.25">
      <c r="A7926" s="130" t="s">
        <v>294</v>
      </c>
      <c r="B7926" s="131"/>
      <c r="C7926" s="131"/>
      <c r="D7926" s="131"/>
      <c r="E7926" s="131"/>
      <c r="F7926" s="131"/>
      <c r="G7926" s="131"/>
      <c r="H7926" s="132"/>
    </row>
    <row r="7927" spans="1:8" ht="15" customHeight="1" x14ac:dyDescent="0.25">
      <c r="A7927" s="187" t="s">
        <v>11</v>
      </c>
      <c r="B7927" s="187"/>
      <c r="C7927" s="187"/>
      <c r="D7927" s="187"/>
      <c r="E7927" s="187"/>
      <c r="F7927" s="187"/>
      <c r="G7927" s="187"/>
      <c r="H7927" s="188"/>
    </row>
    <row r="7928" spans="1:8" x14ac:dyDescent="0.25">
      <c r="A7928" s="51">
        <v>5129</v>
      </c>
      <c r="B7928" s="51" t="s">
        <v>7022</v>
      </c>
      <c r="C7928" s="51" t="s">
        <v>1806</v>
      </c>
      <c r="D7928" s="51" t="s">
        <v>378</v>
      </c>
      <c r="E7928" s="51" t="s">
        <v>13</v>
      </c>
      <c r="F7928" s="51">
        <v>5244000</v>
      </c>
      <c r="G7928" s="51">
        <v>5244000</v>
      </c>
      <c r="H7928" s="51">
        <v>1</v>
      </c>
    </row>
    <row r="7929" spans="1:8" ht="27" x14ac:dyDescent="0.25">
      <c r="A7929" s="51">
        <v>5129</v>
      </c>
      <c r="B7929" s="51" t="s">
        <v>7023</v>
      </c>
      <c r="C7929" s="51" t="s">
        <v>451</v>
      </c>
      <c r="D7929" s="51" t="s">
        <v>1209</v>
      </c>
      <c r="E7929" s="51" t="s">
        <v>13</v>
      </c>
      <c r="F7929" s="51">
        <v>104000</v>
      </c>
      <c r="G7929" s="51">
        <v>104000</v>
      </c>
      <c r="H7929" s="51">
        <v>1</v>
      </c>
    </row>
    <row r="7930" spans="1:8" x14ac:dyDescent="0.25">
      <c r="A7930" s="51">
        <v>5129</v>
      </c>
      <c r="B7930" s="51" t="s">
        <v>7181</v>
      </c>
      <c r="C7930" s="51" t="s">
        <v>1806</v>
      </c>
      <c r="D7930" s="51" t="s">
        <v>378</v>
      </c>
      <c r="E7930" s="51" t="s">
        <v>9</v>
      </c>
      <c r="F7930" s="51">
        <v>52440</v>
      </c>
      <c r="G7930" s="51">
        <f>H7930*F7930</f>
        <v>5244000</v>
      </c>
      <c r="H7930" s="51">
        <v>100</v>
      </c>
    </row>
    <row r="7931" spans="1:8" ht="27" x14ac:dyDescent="0.25">
      <c r="A7931" s="51">
        <v>5129</v>
      </c>
      <c r="B7931" s="51" t="s">
        <v>7437</v>
      </c>
      <c r="C7931" s="51" t="s">
        <v>451</v>
      </c>
      <c r="D7931" s="51" t="s">
        <v>1209</v>
      </c>
      <c r="E7931" s="51" t="s">
        <v>13</v>
      </c>
      <c r="F7931" s="51">
        <v>104000</v>
      </c>
      <c r="G7931" s="51">
        <v>104000</v>
      </c>
      <c r="H7931" s="51">
        <v>1</v>
      </c>
    </row>
    <row r="7932" spans="1:8" x14ac:dyDescent="0.25">
      <c r="A7932" s="187" t="s">
        <v>7</v>
      </c>
      <c r="B7932" s="187"/>
      <c r="C7932" s="187"/>
      <c r="D7932" s="187"/>
      <c r="E7932" s="187"/>
      <c r="F7932" s="187"/>
      <c r="G7932" s="187"/>
      <c r="H7932" s="188"/>
    </row>
    <row r="7933" spans="1:8" x14ac:dyDescent="0.25">
      <c r="A7933" s="32">
        <v>5129</v>
      </c>
      <c r="B7933" s="32" t="s">
        <v>4860</v>
      </c>
      <c r="C7933" s="32" t="s">
        <v>1580</v>
      </c>
      <c r="D7933" s="61" t="s">
        <v>8</v>
      </c>
      <c r="E7933" s="61" t="s">
        <v>9</v>
      </c>
      <c r="F7933" s="61">
        <v>195000</v>
      </c>
      <c r="G7933" s="61">
        <f>H7933*F7933</f>
        <v>15015000</v>
      </c>
      <c r="H7933" s="51">
        <v>77</v>
      </c>
    </row>
    <row r="7934" spans="1:8" ht="15" customHeight="1" x14ac:dyDescent="0.25">
      <c r="A7934" s="130" t="s">
        <v>134</v>
      </c>
      <c r="B7934" s="131"/>
      <c r="C7934" s="131"/>
      <c r="D7934" s="131"/>
      <c r="E7934" s="131"/>
      <c r="F7934" s="131"/>
      <c r="G7934" s="131"/>
      <c r="H7934" s="132"/>
    </row>
    <row r="7935" spans="1:8" ht="15" customHeight="1" x14ac:dyDescent="0.25">
      <c r="A7935" s="187" t="s">
        <v>11</v>
      </c>
      <c r="B7935" s="187"/>
      <c r="C7935" s="187"/>
      <c r="D7935" s="187"/>
      <c r="E7935" s="187"/>
      <c r="F7935" s="187"/>
      <c r="G7935" s="187"/>
      <c r="H7935" s="188"/>
    </row>
    <row r="7936" spans="1:8" x14ac:dyDescent="0.25">
      <c r="A7936" s="51">
        <v>4239</v>
      </c>
      <c r="B7936" s="51" t="s">
        <v>1150</v>
      </c>
      <c r="C7936" s="51" t="s">
        <v>26</v>
      </c>
      <c r="D7936" s="51" t="s">
        <v>12</v>
      </c>
      <c r="E7936" s="51" t="s">
        <v>13</v>
      </c>
      <c r="F7936" s="51">
        <v>550000</v>
      </c>
      <c r="G7936" s="51">
        <v>550000</v>
      </c>
      <c r="H7936" s="51">
        <v>1</v>
      </c>
    </row>
    <row r="7937" spans="1:8" x14ac:dyDescent="0.25">
      <c r="A7937" s="51">
        <v>4239</v>
      </c>
      <c r="B7937" s="51" t="s">
        <v>1151</v>
      </c>
      <c r="C7937" s="51" t="s">
        <v>26</v>
      </c>
      <c r="D7937" s="51" t="s">
        <v>12</v>
      </c>
      <c r="E7937" s="51" t="s">
        <v>13</v>
      </c>
      <c r="F7937" s="51">
        <v>460000</v>
      </c>
      <c r="G7937" s="51">
        <v>460000</v>
      </c>
      <c r="H7937" s="51">
        <v>1</v>
      </c>
    </row>
    <row r="7938" spans="1:8" ht="15" customHeight="1" x14ac:dyDescent="0.25">
      <c r="A7938" s="130" t="s">
        <v>142</v>
      </c>
      <c r="B7938" s="131"/>
      <c r="C7938" s="131"/>
      <c r="D7938" s="131"/>
      <c r="E7938" s="131"/>
      <c r="F7938" s="131"/>
      <c r="G7938" s="131"/>
      <c r="H7938" s="132"/>
    </row>
    <row r="7939" spans="1:8" x14ac:dyDescent="0.25">
      <c r="A7939" s="12"/>
      <c r="B7939" s="12"/>
      <c r="C7939" s="12"/>
      <c r="D7939" s="12"/>
      <c r="E7939" s="12"/>
      <c r="F7939" s="12"/>
      <c r="G7939" s="12"/>
      <c r="H7939" s="12"/>
    </row>
    <row r="7940" spans="1:8" ht="15" customHeight="1" x14ac:dyDescent="0.25">
      <c r="A7940" s="130" t="s">
        <v>163</v>
      </c>
      <c r="B7940" s="131"/>
      <c r="C7940" s="131"/>
      <c r="D7940" s="131"/>
      <c r="E7940" s="131"/>
      <c r="F7940" s="131"/>
      <c r="G7940" s="131"/>
      <c r="H7940" s="132"/>
    </row>
    <row r="7941" spans="1:8" ht="15" customHeight="1" x14ac:dyDescent="0.25">
      <c r="A7941" s="178" t="s">
        <v>15</v>
      </c>
      <c r="B7941" s="179"/>
      <c r="C7941" s="179"/>
      <c r="D7941" s="179"/>
      <c r="E7941" s="179"/>
      <c r="F7941" s="179"/>
      <c r="G7941" s="179"/>
      <c r="H7941" s="180"/>
    </row>
    <row r="7942" spans="1:8" ht="27" x14ac:dyDescent="0.25">
      <c r="A7942" s="100">
        <v>5112</v>
      </c>
      <c r="B7942" s="100" t="s">
        <v>2084</v>
      </c>
      <c r="C7942" s="100" t="s">
        <v>971</v>
      </c>
      <c r="D7942" s="11" t="s">
        <v>378</v>
      </c>
      <c r="E7942" s="11" t="s">
        <v>13</v>
      </c>
      <c r="F7942" s="11">
        <v>29670000</v>
      </c>
      <c r="G7942" s="11">
        <v>29670000</v>
      </c>
      <c r="H7942" s="11">
        <v>1</v>
      </c>
    </row>
    <row r="7943" spans="1:8" ht="27" x14ac:dyDescent="0.25">
      <c r="A7943" s="100">
        <v>5112</v>
      </c>
      <c r="B7943" s="100" t="s">
        <v>2085</v>
      </c>
      <c r="C7943" s="100" t="s">
        <v>971</v>
      </c>
      <c r="D7943" s="11" t="s">
        <v>378</v>
      </c>
      <c r="E7943" s="11" t="s">
        <v>13</v>
      </c>
      <c r="F7943" s="11">
        <v>6699982</v>
      </c>
      <c r="G7943" s="11">
        <v>6699982</v>
      </c>
      <c r="H7943" s="11">
        <v>1</v>
      </c>
    </row>
    <row r="7944" spans="1:8" ht="27" x14ac:dyDescent="0.25">
      <c r="A7944" s="100">
        <v>5112</v>
      </c>
      <c r="B7944" s="100" t="s">
        <v>2086</v>
      </c>
      <c r="C7944" s="100" t="s">
        <v>971</v>
      </c>
      <c r="D7944" s="11" t="s">
        <v>378</v>
      </c>
      <c r="E7944" s="11" t="s">
        <v>13</v>
      </c>
      <c r="F7944" s="11">
        <v>35814103</v>
      </c>
      <c r="G7944" s="11">
        <v>35814103</v>
      </c>
      <c r="H7944" s="11">
        <v>1</v>
      </c>
    </row>
    <row r="7945" spans="1:8" ht="27" x14ac:dyDescent="0.25">
      <c r="A7945" s="100">
        <v>5113</v>
      </c>
      <c r="B7945" s="100" t="s">
        <v>6119</v>
      </c>
      <c r="C7945" s="100" t="s">
        <v>971</v>
      </c>
      <c r="D7945" s="11" t="s">
        <v>378</v>
      </c>
      <c r="E7945" s="11" t="s">
        <v>13</v>
      </c>
      <c r="F7945" s="11">
        <v>13650790</v>
      </c>
      <c r="G7945" s="11">
        <v>13650790</v>
      </c>
      <c r="H7945" s="11">
        <v>1</v>
      </c>
    </row>
    <row r="7946" spans="1:8" ht="27" x14ac:dyDescent="0.25">
      <c r="A7946" s="100">
        <v>5113</v>
      </c>
      <c r="B7946" s="100" t="s">
        <v>6120</v>
      </c>
      <c r="C7946" s="100" t="s">
        <v>971</v>
      </c>
      <c r="D7946" s="11" t="s">
        <v>378</v>
      </c>
      <c r="E7946" s="11" t="s">
        <v>13</v>
      </c>
      <c r="F7946" s="11">
        <v>19809150</v>
      </c>
      <c r="G7946" s="11">
        <v>19809150</v>
      </c>
      <c r="H7946" s="11">
        <v>1</v>
      </c>
    </row>
    <row r="7947" spans="1:8" ht="27" x14ac:dyDescent="0.25">
      <c r="A7947" s="100">
        <v>5113</v>
      </c>
      <c r="B7947" s="100" t="s">
        <v>6121</v>
      </c>
      <c r="C7947" s="100" t="s">
        <v>971</v>
      </c>
      <c r="D7947" s="11" t="s">
        <v>378</v>
      </c>
      <c r="E7947" s="11" t="s">
        <v>13</v>
      </c>
      <c r="F7947" s="11">
        <v>16377530</v>
      </c>
      <c r="G7947" s="11">
        <v>16377530</v>
      </c>
      <c r="H7947" s="11">
        <v>1</v>
      </c>
    </row>
    <row r="7948" spans="1:8" ht="27" x14ac:dyDescent="0.25">
      <c r="A7948" s="100">
        <v>5112</v>
      </c>
      <c r="B7948" s="100" t="s">
        <v>6429</v>
      </c>
      <c r="C7948" s="100" t="s">
        <v>971</v>
      </c>
      <c r="D7948" s="11" t="s">
        <v>378</v>
      </c>
      <c r="E7948" s="11" t="s">
        <v>13</v>
      </c>
      <c r="F7948" s="11">
        <v>28051406</v>
      </c>
      <c r="G7948" s="11">
        <v>28051406</v>
      </c>
      <c r="H7948" s="11">
        <v>1</v>
      </c>
    </row>
    <row r="7949" spans="1:8" ht="15" customHeight="1" x14ac:dyDescent="0.25">
      <c r="A7949" s="187" t="s">
        <v>11</v>
      </c>
      <c r="B7949" s="187"/>
      <c r="C7949" s="187"/>
      <c r="D7949" s="187"/>
      <c r="E7949" s="187"/>
      <c r="F7949" s="187"/>
      <c r="G7949" s="187"/>
      <c r="H7949" s="188"/>
    </row>
    <row r="7950" spans="1:8" ht="27" x14ac:dyDescent="0.25">
      <c r="A7950" s="104">
        <v>5112</v>
      </c>
      <c r="B7950" s="104" t="s">
        <v>3315</v>
      </c>
      <c r="C7950" s="104" t="s">
        <v>451</v>
      </c>
      <c r="D7950" s="104" t="s">
        <v>1209</v>
      </c>
      <c r="E7950" s="104" t="s">
        <v>13</v>
      </c>
      <c r="F7950" s="104">
        <v>35000</v>
      </c>
      <c r="G7950" s="104">
        <v>35000</v>
      </c>
      <c r="H7950" s="104">
        <v>1</v>
      </c>
    </row>
    <row r="7951" spans="1:8" ht="27" x14ac:dyDescent="0.25">
      <c r="A7951" s="104">
        <v>5112</v>
      </c>
      <c r="B7951" s="104" t="s">
        <v>3316</v>
      </c>
      <c r="C7951" s="104" t="s">
        <v>451</v>
      </c>
      <c r="D7951" s="104" t="s">
        <v>1209</v>
      </c>
      <c r="E7951" s="104" t="s">
        <v>13</v>
      </c>
      <c r="F7951" s="104">
        <v>55000</v>
      </c>
      <c r="G7951" s="104">
        <v>55000</v>
      </c>
      <c r="H7951" s="104">
        <v>1</v>
      </c>
    </row>
    <row r="7952" spans="1:8" ht="27" x14ac:dyDescent="0.25">
      <c r="A7952" s="104">
        <v>5112</v>
      </c>
      <c r="B7952" s="104" t="s">
        <v>3317</v>
      </c>
      <c r="C7952" s="104" t="s">
        <v>451</v>
      </c>
      <c r="D7952" s="104" t="s">
        <v>1209</v>
      </c>
      <c r="E7952" s="104" t="s">
        <v>13</v>
      </c>
      <c r="F7952" s="104">
        <v>35000</v>
      </c>
      <c r="G7952" s="104">
        <v>35000</v>
      </c>
      <c r="H7952" s="104">
        <v>1</v>
      </c>
    </row>
    <row r="7953" spans="1:8" ht="27" x14ac:dyDescent="0.25">
      <c r="A7953" s="104">
        <v>5112</v>
      </c>
      <c r="B7953" s="104" t="s">
        <v>5006</v>
      </c>
      <c r="C7953" s="104" t="s">
        <v>1090</v>
      </c>
      <c r="D7953" s="104" t="s">
        <v>12</v>
      </c>
      <c r="E7953" s="104" t="s">
        <v>13</v>
      </c>
      <c r="F7953" s="104">
        <v>238300</v>
      </c>
      <c r="G7953" s="104">
        <v>238300</v>
      </c>
      <c r="H7953" s="104">
        <v>1</v>
      </c>
    </row>
    <row r="7954" spans="1:8" ht="27" x14ac:dyDescent="0.25">
      <c r="A7954" s="104">
        <v>5112</v>
      </c>
      <c r="B7954" s="104" t="s">
        <v>5007</v>
      </c>
      <c r="C7954" s="104" t="s">
        <v>1090</v>
      </c>
      <c r="D7954" s="104" t="s">
        <v>12</v>
      </c>
      <c r="E7954" s="104" t="s">
        <v>13</v>
      </c>
      <c r="F7954" s="104">
        <v>70400</v>
      </c>
      <c r="G7954" s="104">
        <v>70400</v>
      </c>
      <c r="H7954" s="104">
        <v>1</v>
      </c>
    </row>
    <row r="7955" spans="1:8" ht="27" x14ac:dyDescent="0.25">
      <c r="A7955" s="104">
        <v>5112</v>
      </c>
      <c r="B7955" s="104" t="s">
        <v>5008</v>
      </c>
      <c r="C7955" s="104" t="s">
        <v>1090</v>
      </c>
      <c r="D7955" s="104" t="s">
        <v>12</v>
      </c>
      <c r="E7955" s="104" t="s">
        <v>13</v>
      </c>
      <c r="F7955" s="104">
        <v>164600</v>
      </c>
      <c r="G7955" s="104">
        <v>164600</v>
      </c>
      <c r="H7955" s="104">
        <v>1</v>
      </c>
    </row>
    <row r="7956" spans="1:8" ht="27" x14ac:dyDescent="0.25">
      <c r="A7956" s="104">
        <v>5112</v>
      </c>
      <c r="B7956" s="104" t="s">
        <v>5009</v>
      </c>
      <c r="C7956" s="104" t="s">
        <v>1090</v>
      </c>
      <c r="D7956" s="104" t="s">
        <v>12</v>
      </c>
      <c r="E7956" s="104" t="s">
        <v>13</v>
      </c>
      <c r="F7956" s="104">
        <v>281700</v>
      </c>
      <c r="G7956" s="104">
        <v>281700</v>
      </c>
      <c r="H7956" s="104">
        <v>1</v>
      </c>
    </row>
    <row r="7957" spans="1:8" ht="27" x14ac:dyDescent="0.25">
      <c r="A7957" s="104">
        <v>5113</v>
      </c>
      <c r="B7957" s="104" t="s">
        <v>6116</v>
      </c>
      <c r="C7957" s="104" t="s">
        <v>451</v>
      </c>
      <c r="D7957" s="104" t="s">
        <v>1209</v>
      </c>
      <c r="E7957" s="104" t="s">
        <v>13</v>
      </c>
      <c r="F7957" s="104">
        <v>273000</v>
      </c>
      <c r="G7957" s="104">
        <v>273000</v>
      </c>
      <c r="H7957" s="104">
        <v>1</v>
      </c>
    </row>
    <row r="7958" spans="1:8" ht="27" x14ac:dyDescent="0.25">
      <c r="A7958" s="104">
        <v>5113</v>
      </c>
      <c r="B7958" s="104" t="s">
        <v>6117</v>
      </c>
      <c r="C7958" s="104" t="s">
        <v>451</v>
      </c>
      <c r="D7958" s="104" t="s">
        <v>1209</v>
      </c>
      <c r="E7958" s="104" t="s">
        <v>13</v>
      </c>
      <c r="F7958" s="104">
        <v>396000</v>
      </c>
      <c r="G7958" s="104">
        <v>396000</v>
      </c>
      <c r="H7958" s="104">
        <v>1</v>
      </c>
    </row>
    <row r="7959" spans="1:8" ht="27" x14ac:dyDescent="0.25">
      <c r="A7959" s="104">
        <v>5113</v>
      </c>
      <c r="B7959" s="104" t="s">
        <v>6118</v>
      </c>
      <c r="C7959" s="104" t="s">
        <v>451</v>
      </c>
      <c r="D7959" s="104" t="s">
        <v>1209</v>
      </c>
      <c r="E7959" s="104" t="s">
        <v>13</v>
      </c>
      <c r="F7959" s="104">
        <v>327000</v>
      </c>
      <c r="G7959" s="104">
        <v>327000</v>
      </c>
      <c r="H7959" s="104">
        <v>1</v>
      </c>
    </row>
    <row r="7960" spans="1:8" ht="27" x14ac:dyDescent="0.25">
      <c r="A7960" s="104">
        <v>5113</v>
      </c>
      <c r="B7960" s="104" t="s">
        <v>6396</v>
      </c>
      <c r="C7960" s="104" t="s">
        <v>1090</v>
      </c>
      <c r="D7960" s="104" t="s">
        <v>12</v>
      </c>
      <c r="E7960" s="104" t="s">
        <v>13</v>
      </c>
      <c r="F7960" s="104">
        <v>98200</v>
      </c>
      <c r="G7960" s="104">
        <v>98200</v>
      </c>
      <c r="H7960" s="104">
        <v>1</v>
      </c>
    </row>
    <row r="7961" spans="1:8" ht="27" x14ac:dyDescent="0.25">
      <c r="A7961" s="104">
        <v>5113</v>
      </c>
      <c r="B7961" s="104" t="s">
        <v>6397</v>
      </c>
      <c r="C7961" s="104" t="s">
        <v>1090</v>
      </c>
      <c r="D7961" s="104" t="s">
        <v>12</v>
      </c>
      <c r="E7961" s="104" t="s">
        <v>13</v>
      </c>
      <c r="F7961" s="104">
        <v>81900</v>
      </c>
      <c r="G7961" s="104">
        <v>81900</v>
      </c>
      <c r="H7961" s="104">
        <v>1</v>
      </c>
    </row>
    <row r="7962" spans="1:8" ht="27" x14ac:dyDescent="0.25">
      <c r="A7962" s="104">
        <v>5113</v>
      </c>
      <c r="B7962" s="104" t="s">
        <v>6398</v>
      </c>
      <c r="C7962" s="104" t="s">
        <v>1090</v>
      </c>
      <c r="D7962" s="104" t="s">
        <v>12</v>
      </c>
      <c r="E7962" s="104" t="s">
        <v>13</v>
      </c>
      <c r="F7962" s="104">
        <v>118800</v>
      </c>
      <c r="G7962" s="104">
        <v>118800</v>
      </c>
      <c r="H7962" s="104">
        <v>1</v>
      </c>
    </row>
    <row r="7963" spans="1:8" ht="27" x14ac:dyDescent="0.25">
      <c r="A7963" s="104">
        <v>5112</v>
      </c>
      <c r="B7963" s="104" t="s">
        <v>6440</v>
      </c>
      <c r="C7963" s="104" t="s">
        <v>451</v>
      </c>
      <c r="D7963" s="104" t="s">
        <v>1209</v>
      </c>
      <c r="E7963" s="104" t="s">
        <v>13</v>
      </c>
      <c r="F7963" s="104">
        <v>561000</v>
      </c>
      <c r="G7963" s="104">
        <v>561000</v>
      </c>
      <c r="H7963" s="104">
        <v>1</v>
      </c>
    </row>
    <row r="7964" spans="1:8" ht="27" x14ac:dyDescent="0.25">
      <c r="A7964" s="104" t="s">
        <v>2394</v>
      </c>
      <c r="B7964" s="104" t="s">
        <v>7007</v>
      </c>
      <c r="C7964" s="104" t="s">
        <v>1090</v>
      </c>
      <c r="D7964" s="104" t="s">
        <v>12</v>
      </c>
      <c r="E7964" s="104" t="s">
        <v>13</v>
      </c>
      <c r="F7964" s="104">
        <v>168000</v>
      </c>
      <c r="G7964" s="104">
        <v>168000</v>
      </c>
      <c r="H7964" s="104">
        <v>1</v>
      </c>
    </row>
    <row r="7965" spans="1:8" ht="15" customHeight="1" x14ac:dyDescent="0.25">
      <c r="A7965" s="142" t="s">
        <v>3980</v>
      </c>
      <c r="B7965" s="143"/>
      <c r="C7965" s="143"/>
      <c r="D7965" s="143"/>
      <c r="E7965" s="143"/>
      <c r="F7965" s="143"/>
      <c r="G7965" s="143"/>
      <c r="H7965" s="144"/>
    </row>
    <row r="7966" spans="1:8" x14ac:dyDescent="0.25">
      <c r="A7966" s="4">
        <v>5129</v>
      </c>
      <c r="B7966" s="104" t="s">
        <v>4859</v>
      </c>
      <c r="C7966" s="104" t="s">
        <v>1580</v>
      </c>
      <c r="D7966" s="110" t="s">
        <v>246</v>
      </c>
      <c r="E7966" s="4" t="s">
        <v>9</v>
      </c>
      <c r="F7966" s="4">
        <v>195000</v>
      </c>
      <c r="G7966" s="4">
        <f>H7966*F7966</f>
        <v>5460000</v>
      </c>
      <c r="H7966" s="4">
        <v>28</v>
      </c>
    </row>
    <row r="7967" spans="1:8" ht="26.25" customHeight="1" x14ac:dyDescent="0.25">
      <c r="A7967" s="4">
        <v>5129</v>
      </c>
      <c r="B7967" s="104" t="s">
        <v>4859</v>
      </c>
      <c r="C7967" s="104" t="s">
        <v>1626</v>
      </c>
      <c r="D7967" s="110" t="s">
        <v>246</v>
      </c>
      <c r="E7967" s="4" t="s">
        <v>9</v>
      </c>
      <c r="F7967" s="4">
        <v>25000</v>
      </c>
      <c r="G7967" s="4">
        <f>H7967*F7967</f>
        <v>375000</v>
      </c>
      <c r="H7967" s="4">
        <v>15</v>
      </c>
    </row>
    <row r="7968" spans="1:8" ht="15" customHeight="1" x14ac:dyDescent="0.25">
      <c r="A7968" s="130" t="s">
        <v>225</v>
      </c>
      <c r="B7968" s="131"/>
      <c r="C7968" s="131"/>
      <c r="D7968" s="131"/>
      <c r="E7968" s="131"/>
      <c r="F7968" s="131"/>
      <c r="G7968" s="131"/>
      <c r="H7968" s="132"/>
    </row>
    <row r="7969" spans="1:12" ht="15" customHeight="1" x14ac:dyDescent="0.25">
      <c r="A7969" s="185" t="s">
        <v>11</v>
      </c>
      <c r="B7969" s="185"/>
      <c r="C7969" s="185"/>
      <c r="D7969" s="185"/>
      <c r="E7969" s="185"/>
      <c r="F7969" s="185"/>
      <c r="G7969" s="185"/>
      <c r="H7969" s="186"/>
    </row>
    <row r="7970" spans="1:12" ht="42.75" customHeight="1" x14ac:dyDescent="0.25">
      <c r="A7970" s="110">
        <v>4239</v>
      </c>
      <c r="B7970" s="110" t="s">
        <v>4212</v>
      </c>
      <c r="C7970" s="110" t="s">
        <v>494</v>
      </c>
      <c r="D7970" s="110" t="s">
        <v>246</v>
      </c>
      <c r="E7970" s="110" t="s">
        <v>13</v>
      </c>
      <c r="F7970" s="110">
        <v>445000</v>
      </c>
      <c r="G7970" s="110">
        <v>445000</v>
      </c>
      <c r="H7970" s="110">
        <v>1</v>
      </c>
    </row>
    <row r="7971" spans="1:12" ht="40.5" x14ac:dyDescent="0.25">
      <c r="A7971" s="110">
        <v>4239</v>
      </c>
      <c r="B7971" s="110" t="s">
        <v>4213</v>
      </c>
      <c r="C7971" s="110" t="s">
        <v>494</v>
      </c>
      <c r="D7971" s="110" t="s">
        <v>246</v>
      </c>
      <c r="E7971" s="110" t="s">
        <v>13</v>
      </c>
      <c r="F7971" s="110">
        <v>285000</v>
      </c>
      <c r="G7971" s="110">
        <v>285000</v>
      </c>
      <c r="H7971" s="110">
        <v>1</v>
      </c>
    </row>
    <row r="7972" spans="1:12" ht="40.5" x14ac:dyDescent="0.25">
      <c r="A7972" s="110">
        <v>4239</v>
      </c>
      <c r="B7972" s="110" t="s">
        <v>4214</v>
      </c>
      <c r="C7972" s="110" t="s">
        <v>494</v>
      </c>
      <c r="D7972" s="110" t="s">
        <v>246</v>
      </c>
      <c r="E7972" s="110" t="s">
        <v>13</v>
      </c>
      <c r="F7972" s="110">
        <v>310000</v>
      </c>
      <c r="G7972" s="110">
        <v>310000</v>
      </c>
      <c r="H7972" s="110">
        <v>1</v>
      </c>
    </row>
    <row r="7973" spans="1:12" ht="40.5" x14ac:dyDescent="0.25">
      <c r="A7973" s="110">
        <v>4239</v>
      </c>
      <c r="B7973" s="110" t="s">
        <v>4215</v>
      </c>
      <c r="C7973" s="110" t="s">
        <v>494</v>
      </c>
      <c r="D7973" s="110" t="s">
        <v>246</v>
      </c>
      <c r="E7973" s="110" t="s">
        <v>13</v>
      </c>
      <c r="F7973" s="110">
        <v>360000</v>
      </c>
      <c r="G7973" s="110">
        <v>360000</v>
      </c>
      <c r="H7973" s="110">
        <v>1</v>
      </c>
    </row>
    <row r="7974" spans="1:12" ht="15" customHeight="1" x14ac:dyDescent="0.25">
      <c r="A7974" s="142" t="s">
        <v>3980</v>
      </c>
      <c r="B7974" s="143"/>
      <c r="C7974" s="143"/>
      <c r="D7974" s="143"/>
      <c r="E7974" s="143"/>
      <c r="F7974" s="143"/>
      <c r="G7974" s="143"/>
      <c r="H7974" s="144"/>
    </row>
    <row r="7975" spans="1:12" x14ac:dyDescent="0.25">
      <c r="A7975" s="4">
        <v>4267</v>
      </c>
      <c r="B7975" s="4" t="s">
        <v>3979</v>
      </c>
      <c r="C7975" s="4" t="s">
        <v>954</v>
      </c>
      <c r="D7975" s="4" t="s">
        <v>378</v>
      </c>
      <c r="E7975" s="4" t="s">
        <v>9</v>
      </c>
      <c r="F7975" s="4">
        <v>13100</v>
      </c>
      <c r="G7975" s="4">
        <f>+F7975*H7975</f>
        <v>4716000</v>
      </c>
      <c r="H7975" s="4">
        <v>360</v>
      </c>
    </row>
    <row r="7976" spans="1:12" x14ac:dyDescent="0.25">
      <c r="A7976" s="4">
        <v>4267</v>
      </c>
      <c r="B7976" s="4" t="s">
        <v>3978</v>
      </c>
      <c r="C7976" s="4" t="s">
        <v>956</v>
      </c>
      <c r="D7976" s="4" t="s">
        <v>378</v>
      </c>
      <c r="E7976" s="4" t="s">
        <v>13</v>
      </c>
      <c r="F7976" s="4">
        <v>1404000</v>
      </c>
      <c r="G7976" s="4">
        <v>1404000</v>
      </c>
      <c r="H7976" s="4">
        <v>1</v>
      </c>
    </row>
    <row r="7977" spans="1:12" ht="15" customHeight="1" x14ac:dyDescent="0.25">
      <c r="A7977" s="142" t="s">
        <v>15</v>
      </c>
      <c r="B7977" s="143"/>
      <c r="C7977" s="143"/>
      <c r="D7977" s="143"/>
      <c r="E7977" s="143"/>
      <c r="F7977" s="143"/>
      <c r="G7977" s="143"/>
      <c r="H7977" s="144"/>
    </row>
    <row r="7978" spans="1:12" ht="39" customHeight="1" x14ac:dyDescent="0.25">
      <c r="A7978" s="4">
        <v>4251</v>
      </c>
      <c r="B7978" s="4" t="s">
        <v>6284</v>
      </c>
      <c r="C7978" s="4" t="s">
        <v>419</v>
      </c>
      <c r="D7978" s="4" t="s">
        <v>378</v>
      </c>
      <c r="E7978" s="4" t="s">
        <v>13</v>
      </c>
      <c r="F7978" s="4">
        <v>586503</v>
      </c>
      <c r="G7978" s="4">
        <v>586503</v>
      </c>
      <c r="H7978" s="4">
        <v>1</v>
      </c>
    </row>
    <row r="7979" spans="1:12" ht="15" customHeight="1" x14ac:dyDescent="0.25">
      <c r="A7979" s="130" t="s">
        <v>165</v>
      </c>
      <c r="B7979" s="131"/>
      <c r="C7979" s="131"/>
      <c r="D7979" s="131"/>
      <c r="E7979" s="131"/>
      <c r="F7979" s="131"/>
      <c r="G7979" s="131"/>
      <c r="H7979" s="132"/>
    </row>
    <row r="7980" spans="1:12" x14ac:dyDescent="0.25">
      <c r="A7980" s="30"/>
      <c r="B7980" s="189" t="s">
        <v>164</v>
      </c>
      <c r="C7980" s="189"/>
      <c r="D7980" s="189"/>
      <c r="E7980" s="189"/>
      <c r="F7980" s="189"/>
      <c r="G7980" s="189"/>
      <c r="H7980" s="190"/>
    </row>
    <row r="7981" spans="1:12" x14ac:dyDescent="0.25">
      <c r="A7981" s="4"/>
      <c r="B7981" s="4"/>
      <c r="C7981" s="4"/>
      <c r="D7981" s="4"/>
      <c r="E7981" s="4"/>
      <c r="F7981" s="4"/>
      <c r="G7981" s="4"/>
      <c r="H7981" s="4"/>
    </row>
    <row r="7982" spans="1:12" ht="15" customHeight="1" x14ac:dyDescent="0.25">
      <c r="A7982" s="187" t="s">
        <v>11</v>
      </c>
      <c r="B7982" s="187"/>
      <c r="C7982" s="187"/>
      <c r="D7982" s="187"/>
      <c r="E7982" s="187"/>
      <c r="F7982" s="187"/>
      <c r="G7982" s="187"/>
      <c r="H7982" s="188"/>
    </row>
    <row r="7983" spans="1:12" x14ac:dyDescent="0.25">
      <c r="A7983" s="14"/>
      <c r="B7983" s="14"/>
      <c r="C7983" s="15"/>
      <c r="D7983" s="14"/>
      <c r="E7983" s="14"/>
      <c r="F7983" s="14"/>
      <c r="G7983" s="14"/>
      <c r="H7983" s="14"/>
    </row>
    <row r="7984" spans="1:12" ht="15" customHeight="1" x14ac:dyDescent="0.25">
      <c r="A7984" s="130" t="s">
        <v>71</v>
      </c>
      <c r="B7984" s="131"/>
      <c r="C7984" s="131"/>
      <c r="D7984" s="131"/>
      <c r="E7984" s="131"/>
      <c r="F7984" s="131"/>
      <c r="G7984" s="131"/>
      <c r="H7984" s="132"/>
      <c r="K7984" s="83"/>
      <c r="L7984" s="83"/>
    </row>
    <row r="7985" spans="1:12" x14ac:dyDescent="0.25">
      <c r="A7985" s="30"/>
      <c r="B7985" s="189" t="s">
        <v>2083</v>
      </c>
      <c r="C7985" s="189"/>
      <c r="D7985" s="189"/>
      <c r="E7985" s="189"/>
      <c r="F7985" s="189"/>
      <c r="G7985" s="189"/>
      <c r="H7985" s="190"/>
      <c r="K7985" s="83"/>
      <c r="L7985" s="83"/>
    </row>
    <row r="7986" spans="1:12" ht="27" x14ac:dyDescent="0.25">
      <c r="A7986" s="33">
        <v>5112</v>
      </c>
      <c r="B7986" s="33" t="s">
        <v>2087</v>
      </c>
      <c r="C7986" s="34" t="s">
        <v>971</v>
      </c>
      <c r="D7986" s="33" t="s">
        <v>378</v>
      </c>
      <c r="E7986" s="33" t="s">
        <v>13</v>
      </c>
      <c r="F7986" s="33">
        <v>20270191</v>
      </c>
      <c r="G7986" s="33">
        <v>20270191</v>
      </c>
      <c r="H7986" s="14">
        <v>1</v>
      </c>
    </row>
    <row r="7987" spans="1:12" ht="27" x14ac:dyDescent="0.25">
      <c r="A7987" s="33">
        <v>5112</v>
      </c>
      <c r="B7987" s="33" t="s">
        <v>2088</v>
      </c>
      <c r="C7987" s="34" t="s">
        <v>971</v>
      </c>
      <c r="D7987" s="33" t="s">
        <v>378</v>
      </c>
      <c r="E7987" s="33" t="s">
        <v>13</v>
      </c>
      <c r="F7987" s="33">
        <v>0</v>
      </c>
      <c r="G7987" s="33">
        <v>0</v>
      </c>
      <c r="H7987" s="14">
        <v>1</v>
      </c>
    </row>
    <row r="7988" spans="1:12" ht="15" customHeight="1" x14ac:dyDescent="0.25">
      <c r="A7988" s="187" t="s">
        <v>177</v>
      </c>
      <c r="B7988" s="187"/>
      <c r="C7988" s="187"/>
      <c r="D7988" s="187"/>
      <c r="E7988" s="187"/>
      <c r="F7988" s="187"/>
      <c r="G7988" s="187"/>
      <c r="H7988" s="188"/>
    </row>
    <row r="7989" spans="1:12" ht="27" x14ac:dyDescent="0.25">
      <c r="A7989" s="104">
        <v>5112</v>
      </c>
      <c r="B7989" s="104" t="s">
        <v>3318</v>
      </c>
      <c r="C7989" s="104" t="s">
        <v>451</v>
      </c>
      <c r="D7989" s="104" t="s">
        <v>1209</v>
      </c>
      <c r="E7989" s="104" t="s">
        <v>13</v>
      </c>
      <c r="F7989" s="104">
        <v>55000</v>
      </c>
      <c r="G7989" s="104">
        <v>55000</v>
      </c>
      <c r="H7989" s="104">
        <v>1</v>
      </c>
    </row>
    <row r="7990" spans="1:12" ht="27" x14ac:dyDescent="0.25">
      <c r="A7990" s="104">
        <v>5112</v>
      </c>
      <c r="B7990" s="104" t="s">
        <v>3319</v>
      </c>
      <c r="C7990" s="104" t="s">
        <v>451</v>
      </c>
      <c r="D7990" s="104" t="s">
        <v>1209</v>
      </c>
      <c r="E7990" s="104" t="s">
        <v>13</v>
      </c>
      <c r="F7990" s="104">
        <v>55000</v>
      </c>
      <c r="G7990" s="104">
        <v>55000</v>
      </c>
      <c r="H7990" s="104">
        <v>1</v>
      </c>
    </row>
    <row r="7991" spans="1:12" ht="27" x14ac:dyDescent="0.25">
      <c r="A7991" s="104">
        <v>5112</v>
      </c>
      <c r="B7991" s="104" t="s">
        <v>6974</v>
      </c>
      <c r="C7991" s="104" t="s">
        <v>1090</v>
      </c>
      <c r="D7991" s="104" t="s">
        <v>12</v>
      </c>
      <c r="E7991" s="104" t="s">
        <v>13</v>
      </c>
      <c r="F7991" s="104">
        <v>164600</v>
      </c>
      <c r="G7991" s="104">
        <v>164600</v>
      </c>
      <c r="H7991" s="104">
        <v>1</v>
      </c>
    </row>
    <row r="7992" spans="1:12" ht="15" customHeight="1" x14ac:dyDescent="0.25">
      <c r="A7992" s="130" t="s">
        <v>245</v>
      </c>
      <c r="B7992" s="131"/>
      <c r="C7992" s="131"/>
      <c r="D7992" s="131"/>
      <c r="E7992" s="131"/>
      <c r="F7992" s="131"/>
      <c r="G7992" s="131"/>
      <c r="H7992" s="132"/>
    </row>
    <row r="7993" spans="1:12" x14ac:dyDescent="0.25">
      <c r="A7993" s="30"/>
      <c r="B7993" s="189" t="s">
        <v>164</v>
      </c>
      <c r="C7993" s="189"/>
      <c r="D7993" s="189"/>
      <c r="E7993" s="189"/>
      <c r="F7993" s="189"/>
      <c r="G7993" s="189"/>
      <c r="H7993" s="190"/>
    </row>
    <row r="7994" spans="1:12" x14ac:dyDescent="0.25">
      <c r="A7994" s="4"/>
      <c r="B7994" s="4"/>
      <c r="C7994" s="4"/>
      <c r="D7994" s="4"/>
      <c r="E7994" s="4"/>
      <c r="F7994" s="4"/>
      <c r="G7994" s="4"/>
      <c r="H7994" s="4"/>
    </row>
    <row r="7995" spans="1:12" ht="15" customHeight="1" x14ac:dyDescent="0.25">
      <c r="A7995" s="130" t="s">
        <v>261</v>
      </c>
      <c r="B7995" s="131"/>
      <c r="C7995" s="131"/>
      <c r="D7995" s="131"/>
      <c r="E7995" s="131"/>
      <c r="F7995" s="131"/>
      <c r="G7995" s="131"/>
      <c r="H7995" s="132"/>
    </row>
    <row r="7996" spans="1:12" ht="15" customHeight="1" x14ac:dyDescent="0.25">
      <c r="A7996" s="184" t="s">
        <v>15</v>
      </c>
      <c r="B7996" s="185"/>
      <c r="C7996" s="185"/>
      <c r="D7996" s="185"/>
      <c r="E7996" s="185"/>
      <c r="F7996" s="185"/>
      <c r="G7996" s="185"/>
      <c r="H7996" s="186"/>
    </row>
    <row r="7997" spans="1:12" ht="27" x14ac:dyDescent="0.25">
      <c r="A7997" s="13">
        <v>4251</v>
      </c>
      <c r="B7997" s="13" t="s">
        <v>6212</v>
      </c>
      <c r="C7997" s="115" t="s">
        <v>971</v>
      </c>
      <c r="D7997" s="13" t="s">
        <v>378</v>
      </c>
      <c r="E7997" s="13" t="s">
        <v>13</v>
      </c>
      <c r="F7997" s="13">
        <v>1285670</v>
      </c>
      <c r="G7997" s="13">
        <v>1285670</v>
      </c>
      <c r="H7997" s="13">
        <v>1</v>
      </c>
    </row>
    <row r="7998" spans="1:12" ht="27" x14ac:dyDescent="0.25">
      <c r="A7998" s="13">
        <v>4251</v>
      </c>
      <c r="B7998" s="13" t="s">
        <v>6213</v>
      </c>
      <c r="C7998" s="115" t="s">
        <v>971</v>
      </c>
      <c r="D7998" s="13" t="s">
        <v>378</v>
      </c>
      <c r="E7998" s="13" t="s">
        <v>13</v>
      </c>
      <c r="F7998" s="13">
        <v>11637540</v>
      </c>
      <c r="G7998" s="13">
        <v>11637540</v>
      </c>
      <c r="H7998" s="13">
        <v>1</v>
      </c>
    </row>
    <row r="7999" spans="1:12" ht="27" x14ac:dyDescent="0.25">
      <c r="A7999" s="13">
        <v>4251</v>
      </c>
      <c r="B7999" s="13" t="s">
        <v>6214</v>
      </c>
      <c r="C7999" s="115" t="s">
        <v>971</v>
      </c>
      <c r="D7999" s="13" t="s">
        <v>378</v>
      </c>
      <c r="E7999" s="13" t="s">
        <v>13</v>
      </c>
      <c r="F7999" s="13">
        <v>1868380</v>
      </c>
      <c r="G7999" s="13">
        <v>1868380</v>
      </c>
      <c r="H7999" s="13">
        <v>1</v>
      </c>
    </row>
    <row r="8000" spans="1:12" ht="15" customHeight="1" x14ac:dyDescent="0.25">
      <c r="A8000" s="184" t="s">
        <v>11</v>
      </c>
      <c r="B8000" s="185"/>
      <c r="C8000" s="185"/>
      <c r="D8000" s="185"/>
      <c r="E8000" s="185"/>
      <c r="F8000" s="185"/>
      <c r="G8000" s="185"/>
      <c r="H8000" s="186"/>
    </row>
    <row r="8001" spans="1:8" ht="27" x14ac:dyDescent="0.25">
      <c r="A8001" s="13">
        <v>4251</v>
      </c>
      <c r="B8001" s="13" t="s">
        <v>6217</v>
      </c>
      <c r="C8001" s="115" t="s">
        <v>451</v>
      </c>
      <c r="D8001" s="13" t="s">
        <v>1209</v>
      </c>
      <c r="E8001" s="13" t="s">
        <v>13</v>
      </c>
      <c r="F8001" s="13">
        <v>25000</v>
      </c>
      <c r="G8001" s="13">
        <v>25000</v>
      </c>
      <c r="H8001" s="13">
        <v>1</v>
      </c>
    </row>
    <row r="8002" spans="1:8" ht="27" x14ac:dyDescent="0.25">
      <c r="A8002" s="13">
        <v>4251</v>
      </c>
      <c r="B8002" s="13" t="s">
        <v>6218</v>
      </c>
      <c r="C8002" s="115" t="s">
        <v>451</v>
      </c>
      <c r="D8002" s="13" t="s">
        <v>1209</v>
      </c>
      <c r="E8002" s="13" t="s">
        <v>13</v>
      </c>
      <c r="F8002" s="13">
        <v>232000</v>
      </c>
      <c r="G8002" s="13">
        <v>232000</v>
      </c>
      <c r="H8002" s="13">
        <v>1</v>
      </c>
    </row>
    <row r="8003" spans="1:8" ht="27" x14ac:dyDescent="0.25">
      <c r="A8003" s="13">
        <v>4251</v>
      </c>
      <c r="B8003" s="13" t="s">
        <v>6219</v>
      </c>
      <c r="C8003" s="115" t="s">
        <v>451</v>
      </c>
      <c r="D8003" s="13" t="s">
        <v>1209</v>
      </c>
      <c r="E8003" s="13" t="s">
        <v>13</v>
      </c>
      <c r="F8003" s="13">
        <v>37000</v>
      </c>
      <c r="G8003" s="13">
        <v>37000</v>
      </c>
      <c r="H8003" s="13">
        <v>1</v>
      </c>
    </row>
    <row r="8004" spans="1:8" ht="27" x14ac:dyDescent="0.25">
      <c r="A8004" s="13">
        <v>4251</v>
      </c>
      <c r="B8004" s="13" t="s">
        <v>6399</v>
      </c>
      <c r="C8004" s="115" t="s">
        <v>1090</v>
      </c>
      <c r="D8004" s="13" t="s">
        <v>12</v>
      </c>
      <c r="E8004" s="13" t="s">
        <v>13</v>
      </c>
      <c r="F8004" s="13">
        <v>7700</v>
      </c>
      <c r="G8004" s="13">
        <v>7700</v>
      </c>
      <c r="H8004" s="13">
        <v>1</v>
      </c>
    </row>
    <row r="8005" spans="1:8" ht="27" x14ac:dyDescent="0.25">
      <c r="A8005" s="13">
        <v>4251</v>
      </c>
      <c r="B8005" s="13" t="s">
        <v>6400</v>
      </c>
      <c r="C8005" s="115" t="s">
        <v>1090</v>
      </c>
      <c r="D8005" s="13" t="s">
        <v>12</v>
      </c>
      <c r="E8005" s="13" t="s">
        <v>13</v>
      </c>
      <c r="F8005" s="13">
        <v>11200</v>
      </c>
      <c r="G8005" s="13">
        <v>11200</v>
      </c>
      <c r="H8005" s="13">
        <v>1</v>
      </c>
    </row>
    <row r="8006" spans="1:8" ht="27" x14ac:dyDescent="0.25">
      <c r="A8006" s="13">
        <v>4251</v>
      </c>
      <c r="B8006" s="13" t="s">
        <v>6401</v>
      </c>
      <c r="C8006" s="115" t="s">
        <v>1090</v>
      </c>
      <c r="D8006" s="13" t="s">
        <v>12</v>
      </c>
      <c r="E8006" s="13" t="s">
        <v>13</v>
      </c>
      <c r="F8006" s="13">
        <v>69800</v>
      </c>
      <c r="G8006" s="13">
        <v>69800</v>
      </c>
      <c r="H8006" s="13">
        <v>1</v>
      </c>
    </row>
    <row r="8007" spans="1:8" ht="15" customHeight="1" x14ac:dyDescent="0.25">
      <c r="A8007" s="130" t="s">
        <v>3087</v>
      </c>
      <c r="B8007" s="131"/>
      <c r="C8007" s="131"/>
      <c r="D8007" s="131"/>
      <c r="E8007" s="131"/>
      <c r="F8007" s="131"/>
      <c r="G8007" s="131"/>
      <c r="H8007" s="132"/>
    </row>
    <row r="8008" spans="1:8" x14ac:dyDescent="0.25">
      <c r="A8008" s="184" t="s">
        <v>7</v>
      </c>
      <c r="B8008" s="185"/>
      <c r="C8008" s="185"/>
      <c r="D8008" s="185"/>
      <c r="E8008" s="185"/>
      <c r="F8008" s="185"/>
      <c r="G8008" s="185"/>
      <c r="H8008" s="186"/>
    </row>
    <row r="8009" spans="1:8" x14ac:dyDescent="0.25">
      <c r="A8009" s="13">
        <v>4261</v>
      </c>
      <c r="B8009" s="13" t="s">
        <v>3982</v>
      </c>
      <c r="C8009" s="13" t="s">
        <v>3983</v>
      </c>
      <c r="D8009" s="13" t="s">
        <v>8</v>
      </c>
      <c r="E8009" s="13" t="s">
        <v>9</v>
      </c>
      <c r="F8009" s="13">
        <v>9000</v>
      </c>
      <c r="G8009" s="13">
        <f>+F8009*H8009</f>
        <v>450000</v>
      </c>
      <c r="H8009" s="13">
        <v>50</v>
      </c>
    </row>
    <row r="8010" spans="1:8" x14ac:dyDescent="0.25">
      <c r="A8010" s="13">
        <v>4269</v>
      </c>
      <c r="B8010" s="13" t="s">
        <v>4515</v>
      </c>
      <c r="C8010" s="13" t="s">
        <v>3064</v>
      </c>
      <c r="D8010" s="13" t="s">
        <v>378</v>
      </c>
      <c r="E8010" s="13" t="s">
        <v>13</v>
      </c>
      <c r="F8010" s="13">
        <v>15000</v>
      </c>
      <c r="G8010" s="13">
        <f>+F8010*H8010</f>
        <v>1200000</v>
      </c>
      <c r="H8010" s="13">
        <v>80</v>
      </c>
    </row>
    <row r="8011" spans="1:8" x14ac:dyDescent="0.25">
      <c r="A8011" s="13">
        <v>4269</v>
      </c>
      <c r="B8011" s="13" t="s">
        <v>4815</v>
      </c>
      <c r="C8011" s="13" t="s">
        <v>3064</v>
      </c>
      <c r="D8011" s="13" t="s">
        <v>8</v>
      </c>
      <c r="E8011" s="13" t="s">
        <v>9</v>
      </c>
      <c r="F8011" s="13">
        <v>15000</v>
      </c>
      <c r="G8011" s="13">
        <f>H8011*F8011</f>
        <v>1200000</v>
      </c>
      <c r="H8011" s="13">
        <v>80</v>
      </c>
    </row>
  </sheetData>
  <mergeCells count="5257">
    <mergeCell ref="A2349:H2349"/>
    <mergeCell ref="A2350:H2350"/>
    <mergeCell ref="A2251:H2251"/>
    <mergeCell ref="A2252:H2252"/>
    <mergeCell ref="A5272:H5272"/>
    <mergeCell ref="A6524:H6524"/>
    <mergeCell ref="A2336:H2336"/>
    <mergeCell ref="A2249:H2249"/>
    <mergeCell ref="A6568:H6568"/>
    <mergeCell ref="A7179:H7179"/>
    <mergeCell ref="XCK6281:XCR6281"/>
    <mergeCell ref="XCS6281:XCZ6281"/>
    <mergeCell ref="XDA6281:XDH6281"/>
    <mergeCell ref="XDI6281:XDP6281"/>
    <mergeCell ref="XDQ6281:XDX6281"/>
    <mergeCell ref="XDY6281:XEF6281"/>
    <mergeCell ref="XEG6281:XEN6281"/>
    <mergeCell ref="WVQ6281:WVX6281"/>
    <mergeCell ref="WVY6281:WWF6281"/>
    <mergeCell ref="WWG6281:WWN6281"/>
    <mergeCell ref="WWO6281:WWV6281"/>
    <mergeCell ref="WWW6281:WXD6281"/>
    <mergeCell ref="WMS6281:WMZ6281"/>
    <mergeCell ref="WNA6281:WNH6281"/>
    <mergeCell ref="WNI6281:WNP6281"/>
    <mergeCell ref="WNQ6281:WNX6281"/>
    <mergeCell ref="WNY6281:WOF6281"/>
    <mergeCell ref="WOG6281:WON6281"/>
    <mergeCell ref="WOO6281:WOV6281"/>
    <mergeCell ref="WOW6281:WPD6281"/>
    <mergeCell ref="WPE6281:WPL6281"/>
    <mergeCell ref="WPM6281:WPT6281"/>
    <mergeCell ref="XEO6281:XEV6281"/>
    <mergeCell ref="XEW6281:XFD6281"/>
    <mergeCell ref="A6283:H6283"/>
    <mergeCell ref="WXE6281:WXL6281"/>
    <mergeCell ref="WXM6281:WXT6281"/>
    <mergeCell ref="WXU6281:WYB6281"/>
    <mergeCell ref="WYC6281:WYJ6281"/>
    <mergeCell ref="WYK6281:WYR6281"/>
    <mergeCell ref="WYS6281:WYZ6281"/>
    <mergeCell ref="WZA6281:WZH6281"/>
    <mergeCell ref="WZI6281:WZP6281"/>
    <mergeCell ref="WZQ6281:WZX6281"/>
    <mergeCell ref="WZY6281:XAF6281"/>
    <mergeCell ref="XAG6281:XAN6281"/>
    <mergeCell ref="XAO6281:XAV6281"/>
    <mergeCell ref="XAW6281:XBD6281"/>
    <mergeCell ref="XBE6281:XBL6281"/>
    <mergeCell ref="XBM6281:XBT6281"/>
    <mergeCell ref="XBU6281:XCB6281"/>
    <mergeCell ref="XCC6281:XCJ6281"/>
    <mergeCell ref="WRY6281:WSF6281"/>
    <mergeCell ref="WSG6281:WSN6281"/>
    <mergeCell ref="WSO6281:WSV6281"/>
    <mergeCell ref="WSW6281:WTD6281"/>
    <mergeCell ref="WTE6281:WTL6281"/>
    <mergeCell ref="WTM6281:WTT6281"/>
    <mergeCell ref="WTU6281:WUB6281"/>
    <mergeCell ref="WUC6281:WUJ6281"/>
    <mergeCell ref="WUK6281:WUR6281"/>
    <mergeCell ref="WUS6281:WUZ6281"/>
    <mergeCell ref="WVA6281:WVH6281"/>
    <mergeCell ref="WVI6281:WVP6281"/>
    <mergeCell ref="WPU6281:WQB6281"/>
    <mergeCell ref="WQC6281:WQJ6281"/>
    <mergeCell ref="WQK6281:WQR6281"/>
    <mergeCell ref="WQS6281:WQZ6281"/>
    <mergeCell ref="WRA6281:WRH6281"/>
    <mergeCell ref="WRI6281:WRP6281"/>
    <mergeCell ref="WRQ6281:WRX6281"/>
    <mergeCell ref="WHM6281:WHT6281"/>
    <mergeCell ref="WHU6281:WIB6281"/>
    <mergeCell ref="WIC6281:WIJ6281"/>
    <mergeCell ref="WIK6281:WIR6281"/>
    <mergeCell ref="WIS6281:WIZ6281"/>
    <mergeCell ref="WJA6281:WJH6281"/>
    <mergeCell ref="WJI6281:WJP6281"/>
    <mergeCell ref="WJQ6281:WJX6281"/>
    <mergeCell ref="WJY6281:WKF6281"/>
    <mergeCell ref="WKG6281:WKN6281"/>
    <mergeCell ref="WKO6281:WKV6281"/>
    <mergeCell ref="WKW6281:WLD6281"/>
    <mergeCell ref="WLE6281:WLL6281"/>
    <mergeCell ref="WLM6281:WLT6281"/>
    <mergeCell ref="WLU6281:WMB6281"/>
    <mergeCell ref="WMC6281:WMJ6281"/>
    <mergeCell ref="WMK6281:WMR6281"/>
    <mergeCell ref="WCG6281:WCN6281"/>
    <mergeCell ref="WCO6281:WCV6281"/>
    <mergeCell ref="WCW6281:WDD6281"/>
    <mergeCell ref="WDE6281:WDL6281"/>
    <mergeCell ref="WDM6281:WDT6281"/>
    <mergeCell ref="WDU6281:WEB6281"/>
    <mergeCell ref="WEC6281:WEJ6281"/>
    <mergeCell ref="WEK6281:WER6281"/>
    <mergeCell ref="WES6281:WEZ6281"/>
    <mergeCell ref="WFA6281:WFH6281"/>
    <mergeCell ref="WFI6281:WFP6281"/>
    <mergeCell ref="WFQ6281:WFX6281"/>
    <mergeCell ref="WFY6281:WGF6281"/>
    <mergeCell ref="WGG6281:WGN6281"/>
    <mergeCell ref="WGO6281:WGV6281"/>
    <mergeCell ref="WGW6281:WHD6281"/>
    <mergeCell ref="WHE6281:WHL6281"/>
    <mergeCell ref="VXA6281:VXH6281"/>
    <mergeCell ref="VXI6281:VXP6281"/>
    <mergeCell ref="VXQ6281:VXX6281"/>
    <mergeCell ref="VXY6281:VYF6281"/>
    <mergeCell ref="VYG6281:VYN6281"/>
    <mergeCell ref="VYO6281:VYV6281"/>
    <mergeCell ref="VYW6281:VZD6281"/>
    <mergeCell ref="VZE6281:VZL6281"/>
    <mergeCell ref="VZM6281:VZT6281"/>
    <mergeCell ref="VZU6281:WAB6281"/>
    <mergeCell ref="WAC6281:WAJ6281"/>
    <mergeCell ref="WAK6281:WAR6281"/>
    <mergeCell ref="WAS6281:WAZ6281"/>
    <mergeCell ref="WBA6281:WBH6281"/>
    <mergeCell ref="WBI6281:WBP6281"/>
    <mergeCell ref="WBQ6281:WBX6281"/>
    <mergeCell ref="WBY6281:WCF6281"/>
    <mergeCell ref="VRU6281:VSB6281"/>
    <mergeCell ref="VSC6281:VSJ6281"/>
    <mergeCell ref="VSK6281:VSR6281"/>
    <mergeCell ref="VSS6281:VSZ6281"/>
    <mergeCell ref="VTA6281:VTH6281"/>
    <mergeCell ref="VTI6281:VTP6281"/>
    <mergeCell ref="VTQ6281:VTX6281"/>
    <mergeCell ref="VTY6281:VUF6281"/>
    <mergeCell ref="VUG6281:VUN6281"/>
    <mergeCell ref="VUO6281:VUV6281"/>
    <mergeCell ref="VUW6281:VVD6281"/>
    <mergeCell ref="VVE6281:VVL6281"/>
    <mergeCell ref="VVM6281:VVT6281"/>
    <mergeCell ref="VVU6281:VWB6281"/>
    <mergeCell ref="VWC6281:VWJ6281"/>
    <mergeCell ref="VWK6281:VWR6281"/>
    <mergeCell ref="VWS6281:VWZ6281"/>
    <mergeCell ref="VMO6281:VMV6281"/>
    <mergeCell ref="VMW6281:VND6281"/>
    <mergeCell ref="VNE6281:VNL6281"/>
    <mergeCell ref="VNM6281:VNT6281"/>
    <mergeCell ref="VNU6281:VOB6281"/>
    <mergeCell ref="VOC6281:VOJ6281"/>
    <mergeCell ref="VOK6281:VOR6281"/>
    <mergeCell ref="VOS6281:VOZ6281"/>
    <mergeCell ref="VPA6281:VPH6281"/>
    <mergeCell ref="VPI6281:VPP6281"/>
    <mergeCell ref="VPQ6281:VPX6281"/>
    <mergeCell ref="VPY6281:VQF6281"/>
    <mergeCell ref="VQG6281:VQN6281"/>
    <mergeCell ref="VQO6281:VQV6281"/>
    <mergeCell ref="VQW6281:VRD6281"/>
    <mergeCell ref="VRE6281:VRL6281"/>
    <mergeCell ref="VRM6281:VRT6281"/>
    <mergeCell ref="VHI6281:VHP6281"/>
    <mergeCell ref="VHQ6281:VHX6281"/>
    <mergeCell ref="VHY6281:VIF6281"/>
    <mergeCell ref="VIG6281:VIN6281"/>
    <mergeCell ref="VIO6281:VIV6281"/>
    <mergeCell ref="VIW6281:VJD6281"/>
    <mergeCell ref="VJE6281:VJL6281"/>
    <mergeCell ref="VJM6281:VJT6281"/>
    <mergeCell ref="VJU6281:VKB6281"/>
    <mergeCell ref="VKC6281:VKJ6281"/>
    <mergeCell ref="VKK6281:VKR6281"/>
    <mergeCell ref="VKS6281:VKZ6281"/>
    <mergeCell ref="VLA6281:VLH6281"/>
    <mergeCell ref="VLI6281:VLP6281"/>
    <mergeCell ref="VLQ6281:VLX6281"/>
    <mergeCell ref="VLY6281:VMF6281"/>
    <mergeCell ref="VMG6281:VMN6281"/>
    <mergeCell ref="VCC6281:VCJ6281"/>
    <mergeCell ref="VCK6281:VCR6281"/>
    <mergeCell ref="VCS6281:VCZ6281"/>
    <mergeCell ref="VDA6281:VDH6281"/>
    <mergeCell ref="VDI6281:VDP6281"/>
    <mergeCell ref="VDQ6281:VDX6281"/>
    <mergeCell ref="VDY6281:VEF6281"/>
    <mergeCell ref="VEG6281:VEN6281"/>
    <mergeCell ref="VEO6281:VEV6281"/>
    <mergeCell ref="VEW6281:VFD6281"/>
    <mergeCell ref="VFE6281:VFL6281"/>
    <mergeCell ref="VFM6281:VFT6281"/>
    <mergeCell ref="VFU6281:VGB6281"/>
    <mergeCell ref="VGC6281:VGJ6281"/>
    <mergeCell ref="VGK6281:VGR6281"/>
    <mergeCell ref="VGS6281:VGZ6281"/>
    <mergeCell ref="VHA6281:VHH6281"/>
    <mergeCell ref="UWW6281:UXD6281"/>
    <mergeCell ref="UXE6281:UXL6281"/>
    <mergeCell ref="UXM6281:UXT6281"/>
    <mergeCell ref="UXU6281:UYB6281"/>
    <mergeCell ref="UYC6281:UYJ6281"/>
    <mergeCell ref="UYK6281:UYR6281"/>
    <mergeCell ref="UYS6281:UYZ6281"/>
    <mergeCell ref="UZA6281:UZH6281"/>
    <mergeCell ref="UZI6281:UZP6281"/>
    <mergeCell ref="UZQ6281:UZX6281"/>
    <mergeCell ref="UZY6281:VAF6281"/>
    <mergeCell ref="VAG6281:VAN6281"/>
    <mergeCell ref="VAO6281:VAV6281"/>
    <mergeCell ref="VAW6281:VBD6281"/>
    <mergeCell ref="VBE6281:VBL6281"/>
    <mergeCell ref="VBM6281:VBT6281"/>
    <mergeCell ref="VBU6281:VCB6281"/>
    <mergeCell ref="URQ6281:URX6281"/>
    <mergeCell ref="URY6281:USF6281"/>
    <mergeCell ref="USG6281:USN6281"/>
    <mergeCell ref="USO6281:USV6281"/>
    <mergeCell ref="USW6281:UTD6281"/>
    <mergeCell ref="UTE6281:UTL6281"/>
    <mergeCell ref="UTM6281:UTT6281"/>
    <mergeCell ref="UTU6281:UUB6281"/>
    <mergeCell ref="UUC6281:UUJ6281"/>
    <mergeCell ref="UUK6281:UUR6281"/>
    <mergeCell ref="UUS6281:UUZ6281"/>
    <mergeCell ref="UVA6281:UVH6281"/>
    <mergeCell ref="UVI6281:UVP6281"/>
    <mergeCell ref="UVQ6281:UVX6281"/>
    <mergeCell ref="UVY6281:UWF6281"/>
    <mergeCell ref="UWG6281:UWN6281"/>
    <mergeCell ref="UWO6281:UWV6281"/>
    <mergeCell ref="UMK6281:UMR6281"/>
    <mergeCell ref="UMS6281:UMZ6281"/>
    <mergeCell ref="UNA6281:UNH6281"/>
    <mergeCell ref="UNI6281:UNP6281"/>
    <mergeCell ref="UNQ6281:UNX6281"/>
    <mergeCell ref="UNY6281:UOF6281"/>
    <mergeCell ref="UOG6281:UON6281"/>
    <mergeCell ref="UOO6281:UOV6281"/>
    <mergeCell ref="UOW6281:UPD6281"/>
    <mergeCell ref="UPE6281:UPL6281"/>
    <mergeCell ref="UPM6281:UPT6281"/>
    <mergeCell ref="UPU6281:UQB6281"/>
    <mergeCell ref="UQC6281:UQJ6281"/>
    <mergeCell ref="UQK6281:UQR6281"/>
    <mergeCell ref="UQS6281:UQZ6281"/>
    <mergeCell ref="URA6281:URH6281"/>
    <mergeCell ref="URI6281:URP6281"/>
    <mergeCell ref="UHE6281:UHL6281"/>
    <mergeCell ref="UHM6281:UHT6281"/>
    <mergeCell ref="UHU6281:UIB6281"/>
    <mergeCell ref="UIC6281:UIJ6281"/>
    <mergeCell ref="UIK6281:UIR6281"/>
    <mergeCell ref="UIS6281:UIZ6281"/>
    <mergeCell ref="UJA6281:UJH6281"/>
    <mergeCell ref="UJI6281:UJP6281"/>
    <mergeCell ref="UJQ6281:UJX6281"/>
    <mergeCell ref="UJY6281:UKF6281"/>
    <mergeCell ref="UKG6281:UKN6281"/>
    <mergeCell ref="UKO6281:UKV6281"/>
    <mergeCell ref="UKW6281:ULD6281"/>
    <mergeCell ref="ULE6281:ULL6281"/>
    <mergeCell ref="ULM6281:ULT6281"/>
    <mergeCell ref="ULU6281:UMB6281"/>
    <mergeCell ref="UMC6281:UMJ6281"/>
    <mergeCell ref="UBY6281:UCF6281"/>
    <mergeCell ref="UCG6281:UCN6281"/>
    <mergeCell ref="UCO6281:UCV6281"/>
    <mergeCell ref="UCW6281:UDD6281"/>
    <mergeCell ref="UDE6281:UDL6281"/>
    <mergeCell ref="UDM6281:UDT6281"/>
    <mergeCell ref="UDU6281:UEB6281"/>
    <mergeCell ref="UEC6281:UEJ6281"/>
    <mergeCell ref="UEK6281:UER6281"/>
    <mergeCell ref="UES6281:UEZ6281"/>
    <mergeCell ref="UFA6281:UFH6281"/>
    <mergeCell ref="UFI6281:UFP6281"/>
    <mergeCell ref="UFQ6281:UFX6281"/>
    <mergeCell ref="UFY6281:UGF6281"/>
    <mergeCell ref="UGG6281:UGN6281"/>
    <mergeCell ref="UGO6281:UGV6281"/>
    <mergeCell ref="UGW6281:UHD6281"/>
    <mergeCell ref="TWS6281:TWZ6281"/>
    <mergeCell ref="TXA6281:TXH6281"/>
    <mergeCell ref="TXI6281:TXP6281"/>
    <mergeCell ref="TXQ6281:TXX6281"/>
    <mergeCell ref="TXY6281:TYF6281"/>
    <mergeCell ref="TYG6281:TYN6281"/>
    <mergeCell ref="TYO6281:TYV6281"/>
    <mergeCell ref="TYW6281:TZD6281"/>
    <mergeCell ref="TZE6281:TZL6281"/>
    <mergeCell ref="TZM6281:TZT6281"/>
    <mergeCell ref="TZU6281:UAB6281"/>
    <mergeCell ref="UAC6281:UAJ6281"/>
    <mergeCell ref="UAK6281:UAR6281"/>
    <mergeCell ref="UAS6281:UAZ6281"/>
    <mergeCell ref="UBA6281:UBH6281"/>
    <mergeCell ref="UBI6281:UBP6281"/>
    <mergeCell ref="UBQ6281:UBX6281"/>
    <mergeCell ref="TRM6281:TRT6281"/>
    <mergeCell ref="TRU6281:TSB6281"/>
    <mergeCell ref="TSC6281:TSJ6281"/>
    <mergeCell ref="TSK6281:TSR6281"/>
    <mergeCell ref="TSS6281:TSZ6281"/>
    <mergeCell ref="TTA6281:TTH6281"/>
    <mergeCell ref="TTI6281:TTP6281"/>
    <mergeCell ref="TTQ6281:TTX6281"/>
    <mergeCell ref="TTY6281:TUF6281"/>
    <mergeCell ref="TUG6281:TUN6281"/>
    <mergeCell ref="TUO6281:TUV6281"/>
    <mergeCell ref="TUW6281:TVD6281"/>
    <mergeCell ref="TVE6281:TVL6281"/>
    <mergeCell ref="TVM6281:TVT6281"/>
    <mergeCell ref="TVU6281:TWB6281"/>
    <mergeCell ref="TWC6281:TWJ6281"/>
    <mergeCell ref="TWK6281:TWR6281"/>
    <mergeCell ref="TMG6281:TMN6281"/>
    <mergeCell ref="TMO6281:TMV6281"/>
    <mergeCell ref="TMW6281:TND6281"/>
    <mergeCell ref="TNE6281:TNL6281"/>
    <mergeCell ref="TNM6281:TNT6281"/>
    <mergeCell ref="TNU6281:TOB6281"/>
    <mergeCell ref="TOC6281:TOJ6281"/>
    <mergeCell ref="TOK6281:TOR6281"/>
    <mergeCell ref="TOS6281:TOZ6281"/>
    <mergeCell ref="TPA6281:TPH6281"/>
    <mergeCell ref="TPI6281:TPP6281"/>
    <mergeCell ref="TPQ6281:TPX6281"/>
    <mergeCell ref="TPY6281:TQF6281"/>
    <mergeCell ref="TQG6281:TQN6281"/>
    <mergeCell ref="TQO6281:TQV6281"/>
    <mergeCell ref="TQW6281:TRD6281"/>
    <mergeCell ref="TRE6281:TRL6281"/>
    <mergeCell ref="THA6281:THH6281"/>
    <mergeCell ref="THI6281:THP6281"/>
    <mergeCell ref="THQ6281:THX6281"/>
    <mergeCell ref="THY6281:TIF6281"/>
    <mergeCell ref="TIG6281:TIN6281"/>
    <mergeCell ref="TIO6281:TIV6281"/>
    <mergeCell ref="TIW6281:TJD6281"/>
    <mergeCell ref="TJE6281:TJL6281"/>
    <mergeCell ref="TJM6281:TJT6281"/>
    <mergeCell ref="TJU6281:TKB6281"/>
    <mergeCell ref="TKC6281:TKJ6281"/>
    <mergeCell ref="TKK6281:TKR6281"/>
    <mergeCell ref="TKS6281:TKZ6281"/>
    <mergeCell ref="TLA6281:TLH6281"/>
    <mergeCell ref="TLI6281:TLP6281"/>
    <mergeCell ref="TLQ6281:TLX6281"/>
    <mergeCell ref="TLY6281:TMF6281"/>
    <mergeCell ref="TBU6281:TCB6281"/>
    <mergeCell ref="TCC6281:TCJ6281"/>
    <mergeCell ref="TCK6281:TCR6281"/>
    <mergeCell ref="TCS6281:TCZ6281"/>
    <mergeCell ref="TDA6281:TDH6281"/>
    <mergeCell ref="TDI6281:TDP6281"/>
    <mergeCell ref="TDQ6281:TDX6281"/>
    <mergeCell ref="TDY6281:TEF6281"/>
    <mergeCell ref="TEG6281:TEN6281"/>
    <mergeCell ref="TEO6281:TEV6281"/>
    <mergeCell ref="TEW6281:TFD6281"/>
    <mergeCell ref="TFE6281:TFL6281"/>
    <mergeCell ref="TFM6281:TFT6281"/>
    <mergeCell ref="TFU6281:TGB6281"/>
    <mergeCell ref="TGC6281:TGJ6281"/>
    <mergeCell ref="TGK6281:TGR6281"/>
    <mergeCell ref="TGS6281:TGZ6281"/>
    <mergeCell ref="SWO6281:SWV6281"/>
    <mergeCell ref="SWW6281:SXD6281"/>
    <mergeCell ref="SXE6281:SXL6281"/>
    <mergeCell ref="SXM6281:SXT6281"/>
    <mergeCell ref="SXU6281:SYB6281"/>
    <mergeCell ref="SYC6281:SYJ6281"/>
    <mergeCell ref="SYK6281:SYR6281"/>
    <mergeCell ref="SYS6281:SYZ6281"/>
    <mergeCell ref="SZA6281:SZH6281"/>
    <mergeCell ref="SZI6281:SZP6281"/>
    <mergeCell ref="SZQ6281:SZX6281"/>
    <mergeCell ref="SZY6281:TAF6281"/>
    <mergeCell ref="TAG6281:TAN6281"/>
    <mergeCell ref="TAO6281:TAV6281"/>
    <mergeCell ref="TAW6281:TBD6281"/>
    <mergeCell ref="TBE6281:TBL6281"/>
    <mergeCell ref="TBM6281:TBT6281"/>
    <mergeCell ref="SRI6281:SRP6281"/>
    <mergeCell ref="SRQ6281:SRX6281"/>
    <mergeCell ref="SRY6281:SSF6281"/>
    <mergeCell ref="SSG6281:SSN6281"/>
    <mergeCell ref="SSO6281:SSV6281"/>
    <mergeCell ref="SSW6281:STD6281"/>
    <mergeCell ref="STE6281:STL6281"/>
    <mergeCell ref="STM6281:STT6281"/>
    <mergeCell ref="STU6281:SUB6281"/>
    <mergeCell ref="SUC6281:SUJ6281"/>
    <mergeCell ref="SUK6281:SUR6281"/>
    <mergeCell ref="SUS6281:SUZ6281"/>
    <mergeCell ref="SVA6281:SVH6281"/>
    <mergeCell ref="SVI6281:SVP6281"/>
    <mergeCell ref="SVQ6281:SVX6281"/>
    <mergeCell ref="SVY6281:SWF6281"/>
    <mergeCell ref="SWG6281:SWN6281"/>
    <mergeCell ref="SMC6281:SMJ6281"/>
    <mergeCell ref="SMK6281:SMR6281"/>
    <mergeCell ref="SMS6281:SMZ6281"/>
    <mergeCell ref="SNA6281:SNH6281"/>
    <mergeCell ref="SNI6281:SNP6281"/>
    <mergeCell ref="SNQ6281:SNX6281"/>
    <mergeCell ref="SNY6281:SOF6281"/>
    <mergeCell ref="SOG6281:SON6281"/>
    <mergeCell ref="SOO6281:SOV6281"/>
    <mergeCell ref="SOW6281:SPD6281"/>
    <mergeCell ref="SPE6281:SPL6281"/>
    <mergeCell ref="SPM6281:SPT6281"/>
    <mergeCell ref="SPU6281:SQB6281"/>
    <mergeCell ref="SQC6281:SQJ6281"/>
    <mergeCell ref="SQK6281:SQR6281"/>
    <mergeCell ref="SQS6281:SQZ6281"/>
    <mergeCell ref="SRA6281:SRH6281"/>
    <mergeCell ref="SGW6281:SHD6281"/>
    <mergeCell ref="SHE6281:SHL6281"/>
    <mergeCell ref="SHM6281:SHT6281"/>
    <mergeCell ref="SHU6281:SIB6281"/>
    <mergeCell ref="SIC6281:SIJ6281"/>
    <mergeCell ref="SIK6281:SIR6281"/>
    <mergeCell ref="SIS6281:SIZ6281"/>
    <mergeCell ref="SJA6281:SJH6281"/>
    <mergeCell ref="SJI6281:SJP6281"/>
    <mergeCell ref="SJQ6281:SJX6281"/>
    <mergeCell ref="SJY6281:SKF6281"/>
    <mergeCell ref="SKG6281:SKN6281"/>
    <mergeCell ref="SKO6281:SKV6281"/>
    <mergeCell ref="SKW6281:SLD6281"/>
    <mergeCell ref="SLE6281:SLL6281"/>
    <mergeCell ref="SLM6281:SLT6281"/>
    <mergeCell ref="SLU6281:SMB6281"/>
    <mergeCell ref="SBQ6281:SBX6281"/>
    <mergeCell ref="SBY6281:SCF6281"/>
    <mergeCell ref="SCG6281:SCN6281"/>
    <mergeCell ref="SCO6281:SCV6281"/>
    <mergeCell ref="SCW6281:SDD6281"/>
    <mergeCell ref="SDE6281:SDL6281"/>
    <mergeCell ref="SDM6281:SDT6281"/>
    <mergeCell ref="SDU6281:SEB6281"/>
    <mergeCell ref="SEC6281:SEJ6281"/>
    <mergeCell ref="SEK6281:SER6281"/>
    <mergeCell ref="SES6281:SEZ6281"/>
    <mergeCell ref="SFA6281:SFH6281"/>
    <mergeCell ref="SFI6281:SFP6281"/>
    <mergeCell ref="SFQ6281:SFX6281"/>
    <mergeCell ref="SFY6281:SGF6281"/>
    <mergeCell ref="SGG6281:SGN6281"/>
    <mergeCell ref="SGO6281:SGV6281"/>
    <mergeCell ref="RWK6281:RWR6281"/>
    <mergeCell ref="RWS6281:RWZ6281"/>
    <mergeCell ref="RXA6281:RXH6281"/>
    <mergeCell ref="RXI6281:RXP6281"/>
    <mergeCell ref="RXQ6281:RXX6281"/>
    <mergeCell ref="RXY6281:RYF6281"/>
    <mergeCell ref="RYG6281:RYN6281"/>
    <mergeCell ref="RYO6281:RYV6281"/>
    <mergeCell ref="RYW6281:RZD6281"/>
    <mergeCell ref="RZE6281:RZL6281"/>
    <mergeCell ref="RZM6281:RZT6281"/>
    <mergeCell ref="RZU6281:SAB6281"/>
    <mergeCell ref="SAC6281:SAJ6281"/>
    <mergeCell ref="SAK6281:SAR6281"/>
    <mergeCell ref="SAS6281:SAZ6281"/>
    <mergeCell ref="SBA6281:SBH6281"/>
    <mergeCell ref="SBI6281:SBP6281"/>
    <mergeCell ref="RRE6281:RRL6281"/>
    <mergeCell ref="RRM6281:RRT6281"/>
    <mergeCell ref="RRU6281:RSB6281"/>
    <mergeCell ref="RSC6281:RSJ6281"/>
    <mergeCell ref="RSK6281:RSR6281"/>
    <mergeCell ref="RSS6281:RSZ6281"/>
    <mergeCell ref="RTA6281:RTH6281"/>
    <mergeCell ref="RTI6281:RTP6281"/>
    <mergeCell ref="RTQ6281:RTX6281"/>
    <mergeCell ref="RTY6281:RUF6281"/>
    <mergeCell ref="RUG6281:RUN6281"/>
    <mergeCell ref="RUO6281:RUV6281"/>
    <mergeCell ref="RUW6281:RVD6281"/>
    <mergeCell ref="RVE6281:RVL6281"/>
    <mergeCell ref="RVM6281:RVT6281"/>
    <mergeCell ref="RVU6281:RWB6281"/>
    <mergeCell ref="RWC6281:RWJ6281"/>
    <mergeCell ref="RLY6281:RMF6281"/>
    <mergeCell ref="RMG6281:RMN6281"/>
    <mergeCell ref="RMO6281:RMV6281"/>
    <mergeCell ref="RMW6281:RND6281"/>
    <mergeCell ref="RNE6281:RNL6281"/>
    <mergeCell ref="RNM6281:RNT6281"/>
    <mergeCell ref="RNU6281:ROB6281"/>
    <mergeCell ref="ROC6281:ROJ6281"/>
    <mergeCell ref="ROK6281:ROR6281"/>
    <mergeCell ref="ROS6281:ROZ6281"/>
    <mergeCell ref="RPA6281:RPH6281"/>
    <mergeCell ref="RPI6281:RPP6281"/>
    <mergeCell ref="RPQ6281:RPX6281"/>
    <mergeCell ref="RPY6281:RQF6281"/>
    <mergeCell ref="RQG6281:RQN6281"/>
    <mergeCell ref="RQO6281:RQV6281"/>
    <mergeCell ref="RQW6281:RRD6281"/>
    <mergeCell ref="RGS6281:RGZ6281"/>
    <mergeCell ref="RHA6281:RHH6281"/>
    <mergeCell ref="RHI6281:RHP6281"/>
    <mergeCell ref="RHQ6281:RHX6281"/>
    <mergeCell ref="RHY6281:RIF6281"/>
    <mergeCell ref="RIG6281:RIN6281"/>
    <mergeCell ref="RIO6281:RIV6281"/>
    <mergeCell ref="RIW6281:RJD6281"/>
    <mergeCell ref="RJE6281:RJL6281"/>
    <mergeCell ref="RJM6281:RJT6281"/>
    <mergeCell ref="RJU6281:RKB6281"/>
    <mergeCell ref="RKC6281:RKJ6281"/>
    <mergeCell ref="RKK6281:RKR6281"/>
    <mergeCell ref="RKS6281:RKZ6281"/>
    <mergeCell ref="RLA6281:RLH6281"/>
    <mergeCell ref="RLI6281:RLP6281"/>
    <mergeCell ref="RLQ6281:RLX6281"/>
    <mergeCell ref="RBM6281:RBT6281"/>
    <mergeCell ref="RBU6281:RCB6281"/>
    <mergeCell ref="RCC6281:RCJ6281"/>
    <mergeCell ref="RCK6281:RCR6281"/>
    <mergeCell ref="RCS6281:RCZ6281"/>
    <mergeCell ref="RDA6281:RDH6281"/>
    <mergeCell ref="RDI6281:RDP6281"/>
    <mergeCell ref="RDQ6281:RDX6281"/>
    <mergeCell ref="RDY6281:REF6281"/>
    <mergeCell ref="REG6281:REN6281"/>
    <mergeCell ref="REO6281:REV6281"/>
    <mergeCell ref="REW6281:RFD6281"/>
    <mergeCell ref="RFE6281:RFL6281"/>
    <mergeCell ref="RFM6281:RFT6281"/>
    <mergeCell ref="RFU6281:RGB6281"/>
    <mergeCell ref="RGC6281:RGJ6281"/>
    <mergeCell ref="RGK6281:RGR6281"/>
    <mergeCell ref="QWG6281:QWN6281"/>
    <mergeCell ref="QWO6281:QWV6281"/>
    <mergeCell ref="QWW6281:QXD6281"/>
    <mergeCell ref="QXE6281:QXL6281"/>
    <mergeCell ref="QXM6281:QXT6281"/>
    <mergeCell ref="QXU6281:QYB6281"/>
    <mergeCell ref="QYC6281:QYJ6281"/>
    <mergeCell ref="QYK6281:QYR6281"/>
    <mergeCell ref="QYS6281:QYZ6281"/>
    <mergeCell ref="QZA6281:QZH6281"/>
    <mergeCell ref="QZI6281:QZP6281"/>
    <mergeCell ref="QZQ6281:QZX6281"/>
    <mergeCell ref="QZY6281:RAF6281"/>
    <mergeCell ref="RAG6281:RAN6281"/>
    <mergeCell ref="RAO6281:RAV6281"/>
    <mergeCell ref="RAW6281:RBD6281"/>
    <mergeCell ref="RBE6281:RBL6281"/>
    <mergeCell ref="QRA6281:QRH6281"/>
    <mergeCell ref="QRI6281:QRP6281"/>
    <mergeCell ref="QRQ6281:QRX6281"/>
    <mergeCell ref="QRY6281:QSF6281"/>
    <mergeCell ref="QSG6281:QSN6281"/>
    <mergeCell ref="QSO6281:QSV6281"/>
    <mergeCell ref="QSW6281:QTD6281"/>
    <mergeCell ref="QTE6281:QTL6281"/>
    <mergeCell ref="QTM6281:QTT6281"/>
    <mergeCell ref="QTU6281:QUB6281"/>
    <mergeCell ref="QUC6281:QUJ6281"/>
    <mergeCell ref="QUK6281:QUR6281"/>
    <mergeCell ref="QUS6281:QUZ6281"/>
    <mergeCell ref="QVA6281:QVH6281"/>
    <mergeCell ref="QVI6281:QVP6281"/>
    <mergeCell ref="QVQ6281:QVX6281"/>
    <mergeCell ref="QVY6281:QWF6281"/>
    <mergeCell ref="QLU6281:QMB6281"/>
    <mergeCell ref="QMC6281:QMJ6281"/>
    <mergeCell ref="QMK6281:QMR6281"/>
    <mergeCell ref="QMS6281:QMZ6281"/>
    <mergeCell ref="QNA6281:QNH6281"/>
    <mergeCell ref="QNI6281:QNP6281"/>
    <mergeCell ref="QNQ6281:QNX6281"/>
    <mergeCell ref="QNY6281:QOF6281"/>
    <mergeCell ref="QOG6281:QON6281"/>
    <mergeCell ref="QOO6281:QOV6281"/>
    <mergeCell ref="QOW6281:QPD6281"/>
    <mergeCell ref="QPE6281:QPL6281"/>
    <mergeCell ref="QPM6281:QPT6281"/>
    <mergeCell ref="QPU6281:QQB6281"/>
    <mergeCell ref="QQC6281:QQJ6281"/>
    <mergeCell ref="QQK6281:QQR6281"/>
    <mergeCell ref="QQS6281:QQZ6281"/>
    <mergeCell ref="QGO6281:QGV6281"/>
    <mergeCell ref="QGW6281:QHD6281"/>
    <mergeCell ref="QHE6281:QHL6281"/>
    <mergeCell ref="QHM6281:QHT6281"/>
    <mergeCell ref="QHU6281:QIB6281"/>
    <mergeCell ref="QIC6281:QIJ6281"/>
    <mergeCell ref="QIK6281:QIR6281"/>
    <mergeCell ref="QIS6281:QIZ6281"/>
    <mergeCell ref="QJA6281:QJH6281"/>
    <mergeCell ref="QJI6281:QJP6281"/>
    <mergeCell ref="QJQ6281:QJX6281"/>
    <mergeCell ref="QJY6281:QKF6281"/>
    <mergeCell ref="QKG6281:QKN6281"/>
    <mergeCell ref="QKO6281:QKV6281"/>
    <mergeCell ref="QKW6281:QLD6281"/>
    <mergeCell ref="QLE6281:QLL6281"/>
    <mergeCell ref="QLM6281:QLT6281"/>
    <mergeCell ref="QBI6281:QBP6281"/>
    <mergeCell ref="QBQ6281:QBX6281"/>
    <mergeCell ref="QBY6281:QCF6281"/>
    <mergeCell ref="QCG6281:QCN6281"/>
    <mergeCell ref="QCO6281:QCV6281"/>
    <mergeCell ref="QCW6281:QDD6281"/>
    <mergeCell ref="QDE6281:QDL6281"/>
    <mergeCell ref="QDM6281:QDT6281"/>
    <mergeCell ref="QDU6281:QEB6281"/>
    <mergeCell ref="QEC6281:QEJ6281"/>
    <mergeCell ref="QEK6281:QER6281"/>
    <mergeCell ref="QES6281:QEZ6281"/>
    <mergeCell ref="QFA6281:QFH6281"/>
    <mergeCell ref="QFI6281:QFP6281"/>
    <mergeCell ref="QFQ6281:QFX6281"/>
    <mergeCell ref="QFY6281:QGF6281"/>
    <mergeCell ref="QGG6281:QGN6281"/>
    <mergeCell ref="PWC6281:PWJ6281"/>
    <mergeCell ref="PWK6281:PWR6281"/>
    <mergeCell ref="PWS6281:PWZ6281"/>
    <mergeCell ref="PXA6281:PXH6281"/>
    <mergeCell ref="PXI6281:PXP6281"/>
    <mergeCell ref="PXQ6281:PXX6281"/>
    <mergeCell ref="PXY6281:PYF6281"/>
    <mergeCell ref="PYG6281:PYN6281"/>
    <mergeCell ref="PYO6281:PYV6281"/>
    <mergeCell ref="PYW6281:PZD6281"/>
    <mergeCell ref="PZE6281:PZL6281"/>
    <mergeCell ref="PZM6281:PZT6281"/>
    <mergeCell ref="PZU6281:QAB6281"/>
    <mergeCell ref="QAC6281:QAJ6281"/>
    <mergeCell ref="QAK6281:QAR6281"/>
    <mergeCell ref="QAS6281:QAZ6281"/>
    <mergeCell ref="QBA6281:QBH6281"/>
    <mergeCell ref="PQW6281:PRD6281"/>
    <mergeCell ref="PRE6281:PRL6281"/>
    <mergeCell ref="PRM6281:PRT6281"/>
    <mergeCell ref="PRU6281:PSB6281"/>
    <mergeCell ref="PSC6281:PSJ6281"/>
    <mergeCell ref="PSK6281:PSR6281"/>
    <mergeCell ref="PSS6281:PSZ6281"/>
    <mergeCell ref="PTA6281:PTH6281"/>
    <mergeCell ref="PTI6281:PTP6281"/>
    <mergeCell ref="PTQ6281:PTX6281"/>
    <mergeCell ref="PTY6281:PUF6281"/>
    <mergeCell ref="PUG6281:PUN6281"/>
    <mergeCell ref="PUO6281:PUV6281"/>
    <mergeCell ref="PUW6281:PVD6281"/>
    <mergeCell ref="PVE6281:PVL6281"/>
    <mergeCell ref="PVM6281:PVT6281"/>
    <mergeCell ref="PVU6281:PWB6281"/>
    <mergeCell ref="PLQ6281:PLX6281"/>
    <mergeCell ref="PLY6281:PMF6281"/>
    <mergeCell ref="PMG6281:PMN6281"/>
    <mergeCell ref="PMO6281:PMV6281"/>
    <mergeCell ref="PMW6281:PND6281"/>
    <mergeCell ref="PNE6281:PNL6281"/>
    <mergeCell ref="PNM6281:PNT6281"/>
    <mergeCell ref="PNU6281:POB6281"/>
    <mergeCell ref="POC6281:POJ6281"/>
    <mergeCell ref="POK6281:POR6281"/>
    <mergeCell ref="POS6281:POZ6281"/>
    <mergeCell ref="PPA6281:PPH6281"/>
    <mergeCell ref="PPI6281:PPP6281"/>
    <mergeCell ref="PPQ6281:PPX6281"/>
    <mergeCell ref="PPY6281:PQF6281"/>
    <mergeCell ref="PQG6281:PQN6281"/>
    <mergeCell ref="PQO6281:PQV6281"/>
    <mergeCell ref="PGK6281:PGR6281"/>
    <mergeCell ref="PGS6281:PGZ6281"/>
    <mergeCell ref="PHA6281:PHH6281"/>
    <mergeCell ref="PHI6281:PHP6281"/>
    <mergeCell ref="PHQ6281:PHX6281"/>
    <mergeCell ref="PHY6281:PIF6281"/>
    <mergeCell ref="PIG6281:PIN6281"/>
    <mergeCell ref="PIO6281:PIV6281"/>
    <mergeCell ref="PIW6281:PJD6281"/>
    <mergeCell ref="PJE6281:PJL6281"/>
    <mergeCell ref="PJM6281:PJT6281"/>
    <mergeCell ref="PJU6281:PKB6281"/>
    <mergeCell ref="PKC6281:PKJ6281"/>
    <mergeCell ref="PKK6281:PKR6281"/>
    <mergeCell ref="PKS6281:PKZ6281"/>
    <mergeCell ref="PLA6281:PLH6281"/>
    <mergeCell ref="PLI6281:PLP6281"/>
    <mergeCell ref="PBE6281:PBL6281"/>
    <mergeCell ref="PBM6281:PBT6281"/>
    <mergeCell ref="PBU6281:PCB6281"/>
    <mergeCell ref="PCC6281:PCJ6281"/>
    <mergeCell ref="PCK6281:PCR6281"/>
    <mergeCell ref="PCS6281:PCZ6281"/>
    <mergeCell ref="PDA6281:PDH6281"/>
    <mergeCell ref="PDI6281:PDP6281"/>
    <mergeCell ref="PDQ6281:PDX6281"/>
    <mergeCell ref="PDY6281:PEF6281"/>
    <mergeCell ref="PEG6281:PEN6281"/>
    <mergeCell ref="PEO6281:PEV6281"/>
    <mergeCell ref="PEW6281:PFD6281"/>
    <mergeCell ref="PFE6281:PFL6281"/>
    <mergeCell ref="PFM6281:PFT6281"/>
    <mergeCell ref="PFU6281:PGB6281"/>
    <mergeCell ref="PGC6281:PGJ6281"/>
    <mergeCell ref="OVY6281:OWF6281"/>
    <mergeCell ref="OWG6281:OWN6281"/>
    <mergeCell ref="OWO6281:OWV6281"/>
    <mergeCell ref="OWW6281:OXD6281"/>
    <mergeCell ref="OXE6281:OXL6281"/>
    <mergeCell ref="OXM6281:OXT6281"/>
    <mergeCell ref="OXU6281:OYB6281"/>
    <mergeCell ref="OYC6281:OYJ6281"/>
    <mergeCell ref="OYK6281:OYR6281"/>
    <mergeCell ref="OYS6281:OYZ6281"/>
    <mergeCell ref="OZA6281:OZH6281"/>
    <mergeCell ref="OZI6281:OZP6281"/>
    <mergeCell ref="OZQ6281:OZX6281"/>
    <mergeCell ref="OZY6281:PAF6281"/>
    <mergeCell ref="PAG6281:PAN6281"/>
    <mergeCell ref="PAO6281:PAV6281"/>
    <mergeCell ref="PAW6281:PBD6281"/>
    <mergeCell ref="OQS6281:OQZ6281"/>
    <mergeCell ref="ORA6281:ORH6281"/>
    <mergeCell ref="ORI6281:ORP6281"/>
    <mergeCell ref="ORQ6281:ORX6281"/>
    <mergeCell ref="ORY6281:OSF6281"/>
    <mergeCell ref="OSG6281:OSN6281"/>
    <mergeCell ref="OSO6281:OSV6281"/>
    <mergeCell ref="OSW6281:OTD6281"/>
    <mergeCell ref="OTE6281:OTL6281"/>
    <mergeCell ref="OTM6281:OTT6281"/>
    <mergeCell ref="OTU6281:OUB6281"/>
    <mergeCell ref="OUC6281:OUJ6281"/>
    <mergeCell ref="OUK6281:OUR6281"/>
    <mergeCell ref="OUS6281:OUZ6281"/>
    <mergeCell ref="OVA6281:OVH6281"/>
    <mergeCell ref="OVI6281:OVP6281"/>
    <mergeCell ref="OVQ6281:OVX6281"/>
    <mergeCell ref="OLM6281:OLT6281"/>
    <mergeCell ref="OLU6281:OMB6281"/>
    <mergeCell ref="OMC6281:OMJ6281"/>
    <mergeCell ref="OMK6281:OMR6281"/>
    <mergeCell ref="OMS6281:OMZ6281"/>
    <mergeCell ref="ONA6281:ONH6281"/>
    <mergeCell ref="ONI6281:ONP6281"/>
    <mergeCell ref="ONQ6281:ONX6281"/>
    <mergeCell ref="ONY6281:OOF6281"/>
    <mergeCell ref="OOG6281:OON6281"/>
    <mergeCell ref="OOO6281:OOV6281"/>
    <mergeCell ref="OOW6281:OPD6281"/>
    <mergeCell ref="OPE6281:OPL6281"/>
    <mergeCell ref="OPM6281:OPT6281"/>
    <mergeCell ref="OPU6281:OQB6281"/>
    <mergeCell ref="OQC6281:OQJ6281"/>
    <mergeCell ref="OQK6281:OQR6281"/>
    <mergeCell ref="OGG6281:OGN6281"/>
    <mergeCell ref="OGO6281:OGV6281"/>
    <mergeCell ref="OGW6281:OHD6281"/>
    <mergeCell ref="OHE6281:OHL6281"/>
    <mergeCell ref="OHM6281:OHT6281"/>
    <mergeCell ref="OHU6281:OIB6281"/>
    <mergeCell ref="OIC6281:OIJ6281"/>
    <mergeCell ref="OIK6281:OIR6281"/>
    <mergeCell ref="OIS6281:OIZ6281"/>
    <mergeCell ref="OJA6281:OJH6281"/>
    <mergeCell ref="OJI6281:OJP6281"/>
    <mergeCell ref="OJQ6281:OJX6281"/>
    <mergeCell ref="OJY6281:OKF6281"/>
    <mergeCell ref="OKG6281:OKN6281"/>
    <mergeCell ref="OKO6281:OKV6281"/>
    <mergeCell ref="OKW6281:OLD6281"/>
    <mergeCell ref="OLE6281:OLL6281"/>
    <mergeCell ref="OBA6281:OBH6281"/>
    <mergeCell ref="OBI6281:OBP6281"/>
    <mergeCell ref="OBQ6281:OBX6281"/>
    <mergeCell ref="OBY6281:OCF6281"/>
    <mergeCell ref="OCG6281:OCN6281"/>
    <mergeCell ref="OCO6281:OCV6281"/>
    <mergeCell ref="OCW6281:ODD6281"/>
    <mergeCell ref="ODE6281:ODL6281"/>
    <mergeCell ref="ODM6281:ODT6281"/>
    <mergeCell ref="ODU6281:OEB6281"/>
    <mergeCell ref="OEC6281:OEJ6281"/>
    <mergeCell ref="OEK6281:OER6281"/>
    <mergeCell ref="OES6281:OEZ6281"/>
    <mergeCell ref="OFA6281:OFH6281"/>
    <mergeCell ref="OFI6281:OFP6281"/>
    <mergeCell ref="OFQ6281:OFX6281"/>
    <mergeCell ref="OFY6281:OGF6281"/>
    <mergeCell ref="NVU6281:NWB6281"/>
    <mergeCell ref="NWC6281:NWJ6281"/>
    <mergeCell ref="NWK6281:NWR6281"/>
    <mergeCell ref="NWS6281:NWZ6281"/>
    <mergeCell ref="NXA6281:NXH6281"/>
    <mergeCell ref="NXI6281:NXP6281"/>
    <mergeCell ref="NXQ6281:NXX6281"/>
    <mergeCell ref="NXY6281:NYF6281"/>
    <mergeCell ref="NYG6281:NYN6281"/>
    <mergeCell ref="NYO6281:NYV6281"/>
    <mergeCell ref="NYW6281:NZD6281"/>
    <mergeCell ref="NZE6281:NZL6281"/>
    <mergeCell ref="NZM6281:NZT6281"/>
    <mergeCell ref="NZU6281:OAB6281"/>
    <mergeCell ref="OAC6281:OAJ6281"/>
    <mergeCell ref="OAK6281:OAR6281"/>
    <mergeCell ref="OAS6281:OAZ6281"/>
    <mergeCell ref="NQO6281:NQV6281"/>
    <mergeCell ref="NQW6281:NRD6281"/>
    <mergeCell ref="NRE6281:NRL6281"/>
    <mergeCell ref="NRM6281:NRT6281"/>
    <mergeCell ref="NRU6281:NSB6281"/>
    <mergeCell ref="NSC6281:NSJ6281"/>
    <mergeCell ref="NSK6281:NSR6281"/>
    <mergeCell ref="NSS6281:NSZ6281"/>
    <mergeCell ref="NTA6281:NTH6281"/>
    <mergeCell ref="NTI6281:NTP6281"/>
    <mergeCell ref="NTQ6281:NTX6281"/>
    <mergeCell ref="NTY6281:NUF6281"/>
    <mergeCell ref="NUG6281:NUN6281"/>
    <mergeCell ref="NUO6281:NUV6281"/>
    <mergeCell ref="NUW6281:NVD6281"/>
    <mergeCell ref="NVE6281:NVL6281"/>
    <mergeCell ref="NVM6281:NVT6281"/>
    <mergeCell ref="NLI6281:NLP6281"/>
    <mergeCell ref="NLQ6281:NLX6281"/>
    <mergeCell ref="NLY6281:NMF6281"/>
    <mergeCell ref="NMG6281:NMN6281"/>
    <mergeCell ref="NMO6281:NMV6281"/>
    <mergeCell ref="NMW6281:NND6281"/>
    <mergeCell ref="NNE6281:NNL6281"/>
    <mergeCell ref="NNM6281:NNT6281"/>
    <mergeCell ref="NNU6281:NOB6281"/>
    <mergeCell ref="NOC6281:NOJ6281"/>
    <mergeCell ref="NOK6281:NOR6281"/>
    <mergeCell ref="NOS6281:NOZ6281"/>
    <mergeCell ref="NPA6281:NPH6281"/>
    <mergeCell ref="NPI6281:NPP6281"/>
    <mergeCell ref="NPQ6281:NPX6281"/>
    <mergeCell ref="NPY6281:NQF6281"/>
    <mergeCell ref="NQG6281:NQN6281"/>
    <mergeCell ref="NGC6281:NGJ6281"/>
    <mergeCell ref="NGK6281:NGR6281"/>
    <mergeCell ref="NGS6281:NGZ6281"/>
    <mergeCell ref="NHA6281:NHH6281"/>
    <mergeCell ref="NHI6281:NHP6281"/>
    <mergeCell ref="NHQ6281:NHX6281"/>
    <mergeCell ref="NHY6281:NIF6281"/>
    <mergeCell ref="NIG6281:NIN6281"/>
    <mergeCell ref="NIO6281:NIV6281"/>
    <mergeCell ref="NIW6281:NJD6281"/>
    <mergeCell ref="NJE6281:NJL6281"/>
    <mergeCell ref="NJM6281:NJT6281"/>
    <mergeCell ref="NJU6281:NKB6281"/>
    <mergeCell ref="NKC6281:NKJ6281"/>
    <mergeCell ref="NKK6281:NKR6281"/>
    <mergeCell ref="NKS6281:NKZ6281"/>
    <mergeCell ref="NLA6281:NLH6281"/>
    <mergeCell ref="NAW6281:NBD6281"/>
    <mergeCell ref="NBE6281:NBL6281"/>
    <mergeCell ref="NBM6281:NBT6281"/>
    <mergeCell ref="NBU6281:NCB6281"/>
    <mergeCell ref="NCC6281:NCJ6281"/>
    <mergeCell ref="NCK6281:NCR6281"/>
    <mergeCell ref="NCS6281:NCZ6281"/>
    <mergeCell ref="NDA6281:NDH6281"/>
    <mergeCell ref="NDI6281:NDP6281"/>
    <mergeCell ref="NDQ6281:NDX6281"/>
    <mergeCell ref="NDY6281:NEF6281"/>
    <mergeCell ref="NEG6281:NEN6281"/>
    <mergeCell ref="NEO6281:NEV6281"/>
    <mergeCell ref="NEW6281:NFD6281"/>
    <mergeCell ref="NFE6281:NFL6281"/>
    <mergeCell ref="NFM6281:NFT6281"/>
    <mergeCell ref="NFU6281:NGB6281"/>
    <mergeCell ref="MVQ6281:MVX6281"/>
    <mergeCell ref="MVY6281:MWF6281"/>
    <mergeCell ref="MWG6281:MWN6281"/>
    <mergeCell ref="MWO6281:MWV6281"/>
    <mergeCell ref="MWW6281:MXD6281"/>
    <mergeCell ref="MXE6281:MXL6281"/>
    <mergeCell ref="MXM6281:MXT6281"/>
    <mergeCell ref="MXU6281:MYB6281"/>
    <mergeCell ref="MYC6281:MYJ6281"/>
    <mergeCell ref="MYK6281:MYR6281"/>
    <mergeCell ref="MYS6281:MYZ6281"/>
    <mergeCell ref="MZA6281:MZH6281"/>
    <mergeCell ref="MZI6281:MZP6281"/>
    <mergeCell ref="MZQ6281:MZX6281"/>
    <mergeCell ref="MZY6281:NAF6281"/>
    <mergeCell ref="NAG6281:NAN6281"/>
    <mergeCell ref="NAO6281:NAV6281"/>
    <mergeCell ref="MQK6281:MQR6281"/>
    <mergeCell ref="MQS6281:MQZ6281"/>
    <mergeCell ref="MRA6281:MRH6281"/>
    <mergeCell ref="MRI6281:MRP6281"/>
    <mergeCell ref="MRQ6281:MRX6281"/>
    <mergeCell ref="MRY6281:MSF6281"/>
    <mergeCell ref="MSG6281:MSN6281"/>
    <mergeCell ref="MSO6281:MSV6281"/>
    <mergeCell ref="MSW6281:MTD6281"/>
    <mergeCell ref="MTE6281:MTL6281"/>
    <mergeCell ref="MTM6281:MTT6281"/>
    <mergeCell ref="MTU6281:MUB6281"/>
    <mergeCell ref="MUC6281:MUJ6281"/>
    <mergeCell ref="MUK6281:MUR6281"/>
    <mergeCell ref="MUS6281:MUZ6281"/>
    <mergeCell ref="MVA6281:MVH6281"/>
    <mergeCell ref="MVI6281:MVP6281"/>
    <mergeCell ref="MLE6281:MLL6281"/>
    <mergeCell ref="MLM6281:MLT6281"/>
    <mergeCell ref="MLU6281:MMB6281"/>
    <mergeCell ref="MMC6281:MMJ6281"/>
    <mergeCell ref="MMK6281:MMR6281"/>
    <mergeCell ref="MMS6281:MMZ6281"/>
    <mergeCell ref="MNA6281:MNH6281"/>
    <mergeCell ref="MNI6281:MNP6281"/>
    <mergeCell ref="MNQ6281:MNX6281"/>
    <mergeCell ref="MNY6281:MOF6281"/>
    <mergeCell ref="MOG6281:MON6281"/>
    <mergeCell ref="MOO6281:MOV6281"/>
    <mergeCell ref="MOW6281:MPD6281"/>
    <mergeCell ref="MPE6281:MPL6281"/>
    <mergeCell ref="MPM6281:MPT6281"/>
    <mergeCell ref="MPU6281:MQB6281"/>
    <mergeCell ref="MQC6281:MQJ6281"/>
    <mergeCell ref="MFY6281:MGF6281"/>
    <mergeCell ref="MGG6281:MGN6281"/>
    <mergeCell ref="MGO6281:MGV6281"/>
    <mergeCell ref="MGW6281:MHD6281"/>
    <mergeCell ref="MHE6281:MHL6281"/>
    <mergeCell ref="MHM6281:MHT6281"/>
    <mergeCell ref="MHU6281:MIB6281"/>
    <mergeCell ref="MIC6281:MIJ6281"/>
    <mergeCell ref="MIK6281:MIR6281"/>
    <mergeCell ref="MIS6281:MIZ6281"/>
    <mergeCell ref="MJA6281:MJH6281"/>
    <mergeCell ref="MJI6281:MJP6281"/>
    <mergeCell ref="MJQ6281:MJX6281"/>
    <mergeCell ref="MJY6281:MKF6281"/>
    <mergeCell ref="MKG6281:MKN6281"/>
    <mergeCell ref="MKO6281:MKV6281"/>
    <mergeCell ref="MKW6281:MLD6281"/>
    <mergeCell ref="MAS6281:MAZ6281"/>
    <mergeCell ref="MBA6281:MBH6281"/>
    <mergeCell ref="MBI6281:MBP6281"/>
    <mergeCell ref="MBQ6281:MBX6281"/>
    <mergeCell ref="MBY6281:MCF6281"/>
    <mergeCell ref="MCG6281:MCN6281"/>
    <mergeCell ref="MCO6281:MCV6281"/>
    <mergeCell ref="MCW6281:MDD6281"/>
    <mergeCell ref="MDE6281:MDL6281"/>
    <mergeCell ref="MDM6281:MDT6281"/>
    <mergeCell ref="MDU6281:MEB6281"/>
    <mergeCell ref="MEC6281:MEJ6281"/>
    <mergeCell ref="MEK6281:MER6281"/>
    <mergeCell ref="MES6281:MEZ6281"/>
    <mergeCell ref="MFA6281:MFH6281"/>
    <mergeCell ref="MFI6281:MFP6281"/>
    <mergeCell ref="MFQ6281:MFX6281"/>
    <mergeCell ref="LVM6281:LVT6281"/>
    <mergeCell ref="LVU6281:LWB6281"/>
    <mergeCell ref="LWC6281:LWJ6281"/>
    <mergeCell ref="LWK6281:LWR6281"/>
    <mergeCell ref="LWS6281:LWZ6281"/>
    <mergeCell ref="LXA6281:LXH6281"/>
    <mergeCell ref="LXI6281:LXP6281"/>
    <mergeCell ref="LXQ6281:LXX6281"/>
    <mergeCell ref="LXY6281:LYF6281"/>
    <mergeCell ref="LYG6281:LYN6281"/>
    <mergeCell ref="LYO6281:LYV6281"/>
    <mergeCell ref="LYW6281:LZD6281"/>
    <mergeCell ref="LZE6281:LZL6281"/>
    <mergeCell ref="LZM6281:LZT6281"/>
    <mergeCell ref="LZU6281:MAB6281"/>
    <mergeCell ref="MAC6281:MAJ6281"/>
    <mergeCell ref="MAK6281:MAR6281"/>
    <mergeCell ref="LQG6281:LQN6281"/>
    <mergeCell ref="LQO6281:LQV6281"/>
    <mergeCell ref="LQW6281:LRD6281"/>
    <mergeCell ref="LRE6281:LRL6281"/>
    <mergeCell ref="LRM6281:LRT6281"/>
    <mergeCell ref="LRU6281:LSB6281"/>
    <mergeCell ref="LSC6281:LSJ6281"/>
    <mergeCell ref="LSK6281:LSR6281"/>
    <mergeCell ref="LSS6281:LSZ6281"/>
    <mergeCell ref="LTA6281:LTH6281"/>
    <mergeCell ref="LTI6281:LTP6281"/>
    <mergeCell ref="LTQ6281:LTX6281"/>
    <mergeCell ref="LTY6281:LUF6281"/>
    <mergeCell ref="LUG6281:LUN6281"/>
    <mergeCell ref="LUO6281:LUV6281"/>
    <mergeCell ref="LUW6281:LVD6281"/>
    <mergeCell ref="LVE6281:LVL6281"/>
    <mergeCell ref="LLA6281:LLH6281"/>
    <mergeCell ref="LLI6281:LLP6281"/>
    <mergeCell ref="LLQ6281:LLX6281"/>
    <mergeCell ref="LLY6281:LMF6281"/>
    <mergeCell ref="LMG6281:LMN6281"/>
    <mergeCell ref="LMO6281:LMV6281"/>
    <mergeCell ref="LMW6281:LND6281"/>
    <mergeCell ref="LNE6281:LNL6281"/>
    <mergeCell ref="LNM6281:LNT6281"/>
    <mergeCell ref="LNU6281:LOB6281"/>
    <mergeCell ref="LOC6281:LOJ6281"/>
    <mergeCell ref="LOK6281:LOR6281"/>
    <mergeCell ref="LOS6281:LOZ6281"/>
    <mergeCell ref="LPA6281:LPH6281"/>
    <mergeCell ref="LPI6281:LPP6281"/>
    <mergeCell ref="LPQ6281:LPX6281"/>
    <mergeCell ref="LPY6281:LQF6281"/>
    <mergeCell ref="LFU6281:LGB6281"/>
    <mergeCell ref="LGC6281:LGJ6281"/>
    <mergeCell ref="LGK6281:LGR6281"/>
    <mergeCell ref="LGS6281:LGZ6281"/>
    <mergeCell ref="LHA6281:LHH6281"/>
    <mergeCell ref="LHI6281:LHP6281"/>
    <mergeCell ref="LHQ6281:LHX6281"/>
    <mergeCell ref="LHY6281:LIF6281"/>
    <mergeCell ref="LIG6281:LIN6281"/>
    <mergeCell ref="LIO6281:LIV6281"/>
    <mergeCell ref="LIW6281:LJD6281"/>
    <mergeCell ref="LJE6281:LJL6281"/>
    <mergeCell ref="LJM6281:LJT6281"/>
    <mergeCell ref="LJU6281:LKB6281"/>
    <mergeCell ref="LKC6281:LKJ6281"/>
    <mergeCell ref="LKK6281:LKR6281"/>
    <mergeCell ref="LKS6281:LKZ6281"/>
    <mergeCell ref="LAO6281:LAV6281"/>
    <mergeCell ref="LAW6281:LBD6281"/>
    <mergeCell ref="LBE6281:LBL6281"/>
    <mergeCell ref="LBM6281:LBT6281"/>
    <mergeCell ref="LBU6281:LCB6281"/>
    <mergeCell ref="LCC6281:LCJ6281"/>
    <mergeCell ref="LCK6281:LCR6281"/>
    <mergeCell ref="LCS6281:LCZ6281"/>
    <mergeCell ref="LDA6281:LDH6281"/>
    <mergeCell ref="LDI6281:LDP6281"/>
    <mergeCell ref="LDQ6281:LDX6281"/>
    <mergeCell ref="LDY6281:LEF6281"/>
    <mergeCell ref="LEG6281:LEN6281"/>
    <mergeCell ref="LEO6281:LEV6281"/>
    <mergeCell ref="LEW6281:LFD6281"/>
    <mergeCell ref="LFE6281:LFL6281"/>
    <mergeCell ref="LFM6281:LFT6281"/>
    <mergeCell ref="KVI6281:KVP6281"/>
    <mergeCell ref="KVQ6281:KVX6281"/>
    <mergeCell ref="KVY6281:KWF6281"/>
    <mergeCell ref="KWG6281:KWN6281"/>
    <mergeCell ref="KWO6281:KWV6281"/>
    <mergeCell ref="KWW6281:KXD6281"/>
    <mergeCell ref="KXE6281:KXL6281"/>
    <mergeCell ref="KXM6281:KXT6281"/>
    <mergeCell ref="KXU6281:KYB6281"/>
    <mergeCell ref="KYC6281:KYJ6281"/>
    <mergeCell ref="KYK6281:KYR6281"/>
    <mergeCell ref="KYS6281:KYZ6281"/>
    <mergeCell ref="KZA6281:KZH6281"/>
    <mergeCell ref="KZI6281:KZP6281"/>
    <mergeCell ref="KZQ6281:KZX6281"/>
    <mergeCell ref="KZY6281:LAF6281"/>
    <mergeCell ref="LAG6281:LAN6281"/>
    <mergeCell ref="KQC6281:KQJ6281"/>
    <mergeCell ref="KQK6281:KQR6281"/>
    <mergeCell ref="KQS6281:KQZ6281"/>
    <mergeCell ref="KRA6281:KRH6281"/>
    <mergeCell ref="KRI6281:KRP6281"/>
    <mergeCell ref="KRQ6281:KRX6281"/>
    <mergeCell ref="KRY6281:KSF6281"/>
    <mergeCell ref="KSG6281:KSN6281"/>
    <mergeCell ref="KSO6281:KSV6281"/>
    <mergeCell ref="KSW6281:KTD6281"/>
    <mergeCell ref="KTE6281:KTL6281"/>
    <mergeCell ref="KTM6281:KTT6281"/>
    <mergeCell ref="KTU6281:KUB6281"/>
    <mergeCell ref="KUC6281:KUJ6281"/>
    <mergeCell ref="KUK6281:KUR6281"/>
    <mergeCell ref="KUS6281:KUZ6281"/>
    <mergeCell ref="KVA6281:KVH6281"/>
    <mergeCell ref="KKW6281:KLD6281"/>
    <mergeCell ref="KLE6281:KLL6281"/>
    <mergeCell ref="KLM6281:KLT6281"/>
    <mergeCell ref="KLU6281:KMB6281"/>
    <mergeCell ref="KMC6281:KMJ6281"/>
    <mergeCell ref="KMK6281:KMR6281"/>
    <mergeCell ref="KMS6281:KMZ6281"/>
    <mergeCell ref="KNA6281:KNH6281"/>
    <mergeCell ref="KNI6281:KNP6281"/>
    <mergeCell ref="KNQ6281:KNX6281"/>
    <mergeCell ref="KNY6281:KOF6281"/>
    <mergeCell ref="KOG6281:KON6281"/>
    <mergeCell ref="KOO6281:KOV6281"/>
    <mergeCell ref="KOW6281:KPD6281"/>
    <mergeCell ref="KPE6281:KPL6281"/>
    <mergeCell ref="KPM6281:KPT6281"/>
    <mergeCell ref="KPU6281:KQB6281"/>
    <mergeCell ref="KFQ6281:KFX6281"/>
    <mergeCell ref="KFY6281:KGF6281"/>
    <mergeCell ref="KGG6281:KGN6281"/>
    <mergeCell ref="KGO6281:KGV6281"/>
    <mergeCell ref="KGW6281:KHD6281"/>
    <mergeCell ref="KHE6281:KHL6281"/>
    <mergeCell ref="KHM6281:KHT6281"/>
    <mergeCell ref="KHU6281:KIB6281"/>
    <mergeCell ref="KIC6281:KIJ6281"/>
    <mergeCell ref="KIK6281:KIR6281"/>
    <mergeCell ref="KIS6281:KIZ6281"/>
    <mergeCell ref="KJA6281:KJH6281"/>
    <mergeCell ref="KJI6281:KJP6281"/>
    <mergeCell ref="KJQ6281:KJX6281"/>
    <mergeCell ref="KJY6281:KKF6281"/>
    <mergeCell ref="KKG6281:KKN6281"/>
    <mergeCell ref="KKO6281:KKV6281"/>
    <mergeCell ref="KAK6281:KAR6281"/>
    <mergeCell ref="KAS6281:KAZ6281"/>
    <mergeCell ref="KBA6281:KBH6281"/>
    <mergeCell ref="KBI6281:KBP6281"/>
    <mergeCell ref="KBQ6281:KBX6281"/>
    <mergeCell ref="KBY6281:KCF6281"/>
    <mergeCell ref="KCG6281:KCN6281"/>
    <mergeCell ref="KCO6281:KCV6281"/>
    <mergeCell ref="KCW6281:KDD6281"/>
    <mergeCell ref="KDE6281:KDL6281"/>
    <mergeCell ref="KDM6281:KDT6281"/>
    <mergeCell ref="KDU6281:KEB6281"/>
    <mergeCell ref="KEC6281:KEJ6281"/>
    <mergeCell ref="KEK6281:KER6281"/>
    <mergeCell ref="KES6281:KEZ6281"/>
    <mergeCell ref="KFA6281:KFH6281"/>
    <mergeCell ref="KFI6281:KFP6281"/>
    <mergeCell ref="JVE6281:JVL6281"/>
    <mergeCell ref="JVM6281:JVT6281"/>
    <mergeCell ref="JVU6281:JWB6281"/>
    <mergeCell ref="JWC6281:JWJ6281"/>
    <mergeCell ref="JWK6281:JWR6281"/>
    <mergeCell ref="JWS6281:JWZ6281"/>
    <mergeCell ref="JXA6281:JXH6281"/>
    <mergeCell ref="JXI6281:JXP6281"/>
    <mergeCell ref="JXQ6281:JXX6281"/>
    <mergeCell ref="JXY6281:JYF6281"/>
    <mergeCell ref="JYG6281:JYN6281"/>
    <mergeCell ref="JYO6281:JYV6281"/>
    <mergeCell ref="JYW6281:JZD6281"/>
    <mergeCell ref="JZE6281:JZL6281"/>
    <mergeCell ref="JZM6281:JZT6281"/>
    <mergeCell ref="JZU6281:KAB6281"/>
    <mergeCell ref="KAC6281:KAJ6281"/>
    <mergeCell ref="JPY6281:JQF6281"/>
    <mergeCell ref="JQG6281:JQN6281"/>
    <mergeCell ref="JQO6281:JQV6281"/>
    <mergeCell ref="JQW6281:JRD6281"/>
    <mergeCell ref="JRE6281:JRL6281"/>
    <mergeCell ref="JRM6281:JRT6281"/>
    <mergeCell ref="JRU6281:JSB6281"/>
    <mergeCell ref="JSC6281:JSJ6281"/>
    <mergeCell ref="JSK6281:JSR6281"/>
    <mergeCell ref="JSS6281:JSZ6281"/>
    <mergeCell ref="JTA6281:JTH6281"/>
    <mergeCell ref="JTI6281:JTP6281"/>
    <mergeCell ref="JTQ6281:JTX6281"/>
    <mergeCell ref="JTY6281:JUF6281"/>
    <mergeCell ref="JUG6281:JUN6281"/>
    <mergeCell ref="JUO6281:JUV6281"/>
    <mergeCell ref="JUW6281:JVD6281"/>
    <mergeCell ref="JKS6281:JKZ6281"/>
    <mergeCell ref="JLA6281:JLH6281"/>
    <mergeCell ref="JLI6281:JLP6281"/>
    <mergeCell ref="JLQ6281:JLX6281"/>
    <mergeCell ref="JLY6281:JMF6281"/>
    <mergeCell ref="JMG6281:JMN6281"/>
    <mergeCell ref="JMO6281:JMV6281"/>
    <mergeCell ref="JMW6281:JND6281"/>
    <mergeCell ref="JNE6281:JNL6281"/>
    <mergeCell ref="JNM6281:JNT6281"/>
    <mergeCell ref="JNU6281:JOB6281"/>
    <mergeCell ref="JOC6281:JOJ6281"/>
    <mergeCell ref="JOK6281:JOR6281"/>
    <mergeCell ref="JOS6281:JOZ6281"/>
    <mergeCell ref="JPA6281:JPH6281"/>
    <mergeCell ref="JPI6281:JPP6281"/>
    <mergeCell ref="JPQ6281:JPX6281"/>
    <mergeCell ref="JFM6281:JFT6281"/>
    <mergeCell ref="JFU6281:JGB6281"/>
    <mergeCell ref="JGC6281:JGJ6281"/>
    <mergeCell ref="JGK6281:JGR6281"/>
    <mergeCell ref="JGS6281:JGZ6281"/>
    <mergeCell ref="JHA6281:JHH6281"/>
    <mergeCell ref="JHI6281:JHP6281"/>
    <mergeCell ref="JHQ6281:JHX6281"/>
    <mergeCell ref="JHY6281:JIF6281"/>
    <mergeCell ref="JIG6281:JIN6281"/>
    <mergeCell ref="JIO6281:JIV6281"/>
    <mergeCell ref="JIW6281:JJD6281"/>
    <mergeCell ref="JJE6281:JJL6281"/>
    <mergeCell ref="JJM6281:JJT6281"/>
    <mergeCell ref="JJU6281:JKB6281"/>
    <mergeCell ref="JKC6281:JKJ6281"/>
    <mergeCell ref="JKK6281:JKR6281"/>
    <mergeCell ref="JAG6281:JAN6281"/>
    <mergeCell ref="JAO6281:JAV6281"/>
    <mergeCell ref="JAW6281:JBD6281"/>
    <mergeCell ref="JBE6281:JBL6281"/>
    <mergeCell ref="JBM6281:JBT6281"/>
    <mergeCell ref="JBU6281:JCB6281"/>
    <mergeCell ref="JCC6281:JCJ6281"/>
    <mergeCell ref="JCK6281:JCR6281"/>
    <mergeCell ref="JCS6281:JCZ6281"/>
    <mergeCell ref="JDA6281:JDH6281"/>
    <mergeCell ref="JDI6281:JDP6281"/>
    <mergeCell ref="JDQ6281:JDX6281"/>
    <mergeCell ref="JDY6281:JEF6281"/>
    <mergeCell ref="JEG6281:JEN6281"/>
    <mergeCell ref="JEO6281:JEV6281"/>
    <mergeCell ref="JEW6281:JFD6281"/>
    <mergeCell ref="JFE6281:JFL6281"/>
    <mergeCell ref="IVA6281:IVH6281"/>
    <mergeCell ref="IVI6281:IVP6281"/>
    <mergeCell ref="IVQ6281:IVX6281"/>
    <mergeCell ref="IVY6281:IWF6281"/>
    <mergeCell ref="IWG6281:IWN6281"/>
    <mergeCell ref="IWO6281:IWV6281"/>
    <mergeCell ref="IWW6281:IXD6281"/>
    <mergeCell ref="IXE6281:IXL6281"/>
    <mergeCell ref="IXM6281:IXT6281"/>
    <mergeCell ref="IXU6281:IYB6281"/>
    <mergeCell ref="IYC6281:IYJ6281"/>
    <mergeCell ref="IYK6281:IYR6281"/>
    <mergeCell ref="IYS6281:IYZ6281"/>
    <mergeCell ref="IZA6281:IZH6281"/>
    <mergeCell ref="IZI6281:IZP6281"/>
    <mergeCell ref="IZQ6281:IZX6281"/>
    <mergeCell ref="IZY6281:JAF6281"/>
    <mergeCell ref="IPU6281:IQB6281"/>
    <mergeCell ref="IQC6281:IQJ6281"/>
    <mergeCell ref="IQK6281:IQR6281"/>
    <mergeCell ref="IQS6281:IQZ6281"/>
    <mergeCell ref="IRA6281:IRH6281"/>
    <mergeCell ref="IRI6281:IRP6281"/>
    <mergeCell ref="IRQ6281:IRX6281"/>
    <mergeCell ref="IRY6281:ISF6281"/>
    <mergeCell ref="ISG6281:ISN6281"/>
    <mergeCell ref="ISO6281:ISV6281"/>
    <mergeCell ref="ISW6281:ITD6281"/>
    <mergeCell ref="ITE6281:ITL6281"/>
    <mergeCell ref="ITM6281:ITT6281"/>
    <mergeCell ref="ITU6281:IUB6281"/>
    <mergeCell ref="IUC6281:IUJ6281"/>
    <mergeCell ref="IUK6281:IUR6281"/>
    <mergeCell ref="IUS6281:IUZ6281"/>
    <mergeCell ref="IKO6281:IKV6281"/>
    <mergeCell ref="IKW6281:ILD6281"/>
    <mergeCell ref="ILE6281:ILL6281"/>
    <mergeCell ref="ILM6281:ILT6281"/>
    <mergeCell ref="ILU6281:IMB6281"/>
    <mergeCell ref="IMC6281:IMJ6281"/>
    <mergeCell ref="IMK6281:IMR6281"/>
    <mergeCell ref="IMS6281:IMZ6281"/>
    <mergeCell ref="INA6281:INH6281"/>
    <mergeCell ref="INI6281:INP6281"/>
    <mergeCell ref="INQ6281:INX6281"/>
    <mergeCell ref="INY6281:IOF6281"/>
    <mergeCell ref="IOG6281:ION6281"/>
    <mergeCell ref="IOO6281:IOV6281"/>
    <mergeCell ref="IOW6281:IPD6281"/>
    <mergeCell ref="IPE6281:IPL6281"/>
    <mergeCell ref="IPM6281:IPT6281"/>
    <mergeCell ref="IFI6281:IFP6281"/>
    <mergeCell ref="IFQ6281:IFX6281"/>
    <mergeCell ref="IFY6281:IGF6281"/>
    <mergeCell ref="IGG6281:IGN6281"/>
    <mergeCell ref="IGO6281:IGV6281"/>
    <mergeCell ref="IGW6281:IHD6281"/>
    <mergeCell ref="IHE6281:IHL6281"/>
    <mergeCell ref="IHM6281:IHT6281"/>
    <mergeCell ref="IHU6281:IIB6281"/>
    <mergeCell ref="IIC6281:IIJ6281"/>
    <mergeCell ref="IIK6281:IIR6281"/>
    <mergeCell ref="IIS6281:IIZ6281"/>
    <mergeCell ref="IJA6281:IJH6281"/>
    <mergeCell ref="IJI6281:IJP6281"/>
    <mergeCell ref="IJQ6281:IJX6281"/>
    <mergeCell ref="IJY6281:IKF6281"/>
    <mergeCell ref="IKG6281:IKN6281"/>
    <mergeCell ref="IAC6281:IAJ6281"/>
    <mergeCell ref="IAK6281:IAR6281"/>
    <mergeCell ref="IAS6281:IAZ6281"/>
    <mergeCell ref="IBA6281:IBH6281"/>
    <mergeCell ref="IBI6281:IBP6281"/>
    <mergeCell ref="IBQ6281:IBX6281"/>
    <mergeCell ref="IBY6281:ICF6281"/>
    <mergeCell ref="ICG6281:ICN6281"/>
    <mergeCell ref="ICO6281:ICV6281"/>
    <mergeCell ref="ICW6281:IDD6281"/>
    <mergeCell ref="IDE6281:IDL6281"/>
    <mergeCell ref="IDM6281:IDT6281"/>
    <mergeCell ref="IDU6281:IEB6281"/>
    <mergeCell ref="IEC6281:IEJ6281"/>
    <mergeCell ref="IEK6281:IER6281"/>
    <mergeCell ref="IES6281:IEZ6281"/>
    <mergeCell ref="IFA6281:IFH6281"/>
    <mergeCell ref="HUW6281:HVD6281"/>
    <mergeCell ref="HVE6281:HVL6281"/>
    <mergeCell ref="HVM6281:HVT6281"/>
    <mergeCell ref="HVU6281:HWB6281"/>
    <mergeCell ref="HWC6281:HWJ6281"/>
    <mergeCell ref="HWK6281:HWR6281"/>
    <mergeCell ref="HWS6281:HWZ6281"/>
    <mergeCell ref="HXA6281:HXH6281"/>
    <mergeCell ref="HXI6281:HXP6281"/>
    <mergeCell ref="HXQ6281:HXX6281"/>
    <mergeCell ref="HXY6281:HYF6281"/>
    <mergeCell ref="HYG6281:HYN6281"/>
    <mergeCell ref="HYO6281:HYV6281"/>
    <mergeCell ref="HYW6281:HZD6281"/>
    <mergeCell ref="HZE6281:HZL6281"/>
    <mergeCell ref="HZM6281:HZT6281"/>
    <mergeCell ref="HZU6281:IAB6281"/>
    <mergeCell ref="HPQ6281:HPX6281"/>
    <mergeCell ref="HPY6281:HQF6281"/>
    <mergeCell ref="HQG6281:HQN6281"/>
    <mergeCell ref="HQO6281:HQV6281"/>
    <mergeCell ref="HQW6281:HRD6281"/>
    <mergeCell ref="HRE6281:HRL6281"/>
    <mergeCell ref="HRM6281:HRT6281"/>
    <mergeCell ref="HRU6281:HSB6281"/>
    <mergeCell ref="HSC6281:HSJ6281"/>
    <mergeCell ref="HSK6281:HSR6281"/>
    <mergeCell ref="HSS6281:HSZ6281"/>
    <mergeCell ref="HTA6281:HTH6281"/>
    <mergeCell ref="HTI6281:HTP6281"/>
    <mergeCell ref="HTQ6281:HTX6281"/>
    <mergeCell ref="HTY6281:HUF6281"/>
    <mergeCell ref="HUG6281:HUN6281"/>
    <mergeCell ref="HUO6281:HUV6281"/>
    <mergeCell ref="HKK6281:HKR6281"/>
    <mergeCell ref="HKS6281:HKZ6281"/>
    <mergeCell ref="HLA6281:HLH6281"/>
    <mergeCell ref="HLI6281:HLP6281"/>
    <mergeCell ref="HLQ6281:HLX6281"/>
    <mergeCell ref="HLY6281:HMF6281"/>
    <mergeCell ref="HMG6281:HMN6281"/>
    <mergeCell ref="HMO6281:HMV6281"/>
    <mergeCell ref="HMW6281:HND6281"/>
    <mergeCell ref="HNE6281:HNL6281"/>
    <mergeCell ref="HNM6281:HNT6281"/>
    <mergeCell ref="HNU6281:HOB6281"/>
    <mergeCell ref="HOC6281:HOJ6281"/>
    <mergeCell ref="HOK6281:HOR6281"/>
    <mergeCell ref="HOS6281:HOZ6281"/>
    <mergeCell ref="HPA6281:HPH6281"/>
    <mergeCell ref="HPI6281:HPP6281"/>
    <mergeCell ref="HFE6281:HFL6281"/>
    <mergeCell ref="HFM6281:HFT6281"/>
    <mergeCell ref="HFU6281:HGB6281"/>
    <mergeCell ref="HGC6281:HGJ6281"/>
    <mergeCell ref="HGK6281:HGR6281"/>
    <mergeCell ref="HGS6281:HGZ6281"/>
    <mergeCell ref="HHA6281:HHH6281"/>
    <mergeCell ref="HHI6281:HHP6281"/>
    <mergeCell ref="HHQ6281:HHX6281"/>
    <mergeCell ref="HHY6281:HIF6281"/>
    <mergeCell ref="HIG6281:HIN6281"/>
    <mergeCell ref="HIO6281:HIV6281"/>
    <mergeCell ref="HIW6281:HJD6281"/>
    <mergeCell ref="HJE6281:HJL6281"/>
    <mergeCell ref="HJM6281:HJT6281"/>
    <mergeCell ref="HJU6281:HKB6281"/>
    <mergeCell ref="HKC6281:HKJ6281"/>
    <mergeCell ref="GZY6281:HAF6281"/>
    <mergeCell ref="HAG6281:HAN6281"/>
    <mergeCell ref="HAO6281:HAV6281"/>
    <mergeCell ref="HAW6281:HBD6281"/>
    <mergeCell ref="HBE6281:HBL6281"/>
    <mergeCell ref="HBM6281:HBT6281"/>
    <mergeCell ref="HBU6281:HCB6281"/>
    <mergeCell ref="HCC6281:HCJ6281"/>
    <mergeCell ref="HCK6281:HCR6281"/>
    <mergeCell ref="HCS6281:HCZ6281"/>
    <mergeCell ref="HDA6281:HDH6281"/>
    <mergeCell ref="HDI6281:HDP6281"/>
    <mergeCell ref="HDQ6281:HDX6281"/>
    <mergeCell ref="HDY6281:HEF6281"/>
    <mergeCell ref="HEG6281:HEN6281"/>
    <mergeCell ref="HEO6281:HEV6281"/>
    <mergeCell ref="HEW6281:HFD6281"/>
    <mergeCell ref="GUS6281:GUZ6281"/>
    <mergeCell ref="GVA6281:GVH6281"/>
    <mergeCell ref="GVI6281:GVP6281"/>
    <mergeCell ref="GVQ6281:GVX6281"/>
    <mergeCell ref="GVY6281:GWF6281"/>
    <mergeCell ref="GWG6281:GWN6281"/>
    <mergeCell ref="GWO6281:GWV6281"/>
    <mergeCell ref="GWW6281:GXD6281"/>
    <mergeCell ref="GXE6281:GXL6281"/>
    <mergeCell ref="GXM6281:GXT6281"/>
    <mergeCell ref="GXU6281:GYB6281"/>
    <mergeCell ref="GYC6281:GYJ6281"/>
    <mergeCell ref="GYK6281:GYR6281"/>
    <mergeCell ref="GYS6281:GYZ6281"/>
    <mergeCell ref="GZA6281:GZH6281"/>
    <mergeCell ref="GZI6281:GZP6281"/>
    <mergeCell ref="GZQ6281:GZX6281"/>
    <mergeCell ref="GPM6281:GPT6281"/>
    <mergeCell ref="GPU6281:GQB6281"/>
    <mergeCell ref="GQC6281:GQJ6281"/>
    <mergeCell ref="GQK6281:GQR6281"/>
    <mergeCell ref="GQS6281:GQZ6281"/>
    <mergeCell ref="GRA6281:GRH6281"/>
    <mergeCell ref="GRI6281:GRP6281"/>
    <mergeCell ref="GRQ6281:GRX6281"/>
    <mergeCell ref="GRY6281:GSF6281"/>
    <mergeCell ref="GSG6281:GSN6281"/>
    <mergeCell ref="GSO6281:GSV6281"/>
    <mergeCell ref="GSW6281:GTD6281"/>
    <mergeCell ref="GTE6281:GTL6281"/>
    <mergeCell ref="GTM6281:GTT6281"/>
    <mergeCell ref="GTU6281:GUB6281"/>
    <mergeCell ref="GUC6281:GUJ6281"/>
    <mergeCell ref="GUK6281:GUR6281"/>
    <mergeCell ref="GKG6281:GKN6281"/>
    <mergeCell ref="GKO6281:GKV6281"/>
    <mergeCell ref="GKW6281:GLD6281"/>
    <mergeCell ref="GLE6281:GLL6281"/>
    <mergeCell ref="GLM6281:GLT6281"/>
    <mergeCell ref="GLU6281:GMB6281"/>
    <mergeCell ref="GMC6281:GMJ6281"/>
    <mergeCell ref="GMK6281:GMR6281"/>
    <mergeCell ref="GMS6281:GMZ6281"/>
    <mergeCell ref="GNA6281:GNH6281"/>
    <mergeCell ref="GNI6281:GNP6281"/>
    <mergeCell ref="GNQ6281:GNX6281"/>
    <mergeCell ref="GNY6281:GOF6281"/>
    <mergeCell ref="GOG6281:GON6281"/>
    <mergeCell ref="GOO6281:GOV6281"/>
    <mergeCell ref="GOW6281:GPD6281"/>
    <mergeCell ref="GPE6281:GPL6281"/>
    <mergeCell ref="GFA6281:GFH6281"/>
    <mergeCell ref="GFI6281:GFP6281"/>
    <mergeCell ref="GFQ6281:GFX6281"/>
    <mergeCell ref="GFY6281:GGF6281"/>
    <mergeCell ref="GGG6281:GGN6281"/>
    <mergeCell ref="GGO6281:GGV6281"/>
    <mergeCell ref="GGW6281:GHD6281"/>
    <mergeCell ref="GHE6281:GHL6281"/>
    <mergeCell ref="GHM6281:GHT6281"/>
    <mergeCell ref="GHU6281:GIB6281"/>
    <mergeCell ref="GIC6281:GIJ6281"/>
    <mergeCell ref="GIK6281:GIR6281"/>
    <mergeCell ref="GIS6281:GIZ6281"/>
    <mergeCell ref="GJA6281:GJH6281"/>
    <mergeCell ref="GJI6281:GJP6281"/>
    <mergeCell ref="GJQ6281:GJX6281"/>
    <mergeCell ref="GJY6281:GKF6281"/>
    <mergeCell ref="FZU6281:GAB6281"/>
    <mergeCell ref="GAC6281:GAJ6281"/>
    <mergeCell ref="GAK6281:GAR6281"/>
    <mergeCell ref="GAS6281:GAZ6281"/>
    <mergeCell ref="GBA6281:GBH6281"/>
    <mergeCell ref="GBI6281:GBP6281"/>
    <mergeCell ref="GBQ6281:GBX6281"/>
    <mergeCell ref="GBY6281:GCF6281"/>
    <mergeCell ref="GCG6281:GCN6281"/>
    <mergeCell ref="GCO6281:GCV6281"/>
    <mergeCell ref="GCW6281:GDD6281"/>
    <mergeCell ref="GDE6281:GDL6281"/>
    <mergeCell ref="GDM6281:GDT6281"/>
    <mergeCell ref="GDU6281:GEB6281"/>
    <mergeCell ref="GEC6281:GEJ6281"/>
    <mergeCell ref="GEK6281:GER6281"/>
    <mergeCell ref="GES6281:GEZ6281"/>
    <mergeCell ref="FUO6281:FUV6281"/>
    <mergeCell ref="FUW6281:FVD6281"/>
    <mergeCell ref="FVE6281:FVL6281"/>
    <mergeCell ref="FVM6281:FVT6281"/>
    <mergeCell ref="FVU6281:FWB6281"/>
    <mergeCell ref="FWC6281:FWJ6281"/>
    <mergeCell ref="FWK6281:FWR6281"/>
    <mergeCell ref="FWS6281:FWZ6281"/>
    <mergeCell ref="FXA6281:FXH6281"/>
    <mergeCell ref="FXI6281:FXP6281"/>
    <mergeCell ref="FXQ6281:FXX6281"/>
    <mergeCell ref="FXY6281:FYF6281"/>
    <mergeCell ref="FYG6281:FYN6281"/>
    <mergeCell ref="FYO6281:FYV6281"/>
    <mergeCell ref="FYW6281:FZD6281"/>
    <mergeCell ref="FZE6281:FZL6281"/>
    <mergeCell ref="FZM6281:FZT6281"/>
    <mergeCell ref="FPI6281:FPP6281"/>
    <mergeCell ref="FPQ6281:FPX6281"/>
    <mergeCell ref="FPY6281:FQF6281"/>
    <mergeCell ref="FQG6281:FQN6281"/>
    <mergeCell ref="FQO6281:FQV6281"/>
    <mergeCell ref="FQW6281:FRD6281"/>
    <mergeCell ref="FRE6281:FRL6281"/>
    <mergeCell ref="FRM6281:FRT6281"/>
    <mergeCell ref="FRU6281:FSB6281"/>
    <mergeCell ref="FSC6281:FSJ6281"/>
    <mergeCell ref="FSK6281:FSR6281"/>
    <mergeCell ref="FSS6281:FSZ6281"/>
    <mergeCell ref="FTA6281:FTH6281"/>
    <mergeCell ref="FTI6281:FTP6281"/>
    <mergeCell ref="FTQ6281:FTX6281"/>
    <mergeCell ref="FTY6281:FUF6281"/>
    <mergeCell ref="FUG6281:FUN6281"/>
    <mergeCell ref="FKC6281:FKJ6281"/>
    <mergeCell ref="FKK6281:FKR6281"/>
    <mergeCell ref="FKS6281:FKZ6281"/>
    <mergeCell ref="FLA6281:FLH6281"/>
    <mergeCell ref="FLI6281:FLP6281"/>
    <mergeCell ref="FLQ6281:FLX6281"/>
    <mergeCell ref="FLY6281:FMF6281"/>
    <mergeCell ref="FMG6281:FMN6281"/>
    <mergeCell ref="FMO6281:FMV6281"/>
    <mergeCell ref="FMW6281:FND6281"/>
    <mergeCell ref="FNE6281:FNL6281"/>
    <mergeCell ref="FNM6281:FNT6281"/>
    <mergeCell ref="FNU6281:FOB6281"/>
    <mergeCell ref="FOC6281:FOJ6281"/>
    <mergeCell ref="FOK6281:FOR6281"/>
    <mergeCell ref="FOS6281:FOZ6281"/>
    <mergeCell ref="FPA6281:FPH6281"/>
    <mergeCell ref="FEW6281:FFD6281"/>
    <mergeCell ref="FFE6281:FFL6281"/>
    <mergeCell ref="FFM6281:FFT6281"/>
    <mergeCell ref="FFU6281:FGB6281"/>
    <mergeCell ref="FGC6281:FGJ6281"/>
    <mergeCell ref="FGK6281:FGR6281"/>
    <mergeCell ref="FGS6281:FGZ6281"/>
    <mergeCell ref="FHA6281:FHH6281"/>
    <mergeCell ref="FHI6281:FHP6281"/>
    <mergeCell ref="FHQ6281:FHX6281"/>
    <mergeCell ref="FHY6281:FIF6281"/>
    <mergeCell ref="FIG6281:FIN6281"/>
    <mergeCell ref="FIO6281:FIV6281"/>
    <mergeCell ref="FIW6281:FJD6281"/>
    <mergeCell ref="FJE6281:FJL6281"/>
    <mergeCell ref="FJM6281:FJT6281"/>
    <mergeCell ref="FJU6281:FKB6281"/>
    <mergeCell ref="EZQ6281:EZX6281"/>
    <mergeCell ref="EZY6281:FAF6281"/>
    <mergeCell ref="FAG6281:FAN6281"/>
    <mergeCell ref="FAO6281:FAV6281"/>
    <mergeCell ref="FAW6281:FBD6281"/>
    <mergeCell ref="FBE6281:FBL6281"/>
    <mergeCell ref="FBM6281:FBT6281"/>
    <mergeCell ref="FBU6281:FCB6281"/>
    <mergeCell ref="FCC6281:FCJ6281"/>
    <mergeCell ref="FCK6281:FCR6281"/>
    <mergeCell ref="FCS6281:FCZ6281"/>
    <mergeCell ref="FDA6281:FDH6281"/>
    <mergeCell ref="FDI6281:FDP6281"/>
    <mergeCell ref="FDQ6281:FDX6281"/>
    <mergeCell ref="FDY6281:FEF6281"/>
    <mergeCell ref="FEG6281:FEN6281"/>
    <mergeCell ref="FEO6281:FEV6281"/>
    <mergeCell ref="EUK6281:EUR6281"/>
    <mergeCell ref="EUS6281:EUZ6281"/>
    <mergeCell ref="EVA6281:EVH6281"/>
    <mergeCell ref="EVI6281:EVP6281"/>
    <mergeCell ref="EVQ6281:EVX6281"/>
    <mergeCell ref="EVY6281:EWF6281"/>
    <mergeCell ref="EWG6281:EWN6281"/>
    <mergeCell ref="EWO6281:EWV6281"/>
    <mergeCell ref="EWW6281:EXD6281"/>
    <mergeCell ref="EXE6281:EXL6281"/>
    <mergeCell ref="EXM6281:EXT6281"/>
    <mergeCell ref="EXU6281:EYB6281"/>
    <mergeCell ref="EYC6281:EYJ6281"/>
    <mergeCell ref="EYK6281:EYR6281"/>
    <mergeCell ref="EYS6281:EYZ6281"/>
    <mergeCell ref="EZA6281:EZH6281"/>
    <mergeCell ref="EZI6281:EZP6281"/>
    <mergeCell ref="EPE6281:EPL6281"/>
    <mergeCell ref="EPM6281:EPT6281"/>
    <mergeCell ref="EPU6281:EQB6281"/>
    <mergeCell ref="EQC6281:EQJ6281"/>
    <mergeCell ref="EQK6281:EQR6281"/>
    <mergeCell ref="EQS6281:EQZ6281"/>
    <mergeCell ref="ERA6281:ERH6281"/>
    <mergeCell ref="ERI6281:ERP6281"/>
    <mergeCell ref="ERQ6281:ERX6281"/>
    <mergeCell ref="ERY6281:ESF6281"/>
    <mergeCell ref="ESG6281:ESN6281"/>
    <mergeCell ref="ESO6281:ESV6281"/>
    <mergeCell ref="ESW6281:ETD6281"/>
    <mergeCell ref="ETE6281:ETL6281"/>
    <mergeCell ref="ETM6281:ETT6281"/>
    <mergeCell ref="ETU6281:EUB6281"/>
    <mergeCell ref="EUC6281:EUJ6281"/>
    <mergeCell ref="EJY6281:EKF6281"/>
    <mergeCell ref="EKG6281:EKN6281"/>
    <mergeCell ref="EKO6281:EKV6281"/>
    <mergeCell ref="EKW6281:ELD6281"/>
    <mergeCell ref="ELE6281:ELL6281"/>
    <mergeCell ref="ELM6281:ELT6281"/>
    <mergeCell ref="ELU6281:EMB6281"/>
    <mergeCell ref="EMC6281:EMJ6281"/>
    <mergeCell ref="EMK6281:EMR6281"/>
    <mergeCell ref="EMS6281:EMZ6281"/>
    <mergeCell ref="ENA6281:ENH6281"/>
    <mergeCell ref="ENI6281:ENP6281"/>
    <mergeCell ref="ENQ6281:ENX6281"/>
    <mergeCell ref="ENY6281:EOF6281"/>
    <mergeCell ref="EOG6281:EON6281"/>
    <mergeCell ref="EOO6281:EOV6281"/>
    <mergeCell ref="EOW6281:EPD6281"/>
    <mergeCell ref="EES6281:EEZ6281"/>
    <mergeCell ref="EFA6281:EFH6281"/>
    <mergeCell ref="EFI6281:EFP6281"/>
    <mergeCell ref="EFQ6281:EFX6281"/>
    <mergeCell ref="EFY6281:EGF6281"/>
    <mergeCell ref="EGG6281:EGN6281"/>
    <mergeCell ref="EGO6281:EGV6281"/>
    <mergeCell ref="EGW6281:EHD6281"/>
    <mergeCell ref="EHE6281:EHL6281"/>
    <mergeCell ref="EHM6281:EHT6281"/>
    <mergeCell ref="EHU6281:EIB6281"/>
    <mergeCell ref="EIC6281:EIJ6281"/>
    <mergeCell ref="EIK6281:EIR6281"/>
    <mergeCell ref="EIS6281:EIZ6281"/>
    <mergeCell ref="EJA6281:EJH6281"/>
    <mergeCell ref="EJI6281:EJP6281"/>
    <mergeCell ref="EJQ6281:EJX6281"/>
    <mergeCell ref="DZM6281:DZT6281"/>
    <mergeCell ref="DZU6281:EAB6281"/>
    <mergeCell ref="EAC6281:EAJ6281"/>
    <mergeCell ref="EAK6281:EAR6281"/>
    <mergeCell ref="EAS6281:EAZ6281"/>
    <mergeCell ref="EBA6281:EBH6281"/>
    <mergeCell ref="EBI6281:EBP6281"/>
    <mergeCell ref="EBQ6281:EBX6281"/>
    <mergeCell ref="EBY6281:ECF6281"/>
    <mergeCell ref="ECG6281:ECN6281"/>
    <mergeCell ref="ECO6281:ECV6281"/>
    <mergeCell ref="ECW6281:EDD6281"/>
    <mergeCell ref="EDE6281:EDL6281"/>
    <mergeCell ref="EDM6281:EDT6281"/>
    <mergeCell ref="EDU6281:EEB6281"/>
    <mergeCell ref="EEC6281:EEJ6281"/>
    <mergeCell ref="EEK6281:EER6281"/>
    <mergeCell ref="DUG6281:DUN6281"/>
    <mergeCell ref="DUO6281:DUV6281"/>
    <mergeCell ref="DUW6281:DVD6281"/>
    <mergeCell ref="DVE6281:DVL6281"/>
    <mergeCell ref="DVM6281:DVT6281"/>
    <mergeCell ref="DVU6281:DWB6281"/>
    <mergeCell ref="DWC6281:DWJ6281"/>
    <mergeCell ref="DWK6281:DWR6281"/>
    <mergeCell ref="DWS6281:DWZ6281"/>
    <mergeCell ref="DXA6281:DXH6281"/>
    <mergeCell ref="DXI6281:DXP6281"/>
    <mergeCell ref="DXQ6281:DXX6281"/>
    <mergeCell ref="DXY6281:DYF6281"/>
    <mergeCell ref="DYG6281:DYN6281"/>
    <mergeCell ref="DYO6281:DYV6281"/>
    <mergeCell ref="DYW6281:DZD6281"/>
    <mergeCell ref="DZE6281:DZL6281"/>
    <mergeCell ref="DPA6281:DPH6281"/>
    <mergeCell ref="DPI6281:DPP6281"/>
    <mergeCell ref="DPQ6281:DPX6281"/>
    <mergeCell ref="DPY6281:DQF6281"/>
    <mergeCell ref="DQG6281:DQN6281"/>
    <mergeCell ref="DQO6281:DQV6281"/>
    <mergeCell ref="DQW6281:DRD6281"/>
    <mergeCell ref="DRE6281:DRL6281"/>
    <mergeCell ref="DRM6281:DRT6281"/>
    <mergeCell ref="DRU6281:DSB6281"/>
    <mergeCell ref="DSC6281:DSJ6281"/>
    <mergeCell ref="DSK6281:DSR6281"/>
    <mergeCell ref="DSS6281:DSZ6281"/>
    <mergeCell ref="DTA6281:DTH6281"/>
    <mergeCell ref="DTI6281:DTP6281"/>
    <mergeCell ref="DTQ6281:DTX6281"/>
    <mergeCell ref="DTY6281:DUF6281"/>
    <mergeCell ref="DJU6281:DKB6281"/>
    <mergeCell ref="DKC6281:DKJ6281"/>
    <mergeCell ref="DKK6281:DKR6281"/>
    <mergeCell ref="DKS6281:DKZ6281"/>
    <mergeCell ref="DLA6281:DLH6281"/>
    <mergeCell ref="DLI6281:DLP6281"/>
    <mergeCell ref="DLQ6281:DLX6281"/>
    <mergeCell ref="DLY6281:DMF6281"/>
    <mergeCell ref="DMG6281:DMN6281"/>
    <mergeCell ref="DMO6281:DMV6281"/>
    <mergeCell ref="DMW6281:DND6281"/>
    <mergeCell ref="DNE6281:DNL6281"/>
    <mergeCell ref="DNM6281:DNT6281"/>
    <mergeCell ref="DNU6281:DOB6281"/>
    <mergeCell ref="DOC6281:DOJ6281"/>
    <mergeCell ref="DOK6281:DOR6281"/>
    <mergeCell ref="DOS6281:DOZ6281"/>
    <mergeCell ref="DEO6281:DEV6281"/>
    <mergeCell ref="DEW6281:DFD6281"/>
    <mergeCell ref="DFE6281:DFL6281"/>
    <mergeCell ref="DFM6281:DFT6281"/>
    <mergeCell ref="DFU6281:DGB6281"/>
    <mergeCell ref="DGC6281:DGJ6281"/>
    <mergeCell ref="DGK6281:DGR6281"/>
    <mergeCell ref="DGS6281:DGZ6281"/>
    <mergeCell ref="DHA6281:DHH6281"/>
    <mergeCell ref="DHI6281:DHP6281"/>
    <mergeCell ref="DHQ6281:DHX6281"/>
    <mergeCell ref="DHY6281:DIF6281"/>
    <mergeCell ref="DIG6281:DIN6281"/>
    <mergeCell ref="DIO6281:DIV6281"/>
    <mergeCell ref="DIW6281:DJD6281"/>
    <mergeCell ref="DJE6281:DJL6281"/>
    <mergeCell ref="DJM6281:DJT6281"/>
    <mergeCell ref="CZI6281:CZP6281"/>
    <mergeCell ref="CZQ6281:CZX6281"/>
    <mergeCell ref="CZY6281:DAF6281"/>
    <mergeCell ref="DAG6281:DAN6281"/>
    <mergeCell ref="DAO6281:DAV6281"/>
    <mergeCell ref="DAW6281:DBD6281"/>
    <mergeCell ref="DBE6281:DBL6281"/>
    <mergeCell ref="DBM6281:DBT6281"/>
    <mergeCell ref="DBU6281:DCB6281"/>
    <mergeCell ref="DCC6281:DCJ6281"/>
    <mergeCell ref="DCK6281:DCR6281"/>
    <mergeCell ref="DCS6281:DCZ6281"/>
    <mergeCell ref="DDA6281:DDH6281"/>
    <mergeCell ref="DDI6281:DDP6281"/>
    <mergeCell ref="DDQ6281:DDX6281"/>
    <mergeCell ref="DDY6281:DEF6281"/>
    <mergeCell ref="DEG6281:DEN6281"/>
    <mergeCell ref="CUC6281:CUJ6281"/>
    <mergeCell ref="CUK6281:CUR6281"/>
    <mergeCell ref="CUS6281:CUZ6281"/>
    <mergeCell ref="CVA6281:CVH6281"/>
    <mergeCell ref="CVI6281:CVP6281"/>
    <mergeCell ref="CVQ6281:CVX6281"/>
    <mergeCell ref="CVY6281:CWF6281"/>
    <mergeCell ref="CWG6281:CWN6281"/>
    <mergeCell ref="CWO6281:CWV6281"/>
    <mergeCell ref="CWW6281:CXD6281"/>
    <mergeCell ref="CXE6281:CXL6281"/>
    <mergeCell ref="CXM6281:CXT6281"/>
    <mergeCell ref="CXU6281:CYB6281"/>
    <mergeCell ref="CYC6281:CYJ6281"/>
    <mergeCell ref="CYK6281:CYR6281"/>
    <mergeCell ref="CYS6281:CYZ6281"/>
    <mergeCell ref="CZA6281:CZH6281"/>
    <mergeCell ref="COW6281:CPD6281"/>
    <mergeCell ref="CPE6281:CPL6281"/>
    <mergeCell ref="CPM6281:CPT6281"/>
    <mergeCell ref="CPU6281:CQB6281"/>
    <mergeCell ref="CQC6281:CQJ6281"/>
    <mergeCell ref="CQK6281:CQR6281"/>
    <mergeCell ref="CQS6281:CQZ6281"/>
    <mergeCell ref="CRA6281:CRH6281"/>
    <mergeCell ref="CRI6281:CRP6281"/>
    <mergeCell ref="CRQ6281:CRX6281"/>
    <mergeCell ref="CRY6281:CSF6281"/>
    <mergeCell ref="CSG6281:CSN6281"/>
    <mergeCell ref="CSO6281:CSV6281"/>
    <mergeCell ref="CSW6281:CTD6281"/>
    <mergeCell ref="CTE6281:CTL6281"/>
    <mergeCell ref="CTM6281:CTT6281"/>
    <mergeCell ref="CTU6281:CUB6281"/>
    <mergeCell ref="CJQ6281:CJX6281"/>
    <mergeCell ref="CJY6281:CKF6281"/>
    <mergeCell ref="CKG6281:CKN6281"/>
    <mergeCell ref="CKO6281:CKV6281"/>
    <mergeCell ref="CKW6281:CLD6281"/>
    <mergeCell ref="CLE6281:CLL6281"/>
    <mergeCell ref="CLM6281:CLT6281"/>
    <mergeCell ref="CLU6281:CMB6281"/>
    <mergeCell ref="CMC6281:CMJ6281"/>
    <mergeCell ref="CMK6281:CMR6281"/>
    <mergeCell ref="CMS6281:CMZ6281"/>
    <mergeCell ref="CNA6281:CNH6281"/>
    <mergeCell ref="CNI6281:CNP6281"/>
    <mergeCell ref="CNQ6281:CNX6281"/>
    <mergeCell ref="CNY6281:COF6281"/>
    <mergeCell ref="COG6281:CON6281"/>
    <mergeCell ref="COO6281:COV6281"/>
    <mergeCell ref="CEK6281:CER6281"/>
    <mergeCell ref="CES6281:CEZ6281"/>
    <mergeCell ref="CFA6281:CFH6281"/>
    <mergeCell ref="CFI6281:CFP6281"/>
    <mergeCell ref="CFQ6281:CFX6281"/>
    <mergeCell ref="CFY6281:CGF6281"/>
    <mergeCell ref="CGG6281:CGN6281"/>
    <mergeCell ref="CGO6281:CGV6281"/>
    <mergeCell ref="CGW6281:CHD6281"/>
    <mergeCell ref="CHE6281:CHL6281"/>
    <mergeCell ref="CHM6281:CHT6281"/>
    <mergeCell ref="CHU6281:CIB6281"/>
    <mergeCell ref="CIC6281:CIJ6281"/>
    <mergeCell ref="CIK6281:CIR6281"/>
    <mergeCell ref="CIS6281:CIZ6281"/>
    <mergeCell ref="CJA6281:CJH6281"/>
    <mergeCell ref="CJI6281:CJP6281"/>
    <mergeCell ref="BZE6281:BZL6281"/>
    <mergeCell ref="BZM6281:BZT6281"/>
    <mergeCell ref="BZU6281:CAB6281"/>
    <mergeCell ref="CAC6281:CAJ6281"/>
    <mergeCell ref="CAK6281:CAR6281"/>
    <mergeCell ref="CAS6281:CAZ6281"/>
    <mergeCell ref="CBA6281:CBH6281"/>
    <mergeCell ref="CBI6281:CBP6281"/>
    <mergeCell ref="CBQ6281:CBX6281"/>
    <mergeCell ref="CBY6281:CCF6281"/>
    <mergeCell ref="CCG6281:CCN6281"/>
    <mergeCell ref="CCO6281:CCV6281"/>
    <mergeCell ref="CCW6281:CDD6281"/>
    <mergeCell ref="CDE6281:CDL6281"/>
    <mergeCell ref="CDM6281:CDT6281"/>
    <mergeCell ref="CDU6281:CEB6281"/>
    <mergeCell ref="CEC6281:CEJ6281"/>
    <mergeCell ref="BTY6281:BUF6281"/>
    <mergeCell ref="BUG6281:BUN6281"/>
    <mergeCell ref="BUO6281:BUV6281"/>
    <mergeCell ref="BUW6281:BVD6281"/>
    <mergeCell ref="BVE6281:BVL6281"/>
    <mergeCell ref="BVM6281:BVT6281"/>
    <mergeCell ref="BVU6281:BWB6281"/>
    <mergeCell ref="BWC6281:BWJ6281"/>
    <mergeCell ref="BWK6281:BWR6281"/>
    <mergeCell ref="BWS6281:BWZ6281"/>
    <mergeCell ref="BXA6281:BXH6281"/>
    <mergeCell ref="BXI6281:BXP6281"/>
    <mergeCell ref="BXQ6281:BXX6281"/>
    <mergeCell ref="BXY6281:BYF6281"/>
    <mergeCell ref="BYG6281:BYN6281"/>
    <mergeCell ref="BYO6281:BYV6281"/>
    <mergeCell ref="BYW6281:BZD6281"/>
    <mergeCell ref="BOS6281:BOZ6281"/>
    <mergeCell ref="BPA6281:BPH6281"/>
    <mergeCell ref="BPI6281:BPP6281"/>
    <mergeCell ref="BPQ6281:BPX6281"/>
    <mergeCell ref="BPY6281:BQF6281"/>
    <mergeCell ref="BQG6281:BQN6281"/>
    <mergeCell ref="BQO6281:BQV6281"/>
    <mergeCell ref="BQW6281:BRD6281"/>
    <mergeCell ref="BRE6281:BRL6281"/>
    <mergeCell ref="BRM6281:BRT6281"/>
    <mergeCell ref="BRU6281:BSB6281"/>
    <mergeCell ref="BSC6281:BSJ6281"/>
    <mergeCell ref="BSK6281:BSR6281"/>
    <mergeCell ref="BSS6281:BSZ6281"/>
    <mergeCell ref="BTA6281:BTH6281"/>
    <mergeCell ref="BTI6281:BTP6281"/>
    <mergeCell ref="BTQ6281:BTX6281"/>
    <mergeCell ref="BJM6281:BJT6281"/>
    <mergeCell ref="BJU6281:BKB6281"/>
    <mergeCell ref="BKC6281:BKJ6281"/>
    <mergeCell ref="BKK6281:BKR6281"/>
    <mergeCell ref="BKS6281:BKZ6281"/>
    <mergeCell ref="BLA6281:BLH6281"/>
    <mergeCell ref="BLI6281:BLP6281"/>
    <mergeCell ref="BLQ6281:BLX6281"/>
    <mergeCell ref="BLY6281:BMF6281"/>
    <mergeCell ref="BMG6281:BMN6281"/>
    <mergeCell ref="BMO6281:BMV6281"/>
    <mergeCell ref="BMW6281:BND6281"/>
    <mergeCell ref="BNE6281:BNL6281"/>
    <mergeCell ref="BNM6281:BNT6281"/>
    <mergeCell ref="BNU6281:BOB6281"/>
    <mergeCell ref="BOC6281:BOJ6281"/>
    <mergeCell ref="BOK6281:BOR6281"/>
    <mergeCell ref="BEG6281:BEN6281"/>
    <mergeCell ref="BEO6281:BEV6281"/>
    <mergeCell ref="BEW6281:BFD6281"/>
    <mergeCell ref="BFE6281:BFL6281"/>
    <mergeCell ref="BFM6281:BFT6281"/>
    <mergeCell ref="BFU6281:BGB6281"/>
    <mergeCell ref="BGC6281:BGJ6281"/>
    <mergeCell ref="BGK6281:BGR6281"/>
    <mergeCell ref="BGS6281:BGZ6281"/>
    <mergeCell ref="BHA6281:BHH6281"/>
    <mergeCell ref="BHI6281:BHP6281"/>
    <mergeCell ref="BHQ6281:BHX6281"/>
    <mergeCell ref="BHY6281:BIF6281"/>
    <mergeCell ref="BIG6281:BIN6281"/>
    <mergeCell ref="BIO6281:BIV6281"/>
    <mergeCell ref="BIW6281:BJD6281"/>
    <mergeCell ref="BJE6281:BJL6281"/>
    <mergeCell ref="AZA6281:AZH6281"/>
    <mergeCell ref="AZI6281:AZP6281"/>
    <mergeCell ref="AZQ6281:AZX6281"/>
    <mergeCell ref="AZY6281:BAF6281"/>
    <mergeCell ref="BAG6281:BAN6281"/>
    <mergeCell ref="BAO6281:BAV6281"/>
    <mergeCell ref="BAW6281:BBD6281"/>
    <mergeCell ref="BBE6281:BBL6281"/>
    <mergeCell ref="BBM6281:BBT6281"/>
    <mergeCell ref="BBU6281:BCB6281"/>
    <mergeCell ref="BCC6281:BCJ6281"/>
    <mergeCell ref="BCK6281:BCR6281"/>
    <mergeCell ref="BCS6281:BCZ6281"/>
    <mergeCell ref="BDA6281:BDH6281"/>
    <mergeCell ref="BDI6281:BDP6281"/>
    <mergeCell ref="BDQ6281:BDX6281"/>
    <mergeCell ref="BDY6281:BEF6281"/>
    <mergeCell ref="ATU6281:AUB6281"/>
    <mergeCell ref="AUC6281:AUJ6281"/>
    <mergeCell ref="AUK6281:AUR6281"/>
    <mergeCell ref="AUS6281:AUZ6281"/>
    <mergeCell ref="AVA6281:AVH6281"/>
    <mergeCell ref="AVI6281:AVP6281"/>
    <mergeCell ref="AVQ6281:AVX6281"/>
    <mergeCell ref="AVY6281:AWF6281"/>
    <mergeCell ref="AWG6281:AWN6281"/>
    <mergeCell ref="AWO6281:AWV6281"/>
    <mergeCell ref="AWW6281:AXD6281"/>
    <mergeCell ref="AXE6281:AXL6281"/>
    <mergeCell ref="AXM6281:AXT6281"/>
    <mergeCell ref="AXU6281:AYB6281"/>
    <mergeCell ref="AYC6281:AYJ6281"/>
    <mergeCell ref="AYK6281:AYR6281"/>
    <mergeCell ref="AYS6281:AYZ6281"/>
    <mergeCell ref="AOO6281:AOV6281"/>
    <mergeCell ref="AOW6281:APD6281"/>
    <mergeCell ref="APE6281:APL6281"/>
    <mergeCell ref="APM6281:APT6281"/>
    <mergeCell ref="APU6281:AQB6281"/>
    <mergeCell ref="AQC6281:AQJ6281"/>
    <mergeCell ref="AQK6281:AQR6281"/>
    <mergeCell ref="AQS6281:AQZ6281"/>
    <mergeCell ref="ARA6281:ARH6281"/>
    <mergeCell ref="ARI6281:ARP6281"/>
    <mergeCell ref="ARQ6281:ARX6281"/>
    <mergeCell ref="ARY6281:ASF6281"/>
    <mergeCell ref="ASG6281:ASN6281"/>
    <mergeCell ref="ASO6281:ASV6281"/>
    <mergeCell ref="ASW6281:ATD6281"/>
    <mergeCell ref="ATE6281:ATL6281"/>
    <mergeCell ref="ATM6281:ATT6281"/>
    <mergeCell ref="AJI6281:AJP6281"/>
    <mergeCell ref="AJQ6281:AJX6281"/>
    <mergeCell ref="AJY6281:AKF6281"/>
    <mergeCell ref="AKG6281:AKN6281"/>
    <mergeCell ref="AKO6281:AKV6281"/>
    <mergeCell ref="AKW6281:ALD6281"/>
    <mergeCell ref="ALE6281:ALL6281"/>
    <mergeCell ref="ALM6281:ALT6281"/>
    <mergeCell ref="ALU6281:AMB6281"/>
    <mergeCell ref="AMC6281:AMJ6281"/>
    <mergeCell ref="AMK6281:AMR6281"/>
    <mergeCell ref="AMS6281:AMZ6281"/>
    <mergeCell ref="ANA6281:ANH6281"/>
    <mergeCell ref="ANI6281:ANP6281"/>
    <mergeCell ref="ANQ6281:ANX6281"/>
    <mergeCell ref="ANY6281:AOF6281"/>
    <mergeCell ref="AOG6281:AON6281"/>
    <mergeCell ref="AEC6281:AEJ6281"/>
    <mergeCell ref="AEK6281:AER6281"/>
    <mergeCell ref="AES6281:AEZ6281"/>
    <mergeCell ref="AFA6281:AFH6281"/>
    <mergeCell ref="AFI6281:AFP6281"/>
    <mergeCell ref="AFQ6281:AFX6281"/>
    <mergeCell ref="AFY6281:AGF6281"/>
    <mergeCell ref="AGG6281:AGN6281"/>
    <mergeCell ref="AGO6281:AGV6281"/>
    <mergeCell ref="AGW6281:AHD6281"/>
    <mergeCell ref="AHE6281:AHL6281"/>
    <mergeCell ref="AHM6281:AHT6281"/>
    <mergeCell ref="AHU6281:AIB6281"/>
    <mergeCell ref="AIC6281:AIJ6281"/>
    <mergeCell ref="AIK6281:AIR6281"/>
    <mergeCell ref="AIS6281:AIZ6281"/>
    <mergeCell ref="AJA6281:AJH6281"/>
    <mergeCell ref="YW6281:ZD6281"/>
    <mergeCell ref="ZE6281:ZL6281"/>
    <mergeCell ref="ZM6281:ZT6281"/>
    <mergeCell ref="ZU6281:AAB6281"/>
    <mergeCell ref="AAC6281:AAJ6281"/>
    <mergeCell ref="AAK6281:AAR6281"/>
    <mergeCell ref="AAS6281:AAZ6281"/>
    <mergeCell ref="ABA6281:ABH6281"/>
    <mergeCell ref="ABI6281:ABP6281"/>
    <mergeCell ref="ABQ6281:ABX6281"/>
    <mergeCell ref="ABY6281:ACF6281"/>
    <mergeCell ref="ACG6281:ACN6281"/>
    <mergeCell ref="ACO6281:ACV6281"/>
    <mergeCell ref="ACW6281:ADD6281"/>
    <mergeCell ref="ADE6281:ADL6281"/>
    <mergeCell ref="ADM6281:ADT6281"/>
    <mergeCell ref="ADU6281:AEB6281"/>
    <mergeCell ref="TQ6281:TX6281"/>
    <mergeCell ref="TY6281:UF6281"/>
    <mergeCell ref="UG6281:UN6281"/>
    <mergeCell ref="UO6281:UV6281"/>
    <mergeCell ref="UW6281:VD6281"/>
    <mergeCell ref="VE6281:VL6281"/>
    <mergeCell ref="VM6281:VT6281"/>
    <mergeCell ref="VU6281:WB6281"/>
    <mergeCell ref="WC6281:WJ6281"/>
    <mergeCell ref="WK6281:WR6281"/>
    <mergeCell ref="WS6281:WZ6281"/>
    <mergeCell ref="XA6281:XH6281"/>
    <mergeCell ref="XI6281:XP6281"/>
    <mergeCell ref="XQ6281:XX6281"/>
    <mergeCell ref="XY6281:YF6281"/>
    <mergeCell ref="YG6281:YN6281"/>
    <mergeCell ref="YO6281:YV6281"/>
    <mergeCell ref="OK6281:OR6281"/>
    <mergeCell ref="OS6281:OZ6281"/>
    <mergeCell ref="PA6281:PH6281"/>
    <mergeCell ref="PI6281:PP6281"/>
    <mergeCell ref="PQ6281:PX6281"/>
    <mergeCell ref="PY6281:QF6281"/>
    <mergeCell ref="QG6281:QN6281"/>
    <mergeCell ref="QO6281:QV6281"/>
    <mergeCell ref="QW6281:RD6281"/>
    <mergeCell ref="RE6281:RL6281"/>
    <mergeCell ref="RM6281:RT6281"/>
    <mergeCell ref="RU6281:SB6281"/>
    <mergeCell ref="SC6281:SJ6281"/>
    <mergeCell ref="SK6281:SR6281"/>
    <mergeCell ref="SS6281:SZ6281"/>
    <mergeCell ref="TA6281:TH6281"/>
    <mergeCell ref="TI6281:TP6281"/>
    <mergeCell ref="JE6281:JL6281"/>
    <mergeCell ref="JM6281:JT6281"/>
    <mergeCell ref="JU6281:KB6281"/>
    <mergeCell ref="KC6281:KJ6281"/>
    <mergeCell ref="KK6281:KR6281"/>
    <mergeCell ref="KS6281:KZ6281"/>
    <mergeCell ref="LA6281:LH6281"/>
    <mergeCell ref="LI6281:LP6281"/>
    <mergeCell ref="LQ6281:LX6281"/>
    <mergeCell ref="LY6281:MF6281"/>
    <mergeCell ref="MG6281:MN6281"/>
    <mergeCell ref="MO6281:MV6281"/>
    <mergeCell ref="MW6281:ND6281"/>
    <mergeCell ref="NE6281:NL6281"/>
    <mergeCell ref="NM6281:NT6281"/>
    <mergeCell ref="NU6281:OB6281"/>
    <mergeCell ref="OC6281:OJ6281"/>
    <mergeCell ref="DY6281:EF6281"/>
    <mergeCell ref="EG6281:EN6281"/>
    <mergeCell ref="EO6281:EV6281"/>
    <mergeCell ref="EW6281:FD6281"/>
    <mergeCell ref="FE6281:FL6281"/>
    <mergeCell ref="FM6281:FT6281"/>
    <mergeCell ref="FU6281:GB6281"/>
    <mergeCell ref="GC6281:GJ6281"/>
    <mergeCell ref="GK6281:GR6281"/>
    <mergeCell ref="GS6281:GZ6281"/>
    <mergeCell ref="HA6281:HH6281"/>
    <mergeCell ref="HI6281:HP6281"/>
    <mergeCell ref="HQ6281:HX6281"/>
    <mergeCell ref="HY6281:IF6281"/>
    <mergeCell ref="IG6281:IN6281"/>
    <mergeCell ref="IO6281:IV6281"/>
    <mergeCell ref="IW6281:JD6281"/>
    <mergeCell ref="A6280:H6280"/>
    <mergeCell ref="A6281:H6281"/>
    <mergeCell ref="I6281:P6281"/>
    <mergeCell ref="Q6281:X6281"/>
    <mergeCell ref="Y6281:AF6281"/>
    <mergeCell ref="AG6281:AN6281"/>
    <mergeCell ref="AO6281:AV6281"/>
    <mergeCell ref="AW6281:BD6281"/>
    <mergeCell ref="BE6281:BL6281"/>
    <mergeCell ref="BM6281:BT6281"/>
    <mergeCell ref="BU6281:CB6281"/>
    <mergeCell ref="CC6281:CJ6281"/>
    <mergeCell ref="CK6281:CR6281"/>
    <mergeCell ref="CS6281:CZ6281"/>
    <mergeCell ref="DA6281:DH6281"/>
    <mergeCell ref="DI6281:DP6281"/>
    <mergeCell ref="DQ6281:DX6281"/>
    <mergeCell ref="WNY7600:WOF7600"/>
    <mergeCell ref="WOG7600:WON7600"/>
    <mergeCell ref="A2475:H2475"/>
    <mergeCell ref="A2476:H2476"/>
    <mergeCell ref="A5909:H5909"/>
    <mergeCell ref="WVY7600:WWF7600"/>
    <mergeCell ref="A5234:H5234"/>
    <mergeCell ref="A5235:H5235"/>
    <mergeCell ref="A3237:H3237"/>
    <mergeCell ref="WWG7600:WWN7600"/>
    <mergeCell ref="WWO7600:WWV7600"/>
    <mergeCell ref="WWW7600:WXD7600"/>
    <mergeCell ref="XCK7600:XCR7600"/>
    <mergeCell ref="XCS7600:XCZ7600"/>
    <mergeCell ref="XDA7600:XDH7600"/>
    <mergeCell ref="XDI7600:XDP7600"/>
    <mergeCell ref="XDQ7600:XDX7600"/>
    <mergeCell ref="WQS7600:WQZ7600"/>
    <mergeCell ref="WRA7600:WRH7600"/>
    <mergeCell ref="WRI7600:WRP7600"/>
    <mergeCell ref="WRQ7600:WRX7600"/>
    <mergeCell ref="WRY7600:WSF7600"/>
    <mergeCell ref="WSG7600:WSN7600"/>
    <mergeCell ref="WSO7600:WSV7600"/>
    <mergeCell ref="WSW7600:WTD7600"/>
    <mergeCell ref="WTE7600:WTL7600"/>
    <mergeCell ref="WTM7600:WTT7600"/>
    <mergeCell ref="WTU7600:WUB7600"/>
    <mergeCell ref="WUC7600:WUJ7600"/>
    <mergeCell ref="WUK7600:WUR7600"/>
    <mergeCell ref="WUS7600:WUZ7600"/>
    <mergeCell ref="WVA7600:WVH7600"/>
    <mergeCell ref="WVI7600:WVP7600"/>
    <mergeCell ref="WVQ7600:WVX7600"/>
    <mergeCell ref="XEO7600:XEV7600"/>
    <mergeCell ref="XEW7600:XFD7600"/>
    <mergeCell ref="WXE7600:WXL7600"/>
    <mergeCell ref="WXM7600:WXT7600"/>
    <mergeCell ref="WXU7600:WYB7600"/>
    <mergeCell ref="WYC7600:WYJ7600"/>
    <mergeCell ref="WYK7600:WYR7600"/>
    <mergeCell ref="WYS7600:WYZ7600"/>
    <mergeCell ref="WZA7600:WZH7600"/>
    <mergeCell ref="WZI7600:WZP7600"/>
    <mergeCell ref="WZQ7600:WZX7600"/>
    <mergeCell ref="WZY7600:XAF7600"/>
    <mergeCell ref="XAG7600:XAN7600"/>
    <mergeCell ref="XAO7600:XAV7600"/>
    <mergeCell ref="XAW7600:XBD7600"/>
    <mergeCell ref="XBE7600:XBL7600"/>
    <mergeCell ref="XBM7600:XBT7600"/>
    <mergeCell ref="XBU7600:XCB7600"/>
    <mergeCell ref="XCC7600:XCJ7600"/>
    <mergeCell ref="XDY7600:XEF7600"/>
    <mergeCell ref="XEG7600:XEN7600"/>
    <mergeCell ref="WOO7600:WOV7600"/>
    <mergeCell ref="WOW7600:WPD7600"/>
    <mergeCell ref="WPE7600:WPL7600"/>
    <mergeCell ref="WPM7600:WPT7600"/>
    <mergeCell ref="WPU7600:WQB7600"/>
    <mergeCell ref="WQC7600:WQJ7600"/>
    <mergeCell ref="WQK7600:WQR7600"/>
    <mergeCell ref="WGG7600:WGN7600"/>
    <mergeCell ref="WGO7600:WGV7600"/>
    <mergeCell ref="WGW7600:WHD7600"/>
    <mergeCell ref="WHE7600:WHL7600"/>
    <mergeCell ref="WHM7600:WHT7600"/>
    <mergeCell ref="WHU7600:WIB7600"/>
    <mergeCell ref="WIC7600:WIJ7600"/>
    <mergeCell ref="WIK7600:WIR7600"/>
    <mergeCell ref="WIS7600:WIZ7600"/>
    <mergeCell ref="WJA7600:WJH7600"/>
    <mergeCell ref="WJI7600:WJP7600"/>
    <mergeCell ref="WJQ7600:WJX7600"/>
    <mergeCell ref="WJY7600:WKF7600"/>
    <mergeCell ref="WKG7600:WKN7600"/>
    <mergeCell ref="WKO7600:WKV7600"/>
    <mergeCell ref="WKW7600:WLD7600"/>
    <mergeCell ref="WLE7600:WLL7600"/>
    <mergeCell ref="WLM7600:WLT7600"/>
    <mergeCell ref="WLU7600:WMB7600"/>
    <mergeCell ref="WMC7600:WMJ7600"/>
    <mergeCell ref="WMK7600:WMR7600"/>
    <mergeCell ref="WMS7600:WMZ7600"/>
    <mergeCell ref="WNA7600:WNH7600"/>
    <mergeCell ref="WNI7600:WNP7600"/>
    <mergeCell ref="WNQ7600:WNX7600"/>
    <mergeCell ref="WBA7600:WBH7600"/>
    <mergeCell ref="WBI7600:WBP7600"/>
    <mergeCell ref="WBQ7600:WBX7600"/>
    <mergeCell ref="WBY7600:WCF7600"/>
    <mergeCell ref="WCG7600:WCN7600"/>
    <mergeCell ref="WCO7600:WCV7600"/>
    <mergeCell ref="WCW7600:WDD7600"/>
    <mergeCell ref="WDE7600:WDL7600"/>
    <mergeCell ref="WDM7600:WDT7600"/>
    <mergeCell ref="WDU7600:WEB7600"/>
    <mergeCell ref="WEC7600:WEJ7600"/>
    <mergeCell ref="WEK7600:WER7600"/>
    <mergeCell ref="WES7600:WEZ7600"/>
    <mergeCell ref="WFA7600:WFH7600"/>
    <mergeCell ref="WFI7600:WFP7600"/>
    <mergeCell ref="WFQ7600:WFX7600"/>
    <mergeCell ref="WFY7600:WGF7600"/>
    <mergeCell ref="VVU7600:VWB7600"/>
    <mergeCell ref="VWC7600:VWJ7600"/>
    <mergeCell ref="VWK7600:VWR7600"/>
    <mergeCell ref="VWS7600:VWZ7600"/>
    <mergeCell ref="VXA7600:VXH7600"/>
    <mergeCell ref="VXI7600:VXP7600"/>
    <mergeCell ref="VXQ7600:VXX7600"/>
    <mergeCell ref="VXY7600:VYF7600"/>
    <mergeCell ref="VYG7600:VYN7600"/>
    <mergeCell ref="VYO7600:VYV7600"/>
    <mergeCell ref="VYW7600:VZD7600"/>
    <mergeCell ref="VZE7600:VZL7600"/>
    <mergeCell ref="VZM7600:VZT7600"/>
    <mergeCell ref="VZU7600:WAB7600"/>
    <mergeCell ref="WAC7600:WAJ7600"/>
    <mergeCell ref="WAK7600:WAR7600"/>
    <mergeCell ref="WAS7600:WAZ7600"/>
    <mergeCell ref="VQO7600:VQV7600"/>
    <mergeCell ref="VQW7600:VRD7600"/>
    <mergeCell ref="VRE7600:VRL7600"/>
    <mergeCell ref="VRM7600:VRT7600"/>
    <mergeCell ref="VRU7600:VSB7600"/>
    <mergeCell ref="VSC7600:VSJ7600"/>
    <mergeCell ref="VSK7600:VSR7600"/>
    <mergeCell ref="VSS7600:VSZ7600"/>
    <mergeCell ref="VTA7600:VTH7600"/>
    <mergeCell ref="VTI7600:VTP7600"/>
    <mergeCell ref="VTQ7600:VTX7600"/>
    <mergeCell ref="VTY7600:VUF7600"/>
    <mergeCell ref="VUG7600:VUN7600"/>
    <mergeCell ref="VUO7600:VUV7600"/>
    <mergeCell ref="VUW7600:VVD7600"/>
    <mergeCell ref="VVE7600:VVL7600"/>
    <mergeCell ref="VVM7600:VVT7600"/>
    <mergeCell ref="VLI7600:VLP7600"/>
    <mergeCell ref="VLQ7600:VLX7600"/>
    <mergeCell ref="VLY7600:VMF7600"/>
    <mergeCell ref="VMG7600:VMN7600"/>
    <mergeCell ref="VMO7600:VMV7600"/>
    <mergeCell ref="VMW7600:VND7600"/>
    <mergeCell ref="VNE7600:VNL7600"/>
    <mergeCell ref="VNM7600:VNT7600"/>
    <mergeCell ref="VNU7600:VOB7600"/>
    <mergeCell ref="VOC7600:VOJ7600"/>
    <mergeCell ref="VOK7600:VOR7600"/>
    <mergeCell ref="VOS7600:VOZ7600"/>
    <mergeCell ref="VPA7600:VPH7600"/>
    <mergeCell ref="VPI7600:VPP7600"/>
    <mergeCell ref="VPQ7600:VPX7600"/>
    <mergeCell ref="VPY7600:VQF7600"/>
    <mergeCell ref="VQG7600:VQN7600"/>
    <mergeCell ref="VGC7600:VGJ7600"/>
    <mergeCell ref="VGK7600:VGR7600"/>
    <mergeCell ref="VGS7600:VGZ7600"/>
    <mergeCell ref="VHA7600:VHH7600"/>
    <mergeCell ref="VHI7600:VHP7600"/>
    <mergeCell ref="VHQ7600:VHX7600"/>
    <mergeCell ref="VHY7600:VIF7600"/>
    <mergeCell ref="VIG7600:VIN7600"/>
    <mergeCell ref="VIO7600:VIV7600"/>
    <mergeCell ref="VIW7600:VJD7600"/>
    <mergeCell ref="VJE7600:VJL7600"/>
    <mergeCell ref="VJM7600:VJT7600"/>
    <mergeCell ref="VJU7600:VKB7600"/>
    <mergeCell ref="VKC7600:VKJ7600"/>
    <mergeCell ref="VKK7600:VKR7600"/>
    <mergeCell ref="VKS7600:VKZ7600"/>
    <mergeCell ref="VLA7600:VLH7600"/>
    <mergeCell ref="VAW7600:VBD7600"/>
    <mergeCell ref="VBE7600:VBL7600"/>
    <mergeCell ref="VBM7600:VBT7600"/>
    <mergeCell ref="VBU7600:VCB7600"/>
    <mergeCell ref="VCC7600:VCJ7600"/>
    <mergeCell ref="VCK7600:VCR7600"/>
    <mergeCell ref="VCS7600:VCZ7600"/>
    <mergeCell ref="VDA7600:VDH7600"/>
    <mergeCell ref="VDI7600:VDP7600"/>
    <mergeCell ref="VDQ7600:VDX7600"/>
    <mergeCell ref="VDY7600:VEF7600"/>
    <mergeCell ref="VEG7600:VEN7600"/>
    <mergeCell ref="VEO7600:VEV7600"/>
    <mergeCell ref="VEW7600:VFD7600"/>
    <mergeCell ref="VFE7600:VFL7600"/>
    <mergeCell ref="VFM7600:VFT7600"/>
    <mergeCell ref="VFU7600:VGB7600"/>
    <mergeCell ref="UVQ7600:UVX7600"/>
    <mergeCell ref="UVY7600:UWF7600"/>
    <mergeCell ref="UWG7600:UWN7600"/>
    <mergeCell ref="UWO7600:UWV7600"/>
    <mergeCell ref="UWW7600:UXD7600"/>
    <mergeCell ref="UXE7600:UXL7600"/>
    <mergeCell ref="UXM7600:UXT7600"/>
    <mergeCell ref="UXU7600:UYB7600"/>
    <mergeCell ref="UYC7600:UYJ7600"/>
    <mergeCell ref="UYK7600:UYR7600"/>
    <mergeCell ref="UYS7600:UYZ7600"/>
    <mergeCell ref="UZA7600:UZH7600"/>
    <mergeCell ref="UZI7600:UZP7600"/>
    <mergeCell ref="UZQ7600:UZX7600"/>
    <mergeCell ref="UZY7600:VAF7600"/>
    <mergeCell ref="VAG7600:VAN7600"/>
    <mergeCell ref="VAO7600:VAV7600"/>
    <mergeCell ref="UQK7600:UQR7600"/>
    <mergeCell ref="UQS7600:UQZ7600"/>
    <mergeCell ref="URA7600:URH7600"/>
    <mergeCell ref="URI7600:URP7600"/>
    <mergeCell ref="URQ7600:URX7600"/>
    <mergeCell ref="URY7600:USF7600"/>
    <mergeCell ref="USG7600:USN7600"/>
    <mergeCell ref="USO7600:USV7600"/>
    <mergeCell ref="USW7600:UTD7600"/>
    <mergeCell ref="UTE7600:UTL7600"/>
    <mergeCell ref="UTM7600:UTT7600"/>
    <mergeCell ref="UTU7600:UUB7600"/>
    <mergeCell ref="UUC7600:UUJ7600"/>
    <mergeCell ref="UUK7600:UUR7600"/>
    <mergeCell ref="UUS7600:UUZ7600"/>
    <mergeCell ref="UVA7600:UVH7600"/>
    <mergeCell ref="UVI7600:UVP7600"/>
    <mergeCell ref="ULE7600:ULL7600"/>
    <mergeCell ref="ULM7600:ULT7600"/>
    <mergeCell ref="ULU7600:UMB7600"/>
    <mergeCell ref="UMC7600:UMJ7600"/>
    <mergeCell ref="UMK7600:UMR7600"/>
    <mergeCell ref="UMS7600:UMZ7600"/>
    <mergeCell ref="UNA7600:UNH7600"/>
    <mergeCell ref="UNI7600:UNP7600"/>
    <mergeCell ref="UNQ7600:UNX7600"/>
    <mergeCell ref="UNY7600:UOF7600"/>
    <mergeCell ref="UOG7600:UON7600"/>
    <mergeCell ref="UOO7600:UOV7600"/>
    <mergeCell ref="UOW7600:UPD7600"/>
    <mergeCell ref="UPE7600:UPL7600"/>
    <mergeCell ref="UPM7600:UPT7600"/>
    <mergeCell ref="UPU7600:UQB7600"/>
    <mergeCell ref="UQC7600:UQJ7600"/>
    <mergeCell ref="UFY7600:UGF7600"/>
    <mergeCell ref="UGG7600:UGN7600"/>
    <mergeCell ref="UGO7600:UGV7600"/>
    <mergeCell ref="UGW7600:UHD7600"/>
    <mergeCell ref="UHE7600:UHL7600"/>
    <mergeCell ref="UHM7600:UHT7600"/>
    <mergeCell ref="UHU7600:UIB7600"/>
    <mergeCell ref="UIC7600:UIJ7600"/>
    <mergeCell ref="UIK7600:UIR7600"/>
    <mergeCell ref="UIS7600:UIZ7600"/>
    <mergeCell ref="UJA7600:UJH7600"/>
    <mergeCell ref="UJI7600:UJP7600"/>
    <mergeCell ref="UJQ7600:UJX7600"/>
    <mergeCell ref="UJY7600:UKF7600"/>
    <mergeCell ref="UKG7600:UKN7600"/>
    <mergeCell ref="UKO7600:UKV7600"/>
    <mergeCell ref="UKW7600:ULD7600"/>
    <mergeCell ref="UAS7600:UAZ7600"/>
    <mergeCell ref="UBA7600:UBH7600"/>
    <mergeCell ref="UBI7600:UBP7600"/>
    <mergeCell ref="UBQ7600:UBX7600"/>
    <mergeCell ref="UBY7600:UCF7600"/>
    <mergeCell ref="UCG7600:UCN7600"/>
    <mergeCell ref="UCO7600:UCV7600"/>
    <mergeCell ref="UCW7600:UDD7600"/>
    <mergeCell ref="UDE7600:UDL7600"/>
    <mergeCell ref="UDM7600:UDT7600"/>
    <mergeCell ref="UDU7600:UEB7600"/>
    <mergeCell ref="UEC7600:UEJ7600"/>
    <mergeCell ref="UEK7600:UER7600"/>
    <mergeCell ref="UES7600:UEZ7600"/>
    <mergeCell ref="UFA7600:UFH7600"/>
    <mergeCell ref="UFI7600:UFP7600"/>
    <mergeCell ref="UFQ7600:UFX7600"/>
    <mergeCell ref="TVM7600:TVT7600"/>
    <mergeCell ref="TVU7600:TWB7600"/>
    <mergeCell ref="TWC7600:TWJ7600"/>
    <mergeCell ref="TWK7600:TWR7600"/>
    <mergeCell ref="TWS7600:TWZ7600"/>
    <mergeCell ref="TXA7600:TXH7600"/>
    <mergeCell ref="TXI7600:TXP7600"/>
    <mergeCell ref="TXQ7600:TXX7600"/>
    <mergeCell ref="TXY7600:TYF7600"/>
    <mergeCell ref="TYG7600:TYN7600"/>
    <mergeCell ref="TYO7600:TYV7600"/>
    <mergeCell ref="TYW7600:TZD7600"/>
    <mergeCell ref="TZE7600:TZL7600"/>
    <mergeCell ref="TZM7600:TZT7600"/>
    <mergeCell ref="TZU7600:UAB7600"/>
    <mergeCell ref="UAC7600:UAJ7600"/>
    <mergeCell ref="UAK7600:UAR7600"/>
    <mergeCell ref="TQG7600:TQN7600"/>
    <mergeCell ref="TQO7600:TQV7600"/>
    <mergeCell ref="TQW7600:TRD7600"/>
    <mergeCell ref="TRE7600:TRL7600"/>
    <mergeCell ref="TRM7600:TRT7600"/>
    <mergeCell ref="TRU7600:TSB7600"/>
    <mergeCell ref="TSC7600:TSJ7600"/>
    <mergeCell ref="TSK7600:TSR7600"/>
    <mergeCell ref="TSS7600:TSZ7600"/>
    <mergeCell ref="TTA7600:TTH7600"/>
    <mergeCell ref="TTI7600:TTP7600"/>
    <mergeCell ref="TTQ7600:TTX7600"/>
    <mergeCell ref="TTY7600:TUF7600"/>
    <mergeCell ref="TUG7600:TUN7600"/>
    <mergeCell ref="TUO7600:TUV7600"/>
    <mergeCell ref="TUW7600:TVD7600"/>
    <mergeCell ref="TVE7600:TVL7600"/>
    <mergeCell ref="TLA7600:TLH7600"/>
    <mergeCell ref="TLI7600:TLP7600"/>
    <mergeCell ref="TLQ7600:TLX7600"/>
    <mergeCell ref="TLY7600:TMF7600"/>
    <mergeCell ref="TMG7600:TMN7600"/>
    <mergeCell ref="TMO7600:TMV7600"/>
    <mergeCell ref="TMW7600:TND7600"/>
    <mergeCell ref="TNE7600:TNL7600"/>
    <mergeCell ref="TNM7600:TNT7600"/>
    <mergeCell ref="TNU7600:TOB7600"/>
    <mergeCell ref="TOC7600:TOJ7600"/>
    <mergeCell ref="TOK7600:TOR7600"/>
    <mergeCell ref="TOS7600:TOZ7600"/>
    <mergeCell ref="TPA7600:TPH7600"/>
    <mergeCell ref="TPI7600:TPP7600"/>
    <mergeCell ref="TPQ7600:TPX7600"/>
    <mergeCell ref="TPY7600:TQF7600"/>
    <mergeCell ref="TFU7600:TGB7600"/>
    <mergeCell ref="TGC7600:TGJ7600"/>
    <mergeCell ref="TGK7600:TGR7600"/>
    <mergeCell ref="TGS7600:TGZ7600"/>
    <mergeCell ref="THA7600:THH7600"/>
    <mergeCell ref="THI7600:THP7600"/>
    <mergeCell ref="THQ7600:THX7600"/>
    <mergeCell ref="THY7600:TIF7600"/>
    <mergeCell ref="TIG7600:TIN7600"/>
    <mergeCell ref="TIO7600:TIV7600"/>
    <mergeCell ref="TIW7600:TJD7600"/>
    <mergeCell ref="TJE7600:TJL7600"/>
    <mergeCell ref="TJM7600:TJT7600"/>
    <mergeCell ref="TJU7600:TKB7600"/>
    <mergeCell ref="TKC7600:TKJ7600"/>
    <mergeCell ref="TKK7600:TKR7600"/>
    <mergeCell ref="TKS7600:TKZ7600"/>
    <mergeCell ref="TAO7600:TAV7600"/>
    <mergeCell ref="TAW7600:TBD7600"/>
    <mergeCell ref="TBE7600:TBL7600"/>
    <mergeCell ref="TBM7600:TBT7600"/>
    <mergeCell ref="TBU7600:TCB7600"/>
    <mergeCell ref="TCC7600:TCJ7600"/>
    <mergeCell ref="TCK7600:TCR7600"/>
    <mergeCell ref="TCS7600:TCZ7600"/>
    <mergeCell ref="TDA7600:TDH7600"/>
    <mergeCell ref="TDI7600:TDP7600"/>
    <mergeCell ref="TDQ7600:TDX7600"/>
    <mergeCell ref="TDY7600:TEF7600"/>
    <mergeCell ref="TEG7600:TEN7600"/>
    <mergeCell ref="TEO7600:TEV7600"/>
    <mergeCell ref="TEW7600:TFD7600"/>
    <mergeCell ref="TFE7600:TFL7600"/>
    <mergeCell ref="TFM7600:TFT7600"/>
    <mergeCell ref="SVI7600:SVP7600"/>
    <mergeCell ref="SVQ7600:SVX7600"/>
    <mergeCell ref="SVY7600:SWF7600"/>
    <mergeCell ref="SWG7600:SWN7600"/>
    <mergeCell ref="SWO7600:SWV7600"/>
    <mergeCell ref="SWW7600:SXD7600"/>
    <mergeCell ref="SXE7600:SXL7600"/>
    <mergeCell ref="SXM7600:SXT7600"/>
    <mergeCell ref="SXU7600:SYB7600"/>
    <mergeCell ref="SYC7600:SYJ7600"/>
    <mergeCell ref="SYK7600:SYR7600"/>
    <mergeCell ref="SYS7600:SYZ7600"/>
    <mergeCell ref="SZA7600:SZH7600"/>
    <mergeCell ref="SZI7600:SZP7600"/>
    <mergeCell ref="SZQ7600:SZX7600"/>
    <mergeCell ref="SZY7600:TAF7600"/>
    <mergeCell ref="TAG7600:TAN7600"/>
    <mergeCell ref="SQC7600:SQJ7600"/>
    <mergeCell ref="SQK7600:SQR7600"/>
    <mergeCell ref="SQS7600:SQZ7600"/>
    <mergeCell ref="SRA7600:SRH7600"/>
    <mergeCell ref="SRI7600:SRP7600"/>
    <mergeCell ref="SRQ7600:SRX7600"/>
    <mergeCell ref="SRY7600:SSF7600"/>
    <mergeCell ref="SSG7600:SSN7600"/>
    <mergeCell ref="SSO7600:SSV7600"/>
    <mergeCell ref="SSW7600:STD7600"/>
    <mergeCell ref="STE7600:STL7600"/>
    <mergeCell ref="STM7600:STT7600"/>
    <mergeCell ref="STU7600:SUB7600"/>
    <mergeCell ref="SUC7600:SUJ7600"/>
    <mergeCell ref="SUK7600:SUR7600"/>
    <mergeCell ref="SUS7600:SUZ7600"/>
    <mergeCell ref="SVA7600:SVH7600"/>
    <mergeCell ref="SKW7600:SLD7600"/>
    <mergeCell ref="SLE7600:SLL7600"/>
    <mergeCell ref="SLM7600:SLT7600"/>
    <mergeCell ref="SLU7600:SMB7600"/>
    <mergeCell ref="SMC7600:SMJ7600"/>
    <mergeCell ref="SMK7600:SMR7600"/>
    <mergeCell ref="SMS7600:SMZ7600"/>
    <mergeCell ref="SNA7600:SNH7600"/>
    <mergeCell ref="SNI7600:SNP7600"/>
    <mergeCell ref="SNQ7600:SNX7600"/>
    <mergeCell ref="SNY7600:SOF7600"/>
    <mergeCell ref="SOG7600:SON7600"/>
    <mergeCell ref="SOO7600:SOV7600"/>
    <mergeCell ref="SOW7600:SPD7600"/>
    <mergeCell ref="SPE7600:SPL7600"/>
    <mergeCell ref="SPM7600:SPT7600"/>
    <mergeCell ref="SPU7600:SQB7600"/>
    <mergeCell ref="SFQ7600:SFX7600"/>
    <mergeCell ref="SFY7600:SGF7600"/>
    <mergeCell ref="SGG7600:SGN7600"/>
    <mergeCell ref="SGO7600:SGV7600"/>
    <mergeCell ref="SGW7600:SHD7600"/>
    <mergeCell ref="SHE7600:SHL7600"/>
    <mergeCell ref="SHM7600:SHT7600"/>
    <mergeCell ref="SHU7600:SIB7600"/>
    <mergeCell ref="SIC7600:SIJ7600"/>
    <mergeCell ref="SIK7600:SIR7600"/>
    <mergeCell ref="SIS7600:SIZ7600"/>
    <mergeCell ref="SJA7600:SJH7600"/>
    <mergeCell ref="SJI7600:SJP7600"/>
    <mergeCell ref="SJQ7600:SJX7600"/>
    <mergeCell ref="SJY7600:SKF7600"/>
    <mergeCell ref="SKG7600:SKN7600"/>
    <mergeCell ref="SKO7600:SKV7600"/>
    <mergeCell ref="SAK7600:SAR7600"/>
    <mergeCell ref="SAS7600:SAZ7600"/>
    <mergeCell ref="SBA7600:SBH7600"/>
    <mergeCell ref="SBI7600:SBP7600"/>
    <mergeCell ref="SBQ7600:SBX7600"/>
    <mergeCell ref="SBY7600:SCF7600"/>
    <mergeCell ref="SCG7600:SCN7600"/>
    <mergeCell ref="SCO7600:SCV7600"/>
    <mergeCell ref="SCW7600:SDD7600"/>
    <mergeCell ref="SDE7600:SDL7600"/>
    <mergeCell ref="SDM7600:SDT7600"/>
    <mergeCell ref="SDU7600:SEB7600"/>
    <mergeCell ref="SEC7600:SEJ7600"/>
    <mergeCell ref="SEK7600:SER7600"/>
    <mergeCell ref="SES7600:SEZ7600"/>
    <mergeCell ref="SFA7600:SFH7600"/>
    <mergeCell ref="SFI7600:SFP7600"/>
    <mergeCell ref="RVE7600:RVL7600"/>
    <mergeCell ref="RVM7600:RVT7600"/>
    <mergeCell ref="RVU7600:RWB7600"/>
    <mergeCell ref="RWC7600:RWJ7600"/>
    <mergeCell ref="RWK7600:RWR7600"/>
    <mergeCell ref="RWS7600:RWZ7600"/>
    <mergeCell ref="RXA7600:RXH7600"/>
    <mergeCell ref="RXI7600:RXP7600"/>
    <mergeCell ref="RXQ7600:RXX7600"/>
    <mergeCell ref="RXY7600:RYF7600"/>
    <mergeCell ref="RYG7600:RYN7600"/>
    <mergeCell ref="RYO7600:RYV7600"/>
    <mergeCell ref="RYW7600:RZD7600"/>
    <mergeCell ref="RZE7600:RZL7600"/>
    <mergeCell ref="RZM7600:RZT7600"/>
    <mergeCell ref="RZU7600:SAB7600"/>
    <mergeCell ref="SAC7600:SAJ7600"/>
    <mergeCell ref="RPY7600:RQF7600"/>
    <mergeCell ref="RQG7600:RQN7600"/>
    <mergeCell ref="RQO7600:RQV7600"/>
    <mergeCell ref="RQW7600:RRD7600"/>
    <mergeCell ref="RRE7600:RRL7600"/>
    <mergeCell ref="RRM7600:RRT7600"/>
    <mergeCell ref="RRU7600:RSB7600"/>
    <mergeCell ref="RSC7600:RSJ7600"/>
    <mergeCell ref="RSK7600:RSR7600"/>
    <mergeCell ref="RSS7600:RSZ7600"/>
    <mergeCell ref="RTA7600:RTH7600"/>
    <mergeCell ref="RTI7600:RTP7600"/>
    <mergeCell ref="RTQ7600:RTX7600"/>
    <mergeCell ref="RTY7600:RUF7600"/>
    <mergeCell ref="RUG7600:RUN7600"/>
    <mergeCell ref="RUO7600:RUV7600"/>
    <mergeCell ref="RUW7600:RVD7600"/>
    <mergeCell ref="RKS7600:RKZ7600"/>
    <mergeCell ref="RLA7600:RLH7600"/>
    <mergeCell ref="RLI7600:RLP7600"/>
    <mergeCell ref="RLQ7600:RLX7600"/>
    <mergeCell ref="RLY7600:RMF7600"/>
    <mergeCell ref="RMG7600:RMN7600"/>
    <mergeCell ref="RMO7600:RMV7600"/>
    <mergeCell ref="RMW7600:RND7600"/>
    <mergeCell ref="RNE7600:RNL7600"/>
    <mergeCell ref="RNM7600:RNT7600"/>
    <mergeCell ref="RNU7600:ROB7600"/>
    <mergeCell ref="ROC7600:ROJ7600"/>
    <mergeCell ref="ROK7600:ROR7600"/>
    <mergeCell ref="ROS7600:ROZ7600"/>
    <mergeCell ref="RPA7600:RPH7600"/>
    <mergeCell ref="RPI7600:RPP7600"/>
    <mergeCell ref="RPQ7600:RPX7600"/>
    <mergeCell ref="RFM7600:RFT7600"/>
    <mergeCell ref="RFU7600:RGB7600"/>
    <mergeCell ref="RGC7600:RGJ7600"/>
    <mergeCell ref="RGK7600:RGR7600"/>
    <mergeCell ref="RGS7600:RGZ7600"/>
    <mergeCell ref="RHA7600:RHH7600"/>
    <mergeCell ref="RHI7600:RHP7600"/>
    <mergeCell ref="RHQ7600:RHX7600"/>
    <mergeCell ref="RHY7600:RIF7600"/>
    <mergeCell ref="RIG7600:RIN7600"/>
    <mergeCell ref="RIO7600:RIV7600"/>
    <mergeCell ref="RIW7600:RJD7600"/>
    <mergeCell ref="RJE7600:RJL7600"/>
    <mergeCell ref="RJM7600:RJT7600"/>
    <mergeCell ref="RJU7600:RKB7600"/>
    <mergeCell ref="RKC7600:RKJ7600"/>
    <mergeCell ref="RKK7600:RKR7600"/>
    <mergeCell ref="RAG7600:RAN7600"/>
    <mergeCell ref="RAO7600:RAV7600"/>
    <mergeCell ref="RAW7600:RBD7600"/>
    <mergeCell ref="RBE7600:RBL7600"/>
    <mergeCell ref="RBM7600:RBT7600"/>
    <mergeCell ref="RBU7600:RCB7600"/>
    <mergeCell ref="RCC7600:RCJ7600"/>
    <mergeCell ref="RCK7600:RCR7600"/>
    <mergeCell ref="RCS7600:RCZ7600"/>
    <mergeCell ref="RDA7600:RDH7600"/>
    <mergeCell ref="RDI7600:RDP7600"/>
    <mergeCell ref="RDQ7600:RDX7600"/>
    <mergeCell ref="RDY7600:REF7600"/>
    <mergeCell ref="REG7600:REN7600"/>
    <mergeCell ref="REO7600:REV7600"/>
    <mergeCell ref="REW7600:RFD7600"/>
    <mergeCell ref="RFE7600:RFL7600"/>
    <mergeCell ref="QVA7600:QVH7600"/>
    <mergeCell ref="QVI7600:QVP7600"/>
    <mergeCell ref="QVQ7600:QVX7600"/>
    <mergeCell ref="QVY7600:QWF7600"/>
    <mergeCell ref="QWG7600:QWN7600"/>
    <mergeCell ref="QWO7600:QWV7600"/>
    <mergeCell ref="QWW7600:QXD7600"/>
    <mergeCell ref="QXE7600:QXL7600"/>
    <mergeCell ref="QXM7600:QXT7600"/>
    <mergeCell ref="QXU7600:QYB7600"/>
    <mergeCell ref="QYC7600:QYJ7600"/>
    <mergeCell ref="QYK7600:QYR7600"/>
    <mergeCell ref="QYS7600:QYZ7600"/>
    <mergeCell ref="QZA7600:QZH7600"/>
    <mergeCell ref="QZI7600:QZP7600"/>
    <mergeCell ref="QZQ7600:QZX7600"/>
    <mergeCell ref="QZY7600:RAF7600"/>
    <mergeCell ref="QPU7600:QQB7600"/>
    <mergeCell ref="QQC7600:QQJ7600"/>
    <mergeCell ref="QQK7600:QQR7600"/>
    <mergeCell ref="QQS7600:QQZ7600"/>
    <mergeCell ref="QRA7600:QRH7600"/>
    <mergeCell ref="QRI7600:QRP7600"/>
    <mergeCell ref="QRQ7600:QRX7600"/>
    <mergeCell ref="QRY7600:QSF7600"/>
    <mergeCell ref="QSG7600:QSN7600"/>
    <mergeCell ref="QSO7600:QSV7600"/>
    <mergeCell ref="QSW7600:QTD7600"/>
    <mergeCell ref="QTE7600:QTL7600"/>
    <mergeCell ref="QTM7600:QTT7600"/>
    <mergeCell ref="QTU7600:QUB7600"/>
    <mergeCell ref="QUC7600:QUJ7600"/>
    <mergeCell ref="QUK7600:QUR7600"/>
    <mergeCell ref="QUS7600:QUZ7600"/>
    <mergeCell ref="QKO7600:QKV7600"/>
    <mergeCell ref="QKW7600:QLD7600"/>
    <mergeCell ref="QLE7600:QLL7600"/>
    <mergeCell ref="QLM7600:QLT7600"/>
    <mergeCell ref="QLU7600:QMB7600"/>
    <mergeCell ref="QMC7600:QMJ7600"/>
    <mergeCell ref="QMK7600:QMR7600"/>
    <mergeCell ref="QMS7600:QMZ7600"/>
    <mergeCell ref="QNA7600:QNH7600"/>
    <mergeCell ref="QNI7600:QNP7600"/>
    <mergeCell ref="QNQ7600:QNX7600"/>
    <mergeCell ref="QNY7600:QOF7600"/>
    <mergeCell ref="QOG7600:QON7600"/>
    <mergeCell ref="QOO7600:QOV7600"/>
    <mergeCell ref="QOW7600:QPD7600"/>
    <mergeCell ref="QPE7600:QPL7600"/>
    <mergeCell ref="QPM7600:QPT7600"/>
    <mergeCell ref="QFI7600:QFP7600"/>
    <mergeCell ref="QFQ7600:QFX7600"/>
    <mergeCell ref="QFY7600:QGF7600"/>
    <mergeCell ref="QGG7600:QGN7600"/>
    <mergeCell ref="QGO7600:QGV7600"/>
    <mergeCell ref="QGW7600:QHD7600"/>
    <mergeCell ref="QHE7600:QHL7600"/>
    <mergeCell ref="QHM7600:QHT7600"/>
    <mergeCell ref="QHU7600:QIB7600"/>
    <mergeCell ref="QIC7600:QIJ7600"/>
    <mergeCell ref="QIK7600:QIR7600"/>
    <mergeCell ref="QIS7600:QIZ7600"/>
    <mergeCell ref="QJA7600:QJH7600"/>
    <mergeCell ref="QJI7600:QJP7600"/>
    <mergeCell ref="QJQ7600:QJX7600"/>
    <mergeCell ref="QJY7600:QKF7600"/>
    <mergeCell ref="QKG7600:QKN7600"/>
    <mergeCell ref="QAC7600:QAJ7600"/>
    <mergeCell ref="QAK7600:QAR7600"/>
    <mergeCell ref="QAS7600:QAZ7600"/>
    <mergeCell ref="QBA7600:QBH7600"/>
    <mergeCell ref="QBI7600:QBP7600"/>
    <mergeCell ref="QBQ7600:QBX7600"/>
    <mergeCell ref="QBY7600:QCF7600"/>
    <mergeCell ref="QCG7600:QCN7600"/>
    <mergeCell ref="QCO7600:QCV7600"/>
    <mergeCell ref="QCW7600:QDD7600"/>
    <mergeCell ref="QDE7600:QDL7600"/>
    <mergeCell ref="QDM7600:QDT7600"/>
    <mergeCell ref="QDU7600:QEB7600"/>
    <mergeCell ref="QEC7600:QEJ7600"/>
    <mergeCell ref="QEK7600:QER7600"/>
    <mergeCell ref="QES7600:QEZ7600"/>
    <mergeCell ref="QFA7600:QFH7600"/>
    <mergeCell ref="PUW7600:PVD7600"/>
    <mergeCell ref="PVE7600:PVL7600"/>
    <mergeCell ref="PVM7600:PVT7600"/>
    <mergeCell ref="PVU7600:PWB7600"/>
    <mergeCell ref="PWC7600:PWJ7600"/>
    <mergeCell ref="PWK7600:PWR7600"/>
    <mergeCell ref="PWS7600:PWZ7600"/>
    <mergeCell ref="PXA7600:PXH7600"/>
    <mergeCell ref="PXI7600:PXP7600"/>
    <mergeCell ref="PXQ7600:PXX7600"/>
    <mergeCell ref="PXY7600:PYF7600"/>
    <mergeCell ref="PYG7600:PYN7600"/>
    <mergeCell ref="PYO7600:PYV7600"/>
    <mergeCell ref="PYW7600:PZD7600"/>
    <mergeCell ref="PZE7600:PZL7600"/>
    <mergeCell ref="PZM7600:PZT7600"/>
    <mergeCell ref="PZU7600:QAB7600"/>
    <mergeCell ref="PPQ7600:PPX7600"/>
    <mergeCell ref="PPY7600:PQF7600"/>
    <mergeCell ref="PQG7600:PQN7600"/>
    <mergeCell ref="PQO7600:PQV7600"/>
    <mergeCell ref="PQW7600:PRD7600"/>
    <mergeCell ref="PRE7600:PRL7600"/>
    <mergeCell ref="PRM7600:PRT7600"/>
    <mergeCell ref="PRU7600:PSB7600"/>
    <mergeCell ref="PSC7600:PSJ7600"/>
    <mergeCell ref="PSK7600:PSR7600"/>
    <mergeCell ref="PSS7600:PSZ7600"/>
    <mergeCell ref="PTA7600:PTH7600"/>
    <mergeCell ref="PTI7600:PTP7600"/>
    <mergeCell ref="PTQ7600:PTX7600"/>
    <mergeCell ref="PTY7600:PUF7600"/>
    <mergeCell ref="PUG7600:PUN7600"/>
    <mergeCell ref="PUO7600:PUV7600"/>
    <mergeCell ref="PKK7600:PKR7600"/>
    <mergeCell ref="PKS7600:PKZ7600"/>
    <mergeCell ref="PLA7600:PLH7600"/>
    <mergeCell ref="PLI7600:PLP7600"/>
    <mergeCell ref="PLQ7600:PLX7600"/>
    <mergeCell ref="PLY7600:PMF7600"/>
    <mergeCell ref="PMG7600:PMN7600"/>
    <mergeCell ref="PMO7600:PMV7600"/>
    <mergeCell ref="PMW7600:PND7600"/>
    <mergeCell ref="PNE7600:PNL7600"/>
    <mergeCell ref="PNM7600:PNT7600"/>
    <mergeCell ref="PNU7600:POB7600"/>
    <mergeCell ref="POC7600:POJ7600"/>
    <mergeCell ref="POK7600:POR7600"/>
    <mergeCell ref="POS7600:POZ7600"/>
    <mergeCell ref="PPA7600:PPH7600"/>
    <mergeCell ref="PPI7600:PPP7600"/>
    <mergeCell ref="PFE7600:PFL7600"/>
    <mergeCell ref="PFM7600:PFT7600"/>
    <mergeCell ref="PFU7600:PGB7600"/>
    <mergeCell ref="PGC7600:PGJ7600"/>
    <mergeCell ref="PGK7600:PGR7600"/>
    <mergeCell ref="PGS7600:PGZ7600"/>
    <mergeCell ref="PHA7600:PHH7600"/>
    <mergeCell ref="PHI7600:PHP7600"/>
    <mergeCell ref="PHQ7600:PHX7600"/>
    <mergeCell ref="PHY7600:PIF7600"/>
    <mergeCell ref="PIG7600:PIN7600"/>
    <mergeCell ref="PIO7600:PIV7600"/>
    <mergeCell ref="PIW7600:PJD7600"/>
    <mergeCell ref="PJE7600:PJL7600"/>
    <mergeCell ref="PJM7600:PJT7600"/>
    <mergeCell ref="PJU7600:PKB7600"/>
    <mergeCell ref="PKC7600:PKJ7600"/>
    <mergeCell ref="OZY7600:PAF7600"/>
    <mergeCell ref="PAG7600:PAN7600"/>
    <mergeCell ref="PAO7600:PAV7600"/>
    <mergeCell ref="PAW7600:PBD7600"/>
    <mergeCell ref="PBE7600:PBL7600"/>
    <mergeCell ref="PBM7600:PBT7600"/>
    <mergeCell ref="PBU7600:PCB7600"/>
    <mergeCell ref="PCC7600:PCJ7600"/>
    <mergeCell ref="PCK7600:PCR7600"/>
    <mergeCell ref="PCS7600:PCZ7600"/>
    <mergeCell ref="PDA7600:PDH7600"/>
    <mergeCell ref="PDI7600:PDP7600"/>
    <mergeCell ref="PDQ7600:PDX7600"/>
    <mergeCell ref="PDY7600:PEF7600"/>
    <mergeCell ref="PEG7600:PEN7600"/>
    <mergeCell ref="PEO7600:PEV7600"/>
    <mergeCell ref="PEW7600:PFD7600"/>
    <mergeCell ref="OUS7600:OUZ7600"/>
    <mergeCell ref="OVA7600:OVH7600"/>
    <mergeCell ref="OVI7600:OVP7600"/>
    <mergeCell ref="OVQ7600:OVX7600"/>
    <mergeCell ref="OVY7600:OWF7600"/>
    <mergeCell ref="OWG7600:OWN7600"/>
    <mergeCell ref="OWO7600:OWV7600"/>
    <mergeCell ref="OWW7600:OXD7600"/>
    <mergeCell ref="OXE7600:OXL7600"/>
    <mergeCell ref="OXM7600:OXT7600"/>
    <mergeCell ref="OXU7600:OYB7600"/>
    <mergeCell ref="OYC7600:OYJ7600"/>
    <mergeCell ref="OYK7600:OYR7600"/>
    <mergeCell ref="OYS7600:OYZ7600"/>
    <mergeCell ref="OZA7600:OZH7600"/>
    <mergeCell ref="OZI7600:OZP7600"/>
    <mergeCell ref="OZQ7600:OZX7600"/>
    <mergeCell ref="OPM7600:OPT7600"/>
    <mergeCell ref="OPU7600:OQB7600"/>
    <mergeCell ref="OQC7600:OQJ7600"/>
    <mergeCell ref="OQK7600:OQR7600"/>
    <mergeCell ref="OQS7600:OQZ7600"/>
    <mergeCell ref="ORA7600:ORH7600"/>
    <mergeCell ref="ORI7600:ORP7600"/>
    <mergeCell ref="ORQ7600:ORX7600"/>
    <mergeCell ref="ORY7600:OSF7600"/>
    <mergeCell ref="OSG7600:OSN7600"/>
    <mergeCell ref="OSO7600:OSV7600"/>
    <mergeCell ref="OSW7600:OTD7600"/>
    <mergeCell ref="OTE7600:OTL7600"/>
    <mergeCell ref="OTM7600:OTT7600"/>
    <mergeCell ref="OTU7600:OUB7600"/>
    <mergeCell ref="OUC7600:OUJ7600"/>
    <mergeCell ref="OUK7600:OUR7600"/>
    <mergeCell ref="OKG7600:OKN7600"/>
    <mergeCell ref="OKO7600:OKV7600"/>
    <mergeCell ref="OKW7600:OLD7600"/>
    <mergeCell ref="OLE7600:OLL7600"/>
    <mergeCell ref="OLM7600:OLT7600"/>
    <mergeCell ref="OLU7600:OMB7600"/>
    <mergeCell ref="OMC7600:OMJ7600"/>
    <mergeCell ref="OMK7600:OMR7600"/>
    <mergeCell ref="OMS7600:OMZ7600"/>
    <mergeCell ref="ONA7600:ONH7600"/>
    <mergeCell ref="ONI7600:ONP7600"/>
    <mergeCell ref="ONQ7600:ONX7600"/>
    <mergeCell ref="ONY7600:OOF7600"/>
    <mergeCell ref="OOG7600:OON7600"/>
    <mergeCell ref="OOO7600:OOV7600"/>
    <mergeCell ref="OOW7600:OPD7600"/>
    <mergeCell ref="OPE7600:OPL7600"/>
    <mergeCell ref="OFA7600:OFH7600"/>
    <mergeCell ref="OFI7600:OFP7600"/>
    <mergeCell ref="OFQ7600:OFX7600"/>
    <mergeCell ref="OFY7600:OGF7600"/>
    <mergeCell ref="OGG7600:OGN7600"/>
    <mergeCell ref="OGO7600:OGV7600"/>
    <mergeCell ref="OGW7600:OHD7600"/>
    <mergeCell ref="OHE7600:OHL7600"/>
    <mergeCell ref="OHM7600:OHT7600"/>
    <mergeCell ref="OHU7600:OIB7600"/>
    <mergeCell ref="OIC7600:OIJ7600"/>
    <mergeCell ref="OIK7600:OIR7600"/>
    <mergeCell ref="OIS7600:OIZ7600"/>
    <mergeCell ref="OJA7600:OJH7600"/>
    <mergeCell ref="OJI7600:OJP7600"/>
    <mergeCell ref="OJQ7600:OJX7600"/>
    <mergeCell ref="OJY7600:OKF7600"/>
    <mergeCell ref="NZU7600:OAB7600"/>
    <mergeCell ref="OAC7600:OAJ7600"/>
    <mergeCell ref="OAK7600:OAR7600"/>
    <mergeCell ref="OAS7600:OAZ7600"/>
    <mergeCell ref="OBA7600:OBH7600"/>
    <mergeCell ref="OBI7600:OBP7600"/>
    <mergeCell ref="OBQ7600:OBX7600"/>
    <mergeCell ref="OBY7600:OCF7600"/>
    <mergeCell ref="OCG7600:OCN7600"/>
    <mergeCell ref="OCO7600:OCV7600"/>
    <mergeCell ref="OCW7600:ODD7600"/>
    <mergeCell ref="ODE7600:ODL7600"/>
    <mergeCell ref="ODM7600:ODT7600"/>
    <mergeCell ref="ODU7600:OEB7600"/>
    <mergeCell ref="OEC7600:OEJ7600"/>
    <mergeCell ref="OEK7600:OER7600"/>
    <mergeCell ref="OES7600:OEZ7600"/>
    <mergeCell ref="NUO7600:NUV7600"/>
    <mergeCell ref="NUW7600:NVD7600"/>
    <mergeCell ref="NVE7600:NVL7600"/>
    <mergeCell ref="NVM7600:NVT7600"/>
    <mergeCell ref="NVU7600:NWB7600"/>
    <mergeCell ref="NWC7600:NWJ7600"/>
    <mergeCell ref="NWK7600:NWR7600"/>
    <mergeCell ref="NWS7600:NWZ7600"/>
    <mergeCell ref="NXA7600:NXH7600"/>
    <mergeCell ref="NXI7600:NXP7600"/>
    <mergeCell ref="NXQ7600:NXX7600"/>
    <mergeCell ref="NXY7600:NYF7600"/>
    <mergeCell ref="NYG7600:NYN7600"/>
    <mergeCell ref="NYO7600:NYV7600"/>
    <mergeCell ref="NYW7600:NZD7600"/>
    <mergeCell ref="NZE7600:NZL7600"/>
    <mergeCell ref="NZM7600:NZT7600"/>
    <mergeCell ref="NPI7600:NPP7600"/>
    <mergeCell ref="NPQ7600:NPX7600"/>
    <mergeCell ref="NPY7600:NQF7600"/>
    <mergeCell ref="NQG7600:NQN7600"/>
    <mergeCell ref="NQO7600:NQV7600"/>
    <mergeCell ref="NQW7600:NRD7600"/>
    <mergeCell ref="NRE7600:NRL7600"/>
    <mergeCell ref="NRM7600:NRT7600"/>
    <mergeCell ref="NRU7600:NSB7600"/>
    <mergeCell ref="NSC7600:NSJ7600"/>
    <mergeCell ref="NSK7600:NSR7600"/>
    <mergeCell ref="NSS7600:NSZ7600"/>
    <mergeCell ref="NTA7600:NTH7600"/>
    <mergeCell ref="NTI7600:NTP7600"/>
    <mergeCell ref="NTQ7600:NTX7600"/>
    <mergeCell ref="NTY7600:NUF7600"/>
    <mergeCell ref="NUG7600:NUN7600"/>
    <mergeCell ref="NKC7600:NKJ7600"/>
    <mergeCell ref="NKK7600:NKR7600"/>
    <mergeCell ref="NKS7600:NKZ7600"/>
    <mergeCell ref="NLA7600:NLH7600"/>
    <mergeCell ref="NLI7600:NLP7600"/>
    <mergeCell ref="NLQ7600:NLX7600"/>
    <mergeCell ref="NLY7600:NMF7600"/>
    <mergeCell ref="NMG7600:NMN7600"/>
    <mergeCell ref="NMO7600:NMV7600"/>
    <mergeCell ref="NMW7600:NND7600"/>
    <mergeCell ref="NNE7600:NNL7600"/>
    <mergeCell ref="NNM7600:NNT7600"/>
    <mergeCell ref="NNU7600:NOB7600"/>
    <mergeCell ref="NOC7600:NOJ7600"/>
    <mergeCell ref="NOK7600:NOR7600"/>
    <mergeCell ref="NOS7600:NOZ7600"/>
    <mergeCell ref="NPA7600:NPH7600"/>
    <mergeCell ref="NEW7600:NFD7600"/>
    <mergeCell ref="NFE7600:NFL7600"/>
    <mergeCell ref="NFM7600:NFT7600"/>
    <mergeCell ref="NFU7600:NGB7600"/>
    <mergeCell ref="NGC7600:NGJ7600"/>
    <mergeCell ref="NGK7600:NGR7600"/>
    <mergeCell ref="NGS7600:NGZ7600"/>
    <mergeCell ref="NHA7600:NHH7600"/>
    <mergeCell ref="NHI7600:NHP7600"/>
    <mergeCell ref="NHQ7600:NHX7600"/>
    <mergeCell ref="NHY7600:NIF7600"/>
    <mergeCell ref="NIG7600:NIN7600"/>
    <mergeCell ref="NIO7600:NIV7600"/>
    <mergeCell ref="NIW7600:NJD7600"/>
    <mergeCell ref="NJE7600:NJL7600"/>
    <mergeCell ref="NJM7600:NJT7600"/>
    <mergeCell ref="NJU7600:NKB7600"/>
    <mergeCell ref="MZQ7600:MZX7600"/>
    <mergeCell ref="MZY7600:NAF7600"/>
    <mergeCell ref="NAG7600:NAN7600"/>
    <mergeCell ref="NAO7600:NAV7600"/>
    <mergeCell ref="NAW7600:NBD7600"/>
    <mergeCell ref="NBE7600:NBL7600"/>
    <mergeCell ref="NBM7600:NBT7600"/>
    <mergeCell ref="NBU7600:NCB7600"/>
    <mergeCell ref="NCC7600:NCJ7600"/>
    <mergeCell ref="NCK7600:NCR7600"/>
    <mergeCell ref="NCS7600:NCZ7600"/>
    <mergeCell ref="NDA7600:NDH7600"/>
    <mergeCell ref="NDI7600:NDP7600"/>
    <mergeCell ref="NDQ7600:NDX7600"/>
    <mergeCell ref="NDY7600:NEF7600"/>
    <mergeCell ref="NEG7600:NEN7600"/>
    <mergeCell ref="NEO7600:NEV7600"/>
    <mergeCell ref="MUK7600:MUR7600"/>
    <mergeCell ref="MUS7600:MUZ7600"/>
    <mergeCell ref="MVA7600:MVH7600"/>
    <mergeCell ref="MVI7600:MVP7600"/>
    <mergeCell ref="MVQ7600:MVX7600"/>
    <mergeCell ref="MVY7600:MWF7600"/>
    <mergeCell ref="MWG7600:MWN7600"/>
    <mergeCell ref="MWO7600:MWV7600"/>
    <mergeCell ref="MWW7600:MXD7600"/>
    <mergeCell ref="MXE7600:MXL7600"/>
    <mergeCell ref="MXM7600:MXT7600"/>
    <mergeCell ref="MXU7600:MYB7600"/>
    <mergeCell ref="MYC7600:MYJ7600"/>
    <mergeCell ref="MYK7600:MYR7600"/>
    <mergeCell ref="MYS7600:MYZ7600"/>
    <mergeCell ref="MZA7600:MZH7600"/>
    <mergeCell ref="MZI7600:MZP7600"/>
    <mergeCell ref="MPE7600:MPL7600"/>
    <mergeCell ref="MPM7600:MPT7600"/>
    <mergeCell ref="MPU7600:MQB7600"/>
    <mergeCell ref="MQC7600:MQJ7600"/>
    <mergeCell ref="MQK7600:MQR7600"/>
    <mergeCell ref="MQS7600:MQZ7600"/>
    <mergeCell ref="MRA7600:MRH7600"/>
    <mergeCell ref="MRI7600:MRP7600"/>
    <mergeCell ref="MRQ7600:MRX7600"/>
    <mergeCell ref="MRY7600:MSF7600"/>
    <mergeCell ref="MSG7600:MSN7600"/>
    <mergeCell ref="MSO7600:MSV7600"/>
    <mergeCell ref="MSW7600:MTD7600"/>
    <mergeCell ref="MTE7600:MTL7600"/>
    <mergeCell ref="MTM7600:MTT7600"/>
    <mergeCell ref="MTU7600:MUB7600"/>
    <mergeCell ref="MUC7600:MUJ7600"/>
    <mergeCell ref="MJY7600:MKF7600"/>
    <mergeCell ref="MKG7600:MKN7600"/>
    <mergeCell ref="MKO7600:MKV7600"/>
    <mergeCell ref="MKW7600:MLD7600"/>
    <mergeCell ref="MLE7600:MLL7600"/>
    <mergeCell ref="MLM7600:MLT7600"/>
    <mergeCell ref="MLU7600:MMB7600"/>
    <mergeCell ref="MMC7600:MMJ7600"/>
    <mergeCell ref="MMK7600:MMR7600"/>
    <mergeCell ref="MMS7600:MMZ7600"/>
    <mergeCell ref="MNA7600:MNH7600"/>
    <mergeCell ref="MNI7600:MNP7600"/>
    <mergeCell ref="MNQ7600:MNX7600"/>
    <mergeCell ref="MNY7600:MOF7600"/>
    <mergeCell ref="MOG7600:MON7600"/>
    <mergeCell ref="MOO7600:MOV7600"/>
    <mergeCell ref="MOW7600:MPD7600"/>
    <mergeCell ref="MES7600:MEZ7600"/>
    <mergeCell ref="MFA7600:MFH7600"/>
    <mergeCell ref="MFI7600:MFP7600"/>
    <mergeCell ref="MFQ7600:MFX7600"/>
    <mergeCell ref="MFY7600:MGF7600"/>
    <mergeCell ref="MGG7600:MGN7600"/>
    <mergeCell ref="MGO7600:MGV7600"/>
    <mergeCell ref="MGW7600:MHD7600"/>
    <mergeCell ref="MHE7600:MHL7600"/>
    <mergeCell ref="MHM7600:MHT7600"/>
    <mergeCell ref="MHU7600:MIB7600"/>
    <mergeCell ref="MIC7600:MIJ7600"/>
    <mergeCell ref="MIK7600:MIR7600"/>
    <mergeCell ref="MIS7600:MIZ7600"/>
    <mergeCell ref="MJA7600:MJH7600"/>
    <mergeCell ref="MJI7600:MJP7600"/>
    <mergeCell ref="MJQ7600:MJX7600"/>
    <mergeCell ref="LZM7600:LZT7600"/>
    <mergeCell ref="LZU7600:MAB7600"/>
    <mergeCell ref="MAC7600:MAJ7600"/>
    <mergeCell ref="MAK7600:MAR7600"/>
    <mergeCell ref="MAS7600:MAZ7600"/>
    <mergeCell ref="MBA7600:MBH7600"/>
    <mergeCell ref="MBI7600:MBP7600"/>
    <mergeCell ref="MBQ7600:MBX7600"/>
    <mergeCell ref="MBY7600:MCF7600"/>
    <mergeCell ref="MCG7600:MCN7600"/>
    <mergeCell ref="MCO7600:MCV7600"/>
    <mergeCell ref="MCW7600:MDD7600"/>
    <mergeCell ref="MDE7600:MDL7600"/>
    <mergeCell ref="MDM7600:MDT7600"/>
    <mergeCell ref="MDU7600:MEB7600"/>
    <mergeCell ref="MEC7600:MEJ7600"/>
    <mergeCell ref="MEK7600:MER7600"/>
    <mergeCell ref="LUG7600:LUN7600"/>
    <mergeCell ref="LUO7600:LUV7600"/>
    <mergeCell ref="LUW7600:LVD7600"/>
    <mergeCell ref="LVE7600:LVL7600"/>
    <mergeCell ref="LVM7600:LVT7600"/>
    <mergeCell ref="LVU7600:LWB7600"/>
    <mergeCell ref="LWC7600:LWJ7600"/>
    <mergeCell ref="LWK7600:LWR7600"/>
    <mergeCell ref="LWS7600:LWZ7600"/>
    <mergeCell ref="LXA7600:LXH7600"/>
    <mergeCell ref="LXI7600:LXP7600"/>
    <mergeCell ref="LXQ7600:LXX7600"/>
    <mergeCell ref="LXY7600:LYF7600"/>
    <mergeCell ref="LYG7600:LYN7600"/>
    <mergeCell ref="LYO7600:LYV7600"/>
    <mergeCell ref="LYW7600:LZD7600"/>
    <mergeCell ref="LZE7600:LZL7600"/>
    <mergeCell ref="LPA7600:LPH7600"/>
    <mergeCell ref="LPI7600:LPP7600"/>
    <mergeCell ref="LPQ7600:LPX7600"/>
    <mergeCell ref="LPY7600:LQF7600"/>
    <mergeCell ref="LQG7600:LQN7600"/>
    <mergeCell ref="LQO7600:LQV7600"/>
    <mergeCell ref="LQW7600:LRD7600"/>
    <mergeCell ref="LRE7600:LRL7600"/>
    <mergeCell ref="LRM7600:LRT7600"/>
    <mergeCell ref="LRU7600:LSB7600"/>
    <mergeCell ref="LSC7600:LSJ7600"/>
    <mergeCell ref="LSK7600:LSR7600"/>
    <mergeCell ref="LSS7600:LSZ7600"/>
    <mergeCell ref="LTA7600:LTH7600"/>
    <mergeCell ref="LTI7600:LTP7600"/>
    <mergeCell ref="LTQ7600:LTX7600"/>
    <mergeCell ref="LTY7600:LUF7600"/>
    <mergeCell ref="LJU7600:LKB7600"/>
    <mergeCell ref="LKC7600:LKJ7600"/>
    <mergeCell ref="LKK7600:LKR7600"/>
    <mergeCell ref="LKS7600:LKZ7600"/>
    <mergeCell ref="LLA7600:LLH7600"/>
    <mergeCell ref="LLI7600:LLP7600"/>
    <mergeCell ref="LLQ7600:LLX7600"/>
    <mergeCell ref="LLY7600:LMF7600"/>
    <mergeCell ref="LMG7600:LMN7600"/>
    <mergeCell ref="LMO7600:LMV7600"/>
    <mergeCell ref="LMW7600:LND7600"/>
    <mergeCell ref="LNE7600:LNL7600"/>
    <mergeCell ref="LNM7600:LNT7600"/>
    <mergeCell ref="LNU7600:LOB7600"/>
    <mergeCell ref="LOC7600:LOJ7600"/>
    <mergeCell ref="LOK7600:LOR7600"/>
    <mergeCell ref="LOS7600:LOZ7600"/>
    <mergeCell ref="LEO7600:LEV7600"/>
    <mergeCell ref="LEW7600:LFD7600"/>
    <mergeCell ref="LFE7600:LFL7600"/>
    <mergeCell ref="LFM7600:LFT7600"/>
    <mergeCell ref="LFU7600:LGB7600"/>
    <mergeCell ref="LGC7600:LGJ7600"/>
    <mergeCell ref="LGK7600:LGR7600"/>
    <mergeCell ref="LGS7600:LGZ7600"/>
    <mergeCell ref="LHA7600:LHH7600"/>
    <mergeCell ref="LHI7600:LHP7600"/>
    <mergeCell ref="LHQ7600:LHX7600"/>
    <mergeCell ref="LHY7600:LIF7600"/>
    <mergeCell ref="LIG7600:LIN7600"/>
    <mergeCell ref="LIO7600:LIV7600"/>
    <mergeCell ref="LIW7600:LJD7600"/>
    <mergeCell ref="LJE7600:LJL7600"/>
    <mergeCell ref="LJM7600:LJT7600"/>
    <mergeCell ref="KZI7600:KZP7600"/>
    <mergeCell ref="KZQ7600:KZX7600"/>
    <mergeCell ref="KZY7600:LAF7600"/>
    <mergeCell ref="LAG7600:LAN7600"/>
    <mergeCell ref="LAO7600:LAV7600"/>
    <mergeCell ref="LAW7600:LBD7600"/>
    <mergeCell ref="LBE7600:LBL7600"/>
    <mergeCell ref="LBM7600:LBT7600"/>
    <mergeCell ref="LBU7600:LCB7600"/>
    <mergeCell ref="LCC7600:LCJ7600"/>
    <mergeCell ref="LCK7600:LCR7600"/>
    <mergeCell ref="LCS7600:LCZ7600"/>
    <mergeCell ref="LDA7600:LDH7600"/>
    <mergeCell ref="LDI7600:LDP7600"/>
    <mergeCell ref="LDQ7600:LDX7600"/>
    <mergeCell ref="LDY7600:LEF7600"/>
    <mergeCell ref="LEG7600:LEN7600"/>
    <mergeCell ref="KUC7600:KUJ7600"/>
    <mergeCell ref="KUK7600:KUR7600"/>
    <mergeCell ref="KUS7600:KUZ7600"/>
    <mergeCell ref="KVA7600:KVH7600"/>
    <mergeCell ref="KVI7600:KVP7600"/>
    <mergeCell ref="KVQ7600:KVX7600"/>
    <mergeCell ref="KVY7600:KWF7600"/>
    <mergeCell ref="KWG7600:KWN7600"/>
    <mergeCell ref="KWO7600:KWV7600"/>
    <mergeCell ref="KWW7600:KXD7600"/>
    <mergeCell ref="KXE7600:KXL7600"/>
    <mergeCell ref="KXM7600:KXT7600"/>
    <mergeCell ref="KXU7600:KYB7600"/>
    <mergeCell ref="KYC7600:KYJ7600"/>
    <mergeCell ref="KYK7600:KYR7600"/>
    <mergeCell ref="KYS7600:KYZ7600"/>
    <mergeCell ref="KZA7600:KZH7600"/>
    <mergeCell ref="KOW7600:KPD7600"/>
    <mergeCell ref="KPE7600:KPL7600"/>
    <mergeCell ref="KPM7600:KPT7600"/>
    <mergeCell ref="KPU7600:KQB7600"/>
    <mergeCell ref="KQC7600:KQJ7600"/>
    <mergeCell ref="KQK7600:KQR7600"/>
    <mergeCell ref="KQS7600:KQZ7600"/>
    <mergeCell ref="KRA7600:KRH7600"/>
    <mergeCell ref="KRI7600:KRP7600"/>
    <mergeCell ref="KRQ7600:KRX7600"/>
    <mergeCell ref="KRY7600:KSF7600"/>
    <mergeCell ref="KSG7600:KSN7600"/>
    <mergeCell ref="KSO7600:KSV7600"/>
    <mergeCell ref="KSW7600:KTD7600"/>
    <mergeCell ref="KTE7600:KTL7600"/>
    <mergeCell ref="KTM7600:KTT7600"/>
    <mergeCell ref="KTU7600:KUB7600"/>
    <mergeCell ref="KJQ7600:KJX7600"/>
    <mergeCell ref="KJY7600:KKF7600"/>
    <mergeCell ref="KKG7600:KKN7600"/>
    <mergeCell ref="KKO7600:KKV7600"/>
    <mergeCell ref="KKW7600:KLD7600"/>
    <mergeCell ref="KLE7600:KLL7600"/>
    <mergeCell ref="KLM7600:KLT7600"/>
    <mergeCell ref="KLU7600:KMB7600"/>
    <mergeCell ref="KMC7600:KMJ7600"/>
    <mergeCell ref="KMK7600:KMR7600"/>
    <mergeCell ref="KMS7600:KMZ7600"/>
    <mergeCell ref="KNA7600:KNH7600"/>
    <mergeCell ref="KNI7600:KNP7600"/>
    <mergeCell ref="KNQ7600:KNX7600"/>
    <mergeCell ref="KNY7600:KOF7600"/>
    <mergeCell ref="KOG7600:KON7600"/>
    <mergeCell ref="KOO7600:KOV7600"/>
    <mergeCell ref="KEK7600:KER7600"/>
    <mergeCell ref="KES7600:KEZ7600"/>
    <mergeCell ref="KFA7600:KFH7600"/>
    <mergeCell ref="KFI7600:KFP7600"/>
    <mergeCell ref="KFQ7600:KFX7600"/>
    <mergeCell ref="KFY7600:KGF7600"/>
    <mergeCell ref="KGG7600:KGN7600"/>
    <mergeCell ref="KGO7600:KGV7600"/>
    <mergeCell ref="KGW7600:KHD7600"/>
    <mergeCell ref="KHE7600:KHL7600"/>
    <mergeCell ref="KHM7600:KHT7600"/>
    <mergeCell ref="KHU7600:KIB7600"/>
    <mergeCell ref="KIC7600:KIJ7600"/>
    <mergeCell ref="KIK7600:KIR7600"/>
    <mergeCell ref="KIS7600:KIZ7600"/>
    <mergeCell ref="KJA7600:KJH7600"/>
    <mergeCell ref="KJI7600:KJP7600"/>
    <mergeCell ref="JZE7600:JZL7600"/>
    <mergeCell ref="JZM7600:JZT7600"/>
    <mergeCell ref="JZU7600:KAB7600"/>
    <mergeCell ref="KAC7600:KAJ7600"/>
    <mergeCell ref="KAK7600:KAR7600"/>
    <mergeCell ref="KAS7600:KAZ7600"/>
    <mergeCell ref="KBA7600:KBH7600"/>
    <mergeCell ref="KBI7600:KBP7600"/>
    <mergeCell ref="KBQ7600:KBX7600"/>
    <mergeCell ref="KBY7600:KCF7600"/>
    <mergeCell ref="KCG7600:KCN7600"/>
    <mergeCell ref="KCO7600:KCV7600"/>
    <mergeCell ref="KCW7600:KDD7600"/>
    <mergeCell ref="KDE7600:KDL7600"/>
    <mergeCell ref="KDM7600:KDT7600"/>
    <mergeCell ref="KDU7600:KEB7600"/>
    <mergeCell ref="KEC7600:KEJ7600"/>
    <mergeCell ref="JTY7600:JUF7600"/>
    <mergeCell ref="JUG7600:JUN7600"/>
    <mergeCell ref="JUO7600:JUV7600"/>
    <mergeCell ref="JUW7600:JVD7600"/>
    <mergeCell ref="JVE7600:JVL7600"/>
    <mergeCell ref="JVM7600:JVT7600"/>
    <mergeCell ref="JVU7600:JWB7600"/>
    <mergeCell ref="JWC7600:JWJ7600"/>
    <mergeCell ref="JWK7600:JWR7600"/>
    <mergeCell ref="JWS7600:JWZ7600"/>
    <mergeCell ref="JXA7600:JXH7600"/>
    <mergeCell ref="JXI7600:JXP7600"/>
    <mergeCell ref="JXQ7600:JXX7600"/>
    <mergeCell ref="JXY7600:JYF7600"/>
    <mergeCell ref="JYG7600:JYN7600"/>
    <mergeCell ref="JYO7600:JYV7600"/>
    <mergeCell ref="JYW7600:JZD7600"/>
    <mergeCell ref="JOS7600:JOZ7600"/>
    <mergeCell ref="JPA7600:JPH7600"/>
    <mergeCell ref="JPI7600:JPP7600"/>
    <mergeCell ref="JPQ7600:JPX7600"/>
    <mergeCell ref="JPY7600:JQF7600"/>
    <mergeCell ref="JQG7600:JQN7600"/>
    <mergeCell ref="JQO7600:JQV7600"/>
    <mergeCell ref="JQW7600:JRD7600"/>
    <mergeCell ref="JRE7600:JRL7600"/>
    <mergeCell ref="JRM7600:JRT7600"/>
    <mergeCell ref="JRU7600:JSB7600"/>
    <mergeCell ref="JSC7600:JSJ7600"/>
    <mergeCell ref="JSK7600:JSR7600"/>
    <mergeCell ref="JSS7600:JSZ7600"/>
    <mergeCell ref="JTA7600:JTH7600"/>
    <mergeCell ref="JTI7600:JTP7600"/>
    <mergeCell ref="JTQ7600:JTX7600"/>
    <mergeCell ref="JJM7600:JJT7600"/>
    <mergeCell ref="JJU7600:JKB7600"/>
    <mergeCell ref="JKC7600:JKJ7600"/>
    <mergeCell ref="JKK7600:JKR7600"/>
    <mergeCell ref="JKS7600:JKZ7600"/>
    <mergeCell ref="JLA7600:JLH7600"/>
    <mergeCell ref="JLI7600:JLP7600"/>
    <mergeCell ref="JLQ7600:JLX7600"/>
    <mergeCell ref="JLY7600:JMF7600"/>
    <mergeCell ref="JMG7600:JMN7600"/>
    <mergeCell ref="JMO7600:JMV7600"/>
    <mergeCell ref="JMW7600:JND7600"/>
    <mergeCell ref="JNE7600:JNL7600"/>
    <mergeCell ref="JNM7600:JNT7600"/>
    <mergeCell ref="JNU7600:JOB7600"/>
    <mergeCell ref="JOC7600:JOJ7600"/>
    <mergeCell ref="JOK7600:JOR7600"/>
    <mergeCell ref="JEG7600:JEN7600"/>
    <mergeCell ref="JEO7600:JEV7600"/>
    <mergeCell ref="JEW7600:JFD7600"/>
    <mergeCell ref="JFE7600:JFL7600"/>
    <mergeCell ref="JFM7600:JFT7600"/>
    <mergeCell ref="JFU7600:JGB7600"/>
    <mergeCell ref="JGC7600:JGJ7600"/>
    <mergeCell ref="JGK7600:JGR7600"/>
    <mergeCell ref="JGS7600:JGZ7600"/>
    <mergeCell ref="JHA7600:JHH7600"/>
    <mergeCell ref="JHI7600:JHP7600"/>
    <mergeCell ref="JHQ7600:JHX7600"/>
    <mergeCell ref="JHY7600:JIF7600"/>
    <mergeCell ref="JIG7600:JIN7600"/>
    <mergeCell ref="JIO7600:JIV7600"/>
    <mergeCell ref="JIW7600:JJD7600"/>
    <mergeCell ref="JJE7600:JJL7600"/>
    <mergeCell ref="IZA7600:IZH7600"/>
    <mergeCell ref="IZI7600:IZP7600"/>
    <mergeCell ref="IZQ7600:IZX7600"/>
    <mergeCell ref="IZY7600:JAF7600"/>
    <mergeCell ref="JAG7600:JAN7600"/>
    <mergeCell ref="JAO7600:JAV7600"/>
    <mergeCell ref="JAW7600:JBD7600"/>
    <mergeCell ref="JBE7600:JBL7600"/>
    <mergeCell ref="JBM7600:JBT7600"/>
    <mergeCell ref="JBU7600:JCB7600"/>
    <mergeCell ref="JCC7600:JCJ7600"/>
    <mergeCell ref="JCK7600:JCR7600"/>
    <mergeCell ref="JCS7600:JCZ7600"/>
    <mergeCell ref="JDA7600:JDH7600"/>
    <mergeCell ref="JDI7600:JDP7600"/>
    <mergeCell ref="JDQ7600:JDX7600"/>
    <mergeCell ref="JDY7600:JEF7600"/>
    <mergeCell ref="ITU7600:IUB7600"/>
    <mergeCell ref="IUC7600:IUJ7600"/>
    <mergeCell ref="IUK7600:IUR7600"/>
    <mergeCell ref="IUS7600:IUZ7600"/>
    <mergeCell ref="IVA7600:IVH7600"/>
    <mergeCell ref="IVI7600:IVP7600"/>
    <mergeCell ref="IVQ7600:IVX7600"/>
    <mergeCell ref="IVY7600:IWF7600"/>
    <mergeCell ref="IWG7600:IWN7600"/>
    <mergeCell ref="IWO7600:IWV7600"/>
    <mergeCell ref="IWW7600:IXD7600"/>
    <mergeCell ref="IXE7600:IXL7600"/>
    <mergeCell ref="IXM7600:IXT7600"/>
    <mergeCell ref="IXU7600:IYB7600"/>
    <mergeCell ref="IYC7600:IYJ7600"/>
    <mergeCell ref="IYK7600:IYR7600"/>
    <mergeCell ref="IYS7600:IYZ7600"/>
    <mergeCell ref="IOO7600:IOV7600"/>
    <mergeCell ref="IOW7600:IPD7600"/>
    <mergeCell ref="IPE7600:IPL7600"/>
    <mergeCell ref="IPM7600:IPT7600"/>
    <mergeCell ref="IPU7600:IQB7600"/>
    <mergeCell ref="IQC7600:IQJ7600"/>
    <mergeCell ref="IQK7600:IQR7600"/>
    <mergeCell ref="IQS7600:IQZ7600"/>
    <mergeCell ref="IRA7600:IRH7600"/>
    <mergeCell ref="IRI7600:IRP7600"/>
    <mergeCell ref="IRQ7600:IRX7600"/>
    <mergeCell ref="IRY7600:ISF7600"/>
    <mergeCell ref="ISG7600:ISN7600"/>
    <mergeCell ref="ISO7600:ISV7600"/>
    <mergeCell ref="ISW7600:ITD7600"/>
    <mergeCell ref="ITE7600:ITL7600"/>
    <mergeCell ref="ITM7600:ITT7600"/>
    <mergeCell ref="IJI7600:IJP7600"/>
    <mergeCell ref="IJQ7600:IJX7600"/>
    <mergeCell ref="IJY7600:IKF7600"/>
    <mergeCell ref="IKG7600:IKN7600"/>
    <mergeCell ref="IKO7600:IKV7600"/>
    <mergeCell ref="IKW7600:ILD7600"/>
    <mergeCell ref="ILE7600:ILL7600"/>
    <mergeCell ref="ILM7600:ILT7600"/>
    <mergeCell ref="ILU7600:IMB7600"/>
    <mergeCell ref="IMC7600:IMJ7600"/>
    <mergeCell ref="IMK7600:IMR7600"/>
    <mergeCell ref="IMS7600:IMZ7600"/>
    <mergeCell ref="INA7600:INH7600"/>
    <mergeCell ref="INI7600:INP7600"/>
    <mergeCell ref="INQ7600:INX7600"/>
    <mergeCell ref="INY7600:IOF7600"/>
    <mergeCell ref="IOG7600:ION7600"/>
    <mergeCell ref="IEC7600:IEJ7600"/>
    <mergeCell ref="IEK7600:IER7600"/>
    <mergeCell ref="IES7600:IEZ7600"/>
    <mergeCell ref="IFA7600:IFH7600"/>
    <mergeCell ref="IFI7600:IFP7600"/>
    <mergeCell ref="IFQ7600:IFX7600"/>
    <mergeCell ref="IFY7600:IGF7600"/>
    <mergeCell ref="IGG7600:IGN7600"/>
    <mergeCell ref="IGO7600:IGV7600"/>
    <mergeCell ref="IGW7600:IHD7600"/>
    <mergeCell ref="IHE7600:IHL7600"/>
    <mergeCell ref="IHM7600:IHT7600"/>
    <mergeCell ref="IHU7600:IIB7600"/>
    <mergeCell ref="IIC7600:IIJ7600"/>
    <mergeCell ref="IIK7600:IIR7600"/>
    <mergeCell ref="IIS7600:IIZ7600"/>
    <mergeCell ref="IJA7600:IJH7600"/>
    <mergeCell ref="HYW7600:HZD7600"/>
    <mergeCell ref="HZE7600:HZL7600"/>
    <mergeCell ref="HZM7600:HZT7600"/>
    <mergeCell ref="HZU7600:IAB7600"/>
    <mergeCell ref="IAC7600:IAJ7600"/>
    <mergeCell ref="IAK7600:IAR7600"/>
    <mergeCell ref="IAS7600:IAZ7600"/>
    <mergeCell ref="IBA7600:IBH7600"/>
    <mergeCell ref="IBI7600:IBP7600"/>
    <mergeCell ref="IBQ7600:IBX7600"/>
    <mergeCell ref="IBY7600:ICF7600"/>
    <mergeCell ref="ICG7600:ICN7600"/>
    <mergeCell ref="ICO7600:ICV7600"/>
    <mergeCell ref="ICW7600:IDD7600"/>
    <mergeCell ref="IDE7600:IDL7600"/>
    <mergeCell ref="IDM7600:IDT7600"/>
    <mergeCell ref="IDU7600:IEB7600"/>
    <mergeCell ref="HTQ7600:HTX7600"/>
    <mergeCell ref="HTY7600:HUF7600"/>
    <mergeCell ref="HUG7600:HUN7600"/>
    <mergeCell ref="HUO7600:HUV7600"/>
    <mergeCell ref="HUW7600:HVD7600"/>
    <mergeCell ref="HVE7600:HVL7600"/>
    <mergeCell ref="HVM7600:HVT7600"/>
    <mergeCell ref="HVU7600:HWB7600"/>
    <mergeCell ref="HWC7600:HWJ7600"/>
    <mergeCell ref="HWK7600:HWR7600"/>
    <mergeCell ref="HWS7600:HWZ7600"/>
    <mergeCell ref="HXA7600:HXH7600"/>
    <mergeCell ref="HXI7600:HXP7600"/>
    <mergeCell ref="HXQ7600:HXX7600"/>
    <mergeCell ref="HXY7600:HYF7600"/>
    <mergeCell ref="HYG7600:HYN7600"/>
    <mergeCell ref="HYO7600:HYV7600"/>
    <mergeCell ref="HOK7600:HOR7600"/>
    <mergeCell ref="HOS7600:HOZ7600"/>
    <mergeCell ref="HPA7600:HPH7600"/>
    <mergeCell ref="HPI7600:HPP7600"/>
    <mergeCell ref="HPQ7600:HPX7600"/>
    <mergeCell ref="HPY7600:HQF7600"/>
    <mergeCell ref="HQG7600:HQN7600"/>
    <mergeCell ref="HQO7600:HQV7600"/>
    <mergeCell ref="HQW7600:HRD7600"/>
    <mergeCell ref="HRE7600:HRL7600"/>
    <mergeCell ref="HRM7600:HRT7600"/>
    <mergeCell ref="HRU7600:HSB7600"/>
    <mergeCell ref="HSC7600:HSJ7600"/>
    <mergeCell ref="HSK7600:HSR7600"/>
    <mergeCell ref="HSS7600:HSZ7600"/>
    <mergeCell ref="HTA7600:HTH7600"/>
    <mergeCell ref="HTI7600:HTP7600"/>
    <mergeCell ref="HJE7600:HJL7600"/>
    <mergeCell ref="HJM7600:HJT7600"/>
    <mergeCell ref="HJU7600:HKB7600"/>
    <mergeCell ref="HKC7600:HKJ7600"/>
    <mergeCell ref="HKK7600:HKR7600"/>
    <mergeCell ref="HKS7600:HKZ7600"/>
    <mergeCell ref="HLA7600:HLH7600"/>
    <mergeCell ref="HLI7600:HLP7600"/>
    <mergeCell ref="HLQ7600:HLX7600"/>
    <mergeCell ref="HLY7600:HMF7600"/>
    <mergeCell ref="HMG7600:HMN7600"/>
    <mergeCell ref="HMO7600:HMV7600"/>
    <mergeCell ref="HMW7600:HND7600"/>
    <mergeCell ref="HNE7600:HNL7600"/>
    <mergeCell ref="HNM7600:HNT7600"/>
    <mergeCell ref="HNU7600:HOB7600"/>
    <mergeCell ref="HOC7600:HOJ7600"/>
    <mergeCell ref="HDY7600:HEF7600"/>
    <mergeCell ref="HEG7600:HEN7600"/>
    <mergeCell ref="HEO7600:HEV7600"/>
    <mergeCell ref="HEW7600:HFD7600"/>
    <mergeCell ref="HFE7600:HFL7600"/>
    <mergeCell ref="HFM7600:HFT7600"/>
    <mergeCell ref="HFU7600:HGB7600"/>
    <mergeCell ref="HGC7600:HGJ7600"/>
    <mergeCell ref="HGK7600:HGR7600"/>
    <mergeCell ref="HGS7600:HGZ7600"/>
    <mergeCell ref="HHA7600:HHH7600"/>
    <mergeCell ref="HHI7600:HHP7600"/>
    <mergeCell ref="HHQ7600:HHX7600"/>
    <mergeCell ref="HHY7600:HIF7600"/>
    <mergeCell ref="HIG7600:HIN7600"/>
    <mergeCell ref="HIO7600:HIV7600"/>
    <mergeCell ref="HIW7600:HJD7600"/>
    <mergeCell ref="GYS7600:GYZ7600"/>
    <mergeCell ref="GZA7600:GZH7600"/>
    <mergeCell ref="GZI7600:GZP7600"/>
    <mergeCell ref="GZQ7600:GZX7600"/>
    <mergeCell ref="GZY7600:HAF7600"/>
    <mergeCell ref="HAG7600:HAN7600"/>
    <mergeCell ref="HAO7600:HAV7600"/>
    <mergeCell ref="HAW7600:HBD7600"/>
    <mergeCell ref="HBE7600:HBL7600"/>
    <mergeCell ref="HBM7600:HBT7600"/>
    <mergeCell ref="HBU7600:HCB7600"/>
    <mergeCell ref="HCC7600:HCJ7600"/>
    <mergeCell ref="HCK7600:HCR7600"/>
    <mergeCell ref="HCS7600:HCZ7600"/>
    <mergeCell ref="HDA7600:HDH7600"/>
    <mergeCell ref="HDI7600:HDP7600"/>
    <mergeCell ref="HDQ7600:HDX7600"/>
    <mergeCell ref="GTM7600:GTT7600"/>
    <mergeCell ref="GTU7600:GUB7600"/>
    <mergeCell ref="GUC7600:GUJ7600"/>
    <mergeCell ref="GUK7600:GUR7600"/>
    <mergeCell ref="GUS7600:GUZ7600"/>
    <mergeCell ref="GVA7600:GVH7600"/>
    <mergeCell ref="GVI7600:GVP7600"/>
    <mergeCell ref="GVQ7600:GVX7600"/>
    <mergeCell ref="GVY7600:GWF7600"/>
    <mergeCell ref="GWG7600:GWN7600"/>
    <mergeCell ref="GWO7600:GWV7600"/>
    <mergeCell ref="GWW7600:GXD7600"/>
    <mergeCell ref="GXE7600:GXL7600"/>
    <mergeCell ref="GXM7600:GXT7600"/>
    <mergeCell ref="GXU7600:GYB7600"/>
    <mergeCell ref="GYC7600:GYJ7600"/>
    <mergeCell ref="GYK7600:GYR7600"/>
    <mergeCell ref="GOG7600:GON7600"/>
    <mergeCell ref="GOO7600:GOV7600"/>
    <mergeCell ref="GOW7600:GPD7600"/>
    <mergeCell ref="GPE7600:GPL7600"/>
    <mergeCell ref="GPM7600:GPT7600"/>
    <mergeCell ref="GPU7600:GQB7600"/>
    <mergeCell ref="GQC7600:GQJ7600"/>
    <mergeCell ref="GQK7600:GQR7600"/>
    <mergeCell ref="GQS7600:GQZ7600"/>
    <mergeCell ref="GRA7600:GRH7600"/>
    <mergeCell ref="GRI7600:GRP7600"/>
    <mergeCell ref="GRQ7600:GRX7600"/>
    <mergeCell ref="GRY7600:GSF7600"/>
    <mergeCell ref="GSG7600:GSN7600"/>
    <mergeCell ref="GSO7600:GSV7600"/>
    <mergeCell ref="GSW7600:GTD7600"/>
    <mergeCell ref="GTE7600:GTL7600"/>
    <mergeCell ref="GJA7600:GJH7600"/>
    <mergeCell ref="GJI7600:GJP7600"/>
    <mergeCell ref="GJQ7600:GJX7600"/>
    <mergeCell ref="GJY7600:GKF7600"/>
    <mergeCell ref="GKG7600:GKN7600"/>
    <mergeCell ref="GKO7600:GKV7600"/>
    <mergeCell ref="GKW7600:GLD7600"/>
    <mergeCell ref="GLE7600:GLL7600"/>
    <mergeCell ref="GLM7600:GLT7600"/>
    <mergeCell ref="GLU7600:GMB7600"/>
    <mergeCell ref="GMC7600:GMJ7600"/>
    <mergeCell ref="GMK7600:GMR7600"/>
    <mergeCell ref="GMS7600:GMZ7600"/>
    <mergeCell ref="GNA7600:GNH7600"/>
    <mergeCell ref="GNI7600:GNP7600"/>
    <mergeCell ref="GNQ7600:GNX7600"/>
    <mergeCell ref="GNY7600:GOF7600"/>
    <mergeCell ref="GDU7600:GEB7600"/>
    <mergeCell ref="GEC7600:GEJ7600"/>
    <mergeCell ref="GEK7600:GER7600"/>
    <mergeCell ref="GES7600:GEZ7600"/>
    <mergeCell ref="GFA7600:GFH7600"/>
    <mergeCell ref="GFI7600:GFP7600"/>
    <mergeCell ref="GFQ7600:GFX7600"/>
    <mergeCell ref="GFY7600:GGF7600"/>
    <mergeCell ref="GGG7600:GGN7600"/>
    <mergeCell ref="GGO7600:GGV7600"/>
    <mergeCell ref="GGW7600:GHD7600"/>
    <mergeCell ref="GHE7600:GHL7600"/>
    <mergeCell ref="GHM7600:GHT7600"/>
    <mergeCell ref="GHU7600:GIB7600"/>
    <mergeCell ref="GIC7600:GIJ7600"/>
    <mergeCell ref="GIK7600:GIR7600"/>
    <mergeCell ref="GIS7600:GIZ7600"/>
    <mergeCell ref="FYO7600:FYV7600"/>
    <mergeCell ref="FYW7600:FZD7600"/>
    <mergeCell ref="FZE7600:FZL7600"/>
    <mergeCell ref="FZM7600:FZT7600"/>
    <mergeCell ref="FZU7600:GAB7600"/>
    <mergeCell ref="GAC7600:GAJ7600"/>
    <mergeCell ref="GAK7600:GAR7600"/>
    <mergeCell ref="GAS7600:GAZ7600"/>
    <mergeCell ref="GBA7600:GBH7600"/>
    <mergeCell ref="GBI7600:GBP7600"/>
    <mergeCell ref="GBQ7600:GBX7600"/>
    <mergeCell ref="GBY7600:GCF7600"/>
    <mergeCell ref="GCG7600:GCN7600"/>
    <mergeCell ref="GCO7600:GCV7600"/>
    <mergeCell ref="GCW7600:GDD7600"/>
    <mergeCell ref="GDE7600:GDL7600"/>
    <mergeCell ref="GDM7600:GDT7600"/>
    <mergeCell ref="FTI7600:FTP7600"/>
    <mergeCell ref="FTQ7600:FTX7600"/>
    <mergeCell ref="FTY7600:FUF7600"/>
    <mergeCell ref="FUG7600:FUN7600"/>
    <mergeCell ref="FUO7600:FUV7600"/>
    <mergeCell ref="FUW7600:FVD7600"/>
    <mergeCell ref="FVE7600:FVL7600"/>
    <mergeCell ref="FVM7600:FVT7600"/>
    <mergeCell ref="FVU7600:FWB7600"/>
    <mergeCell ref="FWC7600:FWJ7600"/>
    <mergeCell ref="FWK7600:FWR7600"/>
    <mergeCell ref="FWS7600:FWZ7600"/>
    <mergeCell ref="FXA7600:FXH7600"/>
    <mergeCell ref="FXI7600:FXP7600"/>
    <mergeCell ref="FXQ7600:FXX7600"/>
    <mergeCell ref="FXY7600:FYF7600"/>
    <mergeCell ref="FYG7600:FYN7600"/>
    <mergeCell ref="FOC7600:FOJ7600"/>
    <mergeCell ref="FOK7600:FOR7600"/>
    <mergeCell ref="FOS7600:FOZ7600"/>
    <mergeCell ref="FPA7600:FPH7600"/>
    <mergeCell ref="FPI7600:FPP7600"/>
    <mergeCell ref="FPQ7600:FPX7600"/>
    <mergeCell ref="FPY7600:FQF7600"/>
    <mergeCell ref="FQG7600:FQN7600"/>
    <mergeCell ref="FQO7600:FQV7600"/>
    <mergeCell ref="FQW7600:FRD7600"/>
    <mergeCell ref="FRE7600:FRL7600"/>
    <mergeCell ref="FRM7600:FRT7600"/>
    <mergeCell ref="FRU7600:FSB7600"/>
    <mergeCell ref="FSC7600:FSJ7600"/>
    <mergeCell ref="FSK7600:FSR7600"/>
    <mergeCell ref="FSS7600:FSZ7600"/>
    <mergeCell ref="FTA7600:FTH7600"/>
    <mergeCell ref="FIW7600:FJD7600"/>
    <mergeCell ref="FJE7600:FJL7600"/>
    <mergeCell ref="FJM7600:FJT7600"/>
    <mergeCell ref="FJU7600:FKB7600"/>
    <mergeCell ref="FKC7600:FKJ7600"/>
    <mergeCell ref="FKK7600:FKR7600"/>
    <mergeCell ref="FKS7600:FKZ7600"/>
    <mergeCell ref="FLA7600:FLH7600"/>
    <mergeCell ref="FLI7600:FLP7600"/>
    <mergeCell ref="FLQ7600:FLX7600"/>
    <mergeCell ref="FLY7600:FMF7600"/>
    <mergeCell ref="FMG7600:FMN7600"/>
    <mergeCell ref="FMO7600:FMV7600"/>
    <mergeCell ref="FMW7600:FND7600"/>
    <mergeCell ref="FNE7600:FNL7600"/>
    <mergeCell ref="FNM7600:FNT7600"/>
    <mergeCell ref="FNU7600:FOB7600"/>
    <mergeCell ref="FDQ7600:FDX7600"/>
    <mergeCell ref="FDY7600:FEF7600"/>
    <mergeCell ref="FEG7600:FEN7600"/>
    <mergeCell ref="FEO7600:FEV7600"/>
    <mergeCell ref="FEW7600:FFD7600"/>
    <mergeCell ref="FFE7600:FFL7600"/>
    <mergeCell ref="FFM7600:FFT7600"/>
    <mergeCell ref="FFU7600:FGB7600"/>
    <mergeCell ref="FGC7600:FGJ7600"/>
    <mergeCell ref="FGK7600:FGR7600"/>
    <mergeCell ref="FGS7600:FGZ7600"/>
    <mergeCell ref="FHA7600:FHH7600"/>
    <mergeCell ref="FHI7600:FHP7600"/>
    <mergeCell ref="FHQ7600:FHX7600"/>
    <mergeCell ref="FHY7600:FIF7600"/>
    <mergeCell ref="FIG7600:FIN7600"/>
    <mergeCell ref="FIO7600:FIV7600"/>
    <mergeCell ref="EYK7600:EYR7600"/>
    <mergeCell ref="EYS7600:EYZ7600"/>
    <mergeCell ref="EZA7600:EZH7600"/>
    <mergeCell ref="EZI7600:EZP7600"/>
    <mergeCell ref="EZQ7600:EZX7600"/>
    <mergeCell ref="EZY7600:FAF7600"/>
    <mergeCell ref="FAG7600:FAN7600"/>
    <mergeCell ref="FAO7600:FAV7600"/>
    <mergeCell ref="FAW7600:FBD7600"/>
    <mergeCell ref="FBE7600:FBL7600"/>
    <mergeCell ref="FBM7600:FBT7600"/>
    <mergeCell ref="FBU7600:FCB7600"/>
    <mergeCell ref="FCC7600:FCJ7600"/>
    <mergeCell ref="FCK7600:FCR7600"/>
    <mergeCell ref="FCS7600:FCZ7600"/>
    <mergeCell ref="FDA7600:FDH7600"/>
    <mergeCell ref="FDI7600:FDP7600"/>
    <mergeCell ref="ETE7600:ETL7600"/>
    <mergeCell ref="ETM7600:ETT7600"/>
    <mergeCell ref="ETU7600:EUB7600"/>
    <mergeCell ref="EUC7600:EUJ7600"/>
    <mergeCell ref="EUK7600:EUR7600"/>
    <mergeCell ref="EUS7600:EUZ7600"/>
    <mergeCell ref="EVA7600:EVH7600"/>
    <mergeCell ref="EVI7600:EVP7600"/>
    <mergeCell ref="EVQ7600:EVX7600"/>
    <mergeCell ref="EVY7600:EWF7600"/>
    <mergeCell ref="EWG7600:EWN7600"/>
    <mergeCell ref="EWO7600:EWV7600"/>
    <mergeCell ref="EWW7600:EXD7600"/>
    <mergeCell ref="EXE7600:EXL7600"/>
    <mergeCell ref="EXM7600:EXT7600"/>
    <mergeCell ref="EXU7600:EYB7600"/>
    <mergeCell ref="EYC7600:EYJ7600"/>
    <mergeCell ref="ENY7600:EOF7600"/>
    <mergeCell ref="EOG7600:EON7600"/>
    <mergeCell ref="EOO7600:EOV7600"/>
    <mergeCell ref="EOW7600:EPD7600"/>
    <mergeCell ref="EPE7600:EPL7600"/>
    <mergeCell ref="EPM7600:EPT7600"/>
    <mergeCell ref="EPU7600:EQB7600"/>
    <mergeCell ref="EQC7600:EQJ7600"/>
    <mergeCell ref="EQK7600:EQR7600"/>
    <mergeCell ref="EQS7600:EQZ7600"/>
    <mergeCell ref="ERA7600:ERH7600"/>
    <mergeCell ref="ERI7600:ERP7600"/>
    <mergeCell ref="ERQ7600:ERX7600"/>
    <mergeCell ref="ERY7600:ESF7600"/>
    <mergeCell ref="ESG7600:ESN7600"/>
    <mergeCell ref="ESO7600:ESV7600"/>
    <mergeCell ref="ESW7600:ETD7600"/>
    <mergeCell ref="EIS7600:EIZ7600"/>
    <mergeCell ref="EJA7600:EJH7600"/>
    <mergeCell ref="EJI7600:EJP7600"/>
    <mergeCell ref="EJQ7600:EJX7600"/>
    <mergeCell ref="EJY7600:EKF7600"/>
    <mergeCell ref="EKG7600:EKN7600"/>
    <mergeCell ref="EKO7600:EKV7600"/>
    <mergeCell ref="EKW7600:ELD7600"/>
    <mergeCell ref="ELE7600:ELL7600"/>
    <mergeCell ref="ELM7600:ELT7600"/>
    <mergeCell ref="ELU7600:EMB7600"/>
    <mergeCell ref="EMC7600:EMJ7600"/>
    <mergeCell ref="EMK7600:EMR7600"/>
    <mergeCell ref="EMS7600:EMZ7600"/>
    <mergeCell ref="ENA7600:ENH7600"/>
    <mergeCell ref="ENI7600:ENP7600"/>
    <mergeCell ref="ENQ7600:ENX7600"/>
    <mergeCell ref="EDM7600:EDT7600"/>
    <mergeCell ref="EDU7600:EEB7600"/>
    <mergeCell ref="EEC7600:EEJ7600"/>
    <mergeCell ref="EEK7600:EER7600"/>
    <mergeCell ref="EES7600:EEZ7600"/>
    <mergeCell ref="EFA7600:EFH7600"/>
    <mergeCell ref="EFI7600:EFP7600"/>
    <mergeCell ref="EFQ7600:EFX7600"/>
    <mergeCell ref="EFY7600:EGF7600"/>
    <mergeCell ref="EGG7600:EGN7600"/>
    <mergeCell ref="EGO7600:EGV7600"/>
    <mergeCell ref="EGW7600:EHD7600"/>
    <mergeCell ref="EHE7600:EHL7600"/>
    <mergeCell ref="EHM7600:EHT7600"/>
    <mergeCell ref="EHU7600:EIB7600"/>
    <mergeCell ref="EIC7600:EIJ7600"/>
    <mergeCell ref="EIK7600:EIR7600"/>
    <mergeCell ref="DYG7600:DYN7600"/>
    <mergeCell ref="DYO7600:DYV7600"/>
    <mergeCell ref="DYW7600:DZD7600"/>
    <mergeCell ref="DZE7600:DZL7600"/>
    <mergeCell ref="DZM7600:DZT7600"/>
    <mergeCell ref="DZU7600:EAB7600"/>
    <mergeCell ref="EAC7600:EAJ7600"/>
    <mergeCell ref="EAK7600:EAR7600"/>
    <mergeCell ref="EAS7600:EAZ7600"/>
    <mergeCell ref="EBA7600:EBH7600"/>
    <mergeCell ref="EBI7600:EBP7600"/>
    <mergeCell ref="EBQ7600:EBX7600"/>
    <mergeCell ref="EBY7600:ECF7600"/>
    <mergeCell ref="ECG7600:ECN7600"/>
    <mergeCell ref="ECO7600:ECV7600"/>
    <mergeCell ref="ECW7600:EDD7600"/>
    <mergeCell ref="EDE7600:EDL7600"/>
    <mergeCell ref="DTA7600:DTH7600"/>
    <mergeCell ref="DTI7600:DTP7600"/>
    <mergeCell ref="DTQ7600:DTX7600"/>
    <mergeCell ref="DTY7600:DUF7600"/>
    <mergeCell ref="DUG7600:DUN7600"/>
    <mergeCell ref="DUO7600:DUV7600"/>
    <mergeCell ref="DUW7600:DVD7600"/>
    <mergeCell ref="DVE7600:DVL7600"/>
    <mergeCell ref="DVM7600:DVT7600"/>
    <mergeCell ref="DVU7600:DWB7600"/>
    <mergeCell ref="DWC7600:DWJ7600"/>
    <mergeCell ref="DWK7600:DWR7600"/>
    <mergeCell ref="DWS7600:DWZ7600"/>
    <mergeCell ref="DXA7600:DXH7600"/>
    <mergeCell ref="DXI7600:DXP7600"/>
    <mergeCell ref="DXQ7600:DXX7600"/>
    <mergeCell ref="DXY7600:DYF7600"/>
    <mergeCell ref="DNU7600:DOB7600"/>
    <mergeCell ref="DOC7600:DOJ7600"/>
    <mergeCell ref="DOK7600:DOR7600"/>
    <mergeCell ref="DOS7600:DOZ7600"/>
    <mergeCell ref="DPA7600:DPH7600"/>
    <mergeCell ref="DPI7600:DPP7600"/>
    <mergeCell ref="DPQ7600:DPX7600"/>
    <mergeCell ref="DPY7600:DQF7600"/>
    <mergeCell ref="DQG7600:DQN7600"/>
    <mergeCell ref="DQO7600:DQV7600"/>
    <mergeCell ref="DQW7600:DRD7600"/>
    <mergeCell ref="DRE7600:DRL7600"/>
    <mergeCell ref="DRM7600:DRT7600"/>
    <mergeCell ref="DRU7600:DSB7600"/>
    <mergeCell ref="DSC7600:DSJ7600"/>
    <mergeCell ref="DSK7600:DSR7600"/>
    <mergeCell ref="DSS7600:DSZ7600"/>
    <mergeCell ref="DIO7600:DIV7600"/>
    <mergeCell ref="DIW7600:DJD7600"/>
    <mergeCell ref="DJE7600:DJL7600"/>
    <mergeCell ref="DJM7600:DJT7600"/>
    <mergeCell ref="DJU7600:DKB7600"/>
    <mergeCell ref="DKC7600:DKJ7600"/>
    <mergeCell ref="DKK7600:DKR7600"/>
    <mergeCell ref="DKS7600:DKZ7600"/>
    <mergeCell ref="DLA7600:DLH7600"/>
    <mergeCell ref="DLI7600:DLP7600"/>
    <mergeCell ref="DLQ7600:DLX7600"/>
    <mergeCell ref="DLY7600:DMF7600"/>
    <mergeCell ref="DMG7600:DMN7600"/>
    <mergeCell ref="DMO7600:DMV7600"/>
    <mergeCell ref="DMW7600:DND7600"/>
    <mergeCell ref="DNE7600:DNL7600"/>
    <mergeCell ref="DNM7600:DNT7600"/>
    <mergeCell ref="DDI7600:DDP7600"/>
    <mergeCell ref="DDQ7600:DDX7600"/>
    <mergeCell ref="DDY7600:DEF7600"/>
    <mergeCell ref="DEG7600:DEN7600"/>
    <mergeCell ref="DEO7600:DEV7600"/>
    <mergeCell ref="DEW7600:DFD7600"/>
    <mergeCell ref="DFE7600:DFL7600"/>
    <mergeCell ref="DFM7600:DFT7600"/>
    <mergeCell ref="DFU7600:DGB7600"/>
    <mergeCell ref="DGC7600:DGJ7600"/>
    <mergeCell ref="DGK7600:DGR7600"/>
    <mergeCell ref="DGS7600:DGZ7600"/>
    <mergeCell ref="DHA7600:DHH7600"/>
    <mergeCell ref="DHI7600:DHP7600"/>
    <mergeCell ref="DHQ7600:DHX7600"/>
    <mergeCell ref="DHY7600:DIF7600"/>
    <mergeCell ref="DIG7600:DIN7600"/>
    <mergeCell ref="CYC7600:CYJ7600"/>
    <mergeCell ref="CYK7600:CYR7600"/>
    <mergeCell ref="CYS7600:CYZ7600"/>
    <mergeCell ref="CZA7600:CZH7600"/>
    <mergeCell ref="CZI7600:CZP7600"/>
    <mergeCell ref="CZQ7600:CZX7600"/>
    <mergeCell ref="CZY7600:DAF7600"/>
    <mergeCell ref="DAG7600:DAN7600"/>
    <mergeCell ref="DAO7600:DAV7600"/>
    <mergeCell ref="DAW7600:DBD7600"/>
    <mergeCell ref="DBE7600:DBL7600"/>
    <mergeCell ref="DBM7600:DBT7600"/>
    <mergeCell ref="DBU7600:DCB7600"/>
    <mergeCell ref="DCC7600:DCJ7600"/>
    <mergeCell ref="DCK7600:DCR7600"/>
    <mergeCell ref="DCS7600:DCZ7600"/>
    <mergeCell ref="DDA7600:DDH7600"/>
    <mergeCell ref="CSW7600:CTD7600"/>
    <mergeCell ref="CTE7600:CTL7600"/>
    <mergeCell ref="CTM7600:CTT7600"/>
    <mergeCell ref="CTU7600:CUB7600"/>
    <mergeCell ref="CUC7600:CUJ7600"/>
    <mergeCell ref="CUK7600:CUR7600"/>
    <mergeCell ref="CUS7600:CUZ7600"/>
    <mergeCell ref="CVA7600:CVH7600"/>
    <mergeCell ref="CVI7600:CVP7600"/>
    <mergeCell ref="CVQ7600:CVX7600"/>
    <mergeCell ref="CVY7600:CWF7600"/>
    <mergeCell ref="CWG7600:CWN7600"/>
    <mergeCell ref="CWO7600:CWV7600"/>
    <mergeCell ref="CWW7600:CXD7600"/>
    <mergeCell ref="CXE7600:CXL7600"/>
    <mergeCell ref="CXM7600:CXT7600"/>
    <mergeCell ref="CXU7600:CYB7600"/>
    <mergeCell ref="CNQ7600:CNX7600"/>
    <mergeCell ref="CNY7600:COF7600"/>
    <mergeCell ref="COG7600:CON7600"/>
    <mergeCell ref="COO7600:COV7600"/>
    <mergeCell ref="COW7600:CPD7600"/>
    <mergeCell ref="CPE7600:CPL7600"/>
    <mergeCell ref="CPM7600:CPT7600"/>
    <mergeCell ref="CPU7600:CQB7600"/>
    <mergeCell ref="CQC7600:CQJ7600"/>
    <mergeCell ref="CQK7600:CQR7600"/>
    <mergeCell ref="CQS7600:CQZ7600"/>
    <mergeCell ref="CRA7600:CRH7600"/>
    <mergeCell ref="CRI7600:CRP7600"/>
    <mergeCell ref="CRQ7600:CRX7600"/>
    <mergeCell ref="CRY7600:CSF7600"/>
    <mergeCell ref="CSG7600:CSN7600"/>
    <mergeCell ref="CSO7600:CSV7600"/>
    <mergeCell ref="CIK7600:CIR7600"/>
    <mergeCell ref="CIS7600:CIZ7600"/>
    <mergeCell ref="CJA7600:CJH7600"/>
    <mergeCell ref="CJI7600:CJP7600"/>
    <mergeCell ref="CJQ7600:CJX7600"/>
    <mergeCell ref="CJY7600:CKF7600"/>
    <mergeCell ref="CKG7600:CKN7600"/>
    <mergeCell ref="CKO7600:CKV7600"/>
    <mergeCell ref="CKW7600:CLD7600"/>
    <mergeCell ref="CLE7600:CLL7600"/>
    <mergeCell ref="CLM7600:CLT7600"/>
    <mergeCell ref="CLU7600:CMB7600"/>
    <mergeCell ref="CMC7600:CMJ7600"/>
    <mergeCell ref="CMK7600:CMR7600"/>
    <mergeCell ref="CMS7600:CMZ7600"/>
    <mergeCell ref="CNA7600:CNH7600"/>
    <mergeCell ref="CNI7600:CNP7600"/>
    <mergeCell ref="CDE7600:CDL7600"/>
    <mergeCell ref="CDM7600:CDT7600"/>
    <mergeCell ref="CDU7600:CEB7600"/>
    <mergeCell ref="CEC7600:CEJ7600"/>
    <mergeCell ref="CEK7600:CER7600"/>
    <mergeCell ref="CES7600:CEZ7600"/>
    <mergeCell ref="CFA7600:CFH7600"/>
    <mergeCell ref="CFI7600:CFP7600"/>
    <mergeCell ref="CFQ7600:CFX7600"/>
    <mergeCell ref="CFY7600:CGF7600"/>
    <mergeCell ref="CGG7600:CGN7600"/>
    <mergeCell ref="CGO7600:CGV7600"/>
    <mergeCell ref="CGW7600:CHD7600"/>
    <mergeCell ref="CHE7600:CHL7600"/>
    <mergeCell ref="CHM7600:CHT7600"/>
    <mergeCell ref="CHU7600:CIB7600"/>
    <mergeCell ref="CIC7600:CIJ7600"/>
    <mergeCell ref="BXY7600:BYF7600"/>
    <mergeCell ref="BYG7600:BYN7600"/>
    <mergeCell ref="BYO7600:BYV7600"/>
    <mergeCell ref="BYW7600:BZD7600"/>
    <mergeCell ref="BZE7600:BZL7600"/>
    <mergeCell ref="BZM7600:BZT7600"/>
    <mergeCell ref="BZU7600:CAB7600"/>
    <mergeCell ref="CAC7600:CAJ7600"/>
    <mergeCell ref="CAK7600:CAR7600"/>
    <mergeCell ref="CAS7600:CAZ7600"/>
    <mergeCell ref="CBA7600:CBH7600"/>
    <mergeCell ref="CBI7600:CBP7600"/>
    <mergeCell ref="CBQ7600:CBX7600"/>
    <mergeCell ref="CBY7600:CCF7600"/>
    <mergeCell ref="CCG7600:CCN7600"/>
    <mergeCell ref="CCO7600:CCV7600"/>
    <mergeCell ref="CCW7600:CDD7600"/>
    <mergeCell ref="BSS7600:BSZ7600"/>
    <mergeCell ref="BTA7600:BTH7600"/>
    <mergeCell ref="BTI7600:BTP7600"/>
    <mergeCell ref="BTQ7600:BTX7600"/>
    <mergeCell ref="BTY7600:BUF7600"/>
    <mergeCell ref="BUG7600:BUN7600"/>
    <mergeCell ref="BUO7600:BUV7600"/>
    <mergeCell ref="BUW7600:BVD7600"/>
    <mergeCell ref="BVE7600:BVL7600"/>
    <mergeCell ref="BVM7600:BVT7600"/>
    <mergeCell ref="BVU7600:BWB7600"/>
    <mergeCell ref="BWC7600:BWJ7600"/>
    <mergeCell ref="BWK7600:BWR7600"/>
    <mergeCell ref="BWS7600:BWZ7600"/>
    <mergeCell ref="BXA7600:BXH7600"/>
    <mergeCell ref="BXI7600:BXP7600"/>
    <mergeCell ref="BXQ7600:BXX7600"/>
    <mergeCell ref="BNM7600:BNT7600"/>
    <mergeCell ref="BNU7600:BOB7600"/>
    <mergeCell ref="BOC7600:BOJ7600"/>
    <mergeCell ref="BOK7600:BOR7600"/>
    <mergeCell ref="BOS7600:BOZ7600"/>
    <mergeCell ref="BPA7600:BPH7600"/>
    <mergeCell ref="BPI7600:BPP7600"/>
    <mergeCell ref="BPQ7600:BPX7600"/>
    <mergeCell ref="BPY7600:BQF7600"/>
    <mergeCell ref="BQG7600:BQN7600"/>
    <mergeCell ref="BQO7600:BQV7600"/>
    <mergeCell ref="BQW7600:BRD7600"/>
    <mergeCell ref="BRE7600:BRL7600"/>
    <mergeCell ref="BRM7600:BRT7600"/>
    <mergeCell ref="BRU7600:BSB7600"/>
    <mergeCell ref="BSC7600:BSJ7600"/>
    <mergeCell ref="BSK7600:BSR7600"/>
    <mergeCell ref="BIG7600:BIN7600"/>
    <mergeCell ref="BIO7600:BIV7600"/>
    <mergeCell ref="BIW7600:BJD7600"/>
    <mergeCell ref="BJE7600:BJL7600"/>
    <mergeCell ref="BJM7600:BJT7600"/>
    <mergeCell ref="BJU7600:BKB7600"/>
    <mergeCell ref="BKC7600:BKJ7600"/>
    <mergeCell ref="BKK7600:BKR7600"/>
    <mergeCell ref="BKS7600:BKZ7600"/>
    <mergeCell ref="BLA7600:BLH7600"/>
    <mergeCell ref="BLI7600:BLP7600"/>
    <mergeCell ref="BLQ7600:BLX7600"/>
    <mergeCell ref="BLY7600:BMF7600"/>
    <mergeCell ref="BMG7600:BMN7600"/>
    <mergeCell ref="BMO7600:BMV7600"/>
    <mergeCell ref="BMW7600:BND7600"/>
    <mergeCell ref="BNE7600:BNL7600"/>
    <mergeCell ref="BDA7600:BDH7600"/>
    <mergeCell ref="BDI7600:BDP7600"/>
    <mergeCell ref="BDQ7600:BDX7600"/>
    <mergeCell ref="BDY7600:BEF7600"/>
    <mergeCell ref="BEG7600:BEN7600"/>
    <mergeCell ref="BEO7600:BEV7600"/>
    <mergeCell ref="BEW7600:BFD7600"/>
    <mergeCell ref="BFE7600:BFL7600"/>
    <mergeCell ref="BFM7600:BFT7600"/>
    <mergeCell ref="BFU7600:BGB7600"/>
    <mergeCell ref="BGC7600:BGJ7600"/>
    <mergeCell ref="BGK7600:BGR7600"/>
    <mergeCell ref="BGS7600:BGZ7600"/>
    <mergeCell ref="BHA7600:BHH7600"/>
    <mergeCell ref="BHI7600:BHP7600"/>
    <mergeCell ref="BHQ7600:BHX7600"/>
    <mergeCell ref="BHY7600:BIF7600"/>
    <mergeCell ref="AXU7600:AYB7600"/>
    <mergeCell ref="AYC7600:AYJ7600"/>
    <mergeCell ref="AYK7600:AYR7600"/>
    <mergeCell ref="AYS7600:AYZ7600"/>
    <mergeCell ref="AZA7600:AZH7600"/>
    <mergeCell ref="AZI7600:AZP7600"/>
    <mergeCell ref="AZQ7600:AZX7600"/>
    <mergeCell ref="AZY7600:BAF7600"/>
    <mergeCell ref="BAG7600:BAN7600"/>
    <mergeCell ref="BAO7600:BAV7600"/>
    <mergeCell ref="BAW7600:BBD7600"/>
    <mergeCell ref="BBE7600:BBL7600"/>
    <mergeCell ref="BBM7600:BBT7600"/>
    <mergeCell ref="BBU7600:BCB7600"/>
    <mergeCell ref="BCC7600:BCJ7600"/>
    <mergeCell ref="BCK7600:BCR7600"/>
    <mergeCell ref="BCS7600:BCZ7600"/>
    <mergeCell ref="ASO7600:ASV7600"/>
    <mergeCell ref="ASW7600:ATD7600"/>
    <mergeCell ref="ATE7600:ATL7600"/>
    <mergeCell ref="ATM7600:ATT7600"/>
    <mergeCell ref="ATU7600:AUB7600"/>
    <mergeCell ref="AUC7600:AUJ7600"/>
    <mergeCell ref="AUK7600:AUR7600"/>
    <mergeCell ref="AUS7600:AUZ7600"/>
    <mergeCell ref="AVA7600:AVH7600"/>
    <mergeCell ref="AVI7600:AVP7600"/>
    <mergeCell ref="AVQ7600:AVX7600"/>
    <mergeCell ref="AVY7600:AWF7600"/>
    <mergeCell ref="AWG7600:AWN7600"/>
    <mergeCell ref="AWO7600:AWV7600"/>
    <mergeCell ref="AWW7600:AXD7600"/>
    <mergeCell ref="AXE7600:AXL7600"/>
    <mergeCell ref="AXM7600:AXT7600"/>
    <mergeCell ref="ANI7600:ANP7600"/>
    <mergeCell ref="ANQ7600:ANX7600"/>
    <mergeCell ref="ANY7600:AOF7600"/>
    <mergeCell ref="AOG7600:AON7600"/>
    <mergeCell ref="AOO7600:AOV7600"/>
    <mergeCell ref="AOW7600:APD7600"/>
    <mergeCell ref="APE7600:APL7600"/>
    <mergeCell ref="APM7600:APT7600"/>
    <mergeCell ref="APU7600:AQB7600"/>
    <mergeCell ref="AQC7600:AQJ7600"/>
    <mergeCell ref="AQK7600:AQR7600"/>
    <mergeCell ref="AQS7600:AQZ7600"/>
    <mergeCell ref="ARA7600:ARH7600"/>
    <mergeCell ref="ARI7600:ARP7600"/>
    <mergeCell ref="ARQ7600:ARX7600"/>
    <mergeCell ref="ARY7600:ASF7600"/>
    <mergeCell ref="ASG7600:ASN7600"/>
    <mergeCell ref="AIC7600:AIJ7600"/>
    <mergeCell ref="AIK7600:AIR7600"/>
    <mergeCell ref="AIS7600:AIZ7600"/>
    <mergeCell ref="AJA7600:AJH7600"/>
    <mergeCell ref="AJI7600:AJP7600"/>
    <mergeCell ref="AJQ7600:AJX7600"/>
    <mergeCell ref="AJY7600:AKF7600"/>
    <mergeCell ref="AKG7600:AKN7600"/>
    <mergeCell ref="AKO7600:AKV7600"/>
    <mergeCell ref="AKW7600:ALD7600"/>
    <mergeCell ref="ALE7600:ALL7600"/>
    <mergeCell ref="ALM7600:ALT7600"/>
    <mergeCell ref="ALU7600:AMB7600"/>
    <mergeCell ref="AMC7600:AMJ7600"/>
    <mergeCell ref="AMK7600:AMR7600"/>
    <mergeCell ref="AMS7600:AMZ7600"/>
    <mergeCell ref="ANA7600:ANH7600"/>
    <mergeCell ref="ACW7600:ADD7600"/>
    <mergeCell ref="ADE7600:ADL7600"/>
    <mergeCell ref="ADM7600:ADT7600"/>
    <mergeCell ref="ADU7600:AEB7600"/>
    <mergeCell ref="AEC7600:AEJ7600"/>
    <mergeCell ref="AEK7600:AER7600"/>
    <mergeCell ref="AES7600:AEZ7600"/>
    <mergeCell ref="AFA7600:AFH7600"/>
    <mergeCell ref="AFI7600:AFP7600"/>
    <mergeCell ref="AFQ7600:AFX7600"/>
    <mergeCell ref="AFY7600:AGF7600"/>
    <mergeCell ref="AGG7600:AGN7600"/>
    <mergeCell ref="AGO7600:AGV7600"/>
    <mergeCell ref="AGW7600:AHD7600"/>
    <mergeCell ref="AHE7600:AHL7600"/>
    <mergeCell ref="AHM7600:AHT7600"/>
    <mergeCell ref="AHU7600:AIB7600"/>
    <mergeCell ref="XQ7600:XX7600"/>
    <mergeCell ref="XY7600:YF7600"/>
    <mergeCell ref="YG7600:YN7600"/>
    <mergeCell ref="YO7600:YV7600"/>
    <mergeCell ref="YW7600:ZD7600"/>
    <mergeCell ref="ZE7600:ZL7600"/>
    <mergeCell ref="ZM7600:ZT7600"/>
    <mergeCell ref="ZU7600:AAB7600"/>
    <mergeCell ref="AAC7600:AAJ7600"/>
    <mergeCell ref="AAK7600:AAR7600"/>
    <mergeCell ref="AAS7600:AAZ7600"/>
    <mergeCell ref="ABA7600:ABH7600"/>
    <mergeCell ref="ABI7600:ABP7600"/>
    <mergeCell ref="ABQ7600:ABX7600"/>
    <mergeCell ref="ABY7600:ACF7600"/>
    <mergeCell ref="ACG7600:ACN7600"/>
    <mergeCell ref="ACO7600:ACV7600"/>
    <mergeCell ref="SK7600:SR7600"/>
    <mergeCell ref="SS7600:SZ7600"/>
    <mergeCell ref="TA7600:TH7600"/>
    <mergeCell ref="TI7600:TP7600"/>
    <mergeCell ref="TQ7600:TX7600"/>
    <mergeCell ref="TY7600:UF7600"/>
    <mergeCell ref="UG7600:UN7600"/>
    <mergeCell ref="UO7600:UV7600"/>
    <mergeCell ref="UW7600:VD7600"/>
    <mergeCell ref="VE7600:VL7600"/>
    <mergeCell ref="VM7600:VT7600"/>
    <mergeCell ref="VU7600:WB7600"/>
    <mergeCell ref="WC7600:WJ7600"/>
    <mergeCell ref="WK7600:WR7600"/>
    <mergeCell ref="WS7600:WZ7600"/>
    <mergeCell ref="XA7600:XH7600"/>
    <mergeCell ref="XI7600:XP7600"/>
    <mergeCell ref="NE7600:NL7600"/>
    <mergeCell ref="NM7600:NT7600"/>
    <mergeCell ref="NU7600:OB7600"/>
    <mergeCell ref="OC7600:OJ7600"/>
    <mergeCell ref="OK7600:OR7600"/>
    <mergeCell ref="OS7600:OZ7600"/>
    <mergeCell ref="PA7600:PH7600"/>
    <mergeCell ref="PI7600:PP7600"/>
    <mergeCell ref="PQ7600:PX7600"/>
    <mergeCell ref="PY7600:QF7600"/>
    <mergeCell ref="QG7600:QN7600"/>
    <mergeCell ref="QO7600:QV7600"/>
    <mergeCell ref="QW7600:RD7600"/>
    <mergeCell ref="RE7600:RL7600"/>
    <mergeCell ref="RM7600:RT7600"/>
    <mergeCell ref="RU7600:SB7600"/>
    <mergeCell ref="SC7600:SJ7600"/>
    <mergeCell ref="HY7600:IF7600"/>
    <mergeCell ref="IG7600:IN7600"/>
    <mergeCell ref="IO7600:IV7600"/>
    <mergeCell ref="IW7600:JD7600"/>
    <mergeCell ref="JE7600:JL7600"/>
    <mergeCell ref="JM7600:JT7600"/>
    <mergeCell ref="JU7600:KB7600"/>
    <mergeCell ref="KC7600:KJ7600"/>
    <mergeCell ref="KK7600:KR7600"/>
    <mergeCell ref="KS7600:KZ7600"/>
    <mergeCell ref="LA7600:LH7600"/>
    <mergeCell ref="LI7600:LP7600"/>
    <mergeCell ref="LQ7600:LX7600"/>
    <mergeCell ref="LY7600:MF7600"/>
    <mergeCell ref="MG7600:MN7600"/>
    <mergeCell ref="MO7600:MV7600"/>
    <mergeCell ref="MW7600:ND7600"/>
    <mergeCell ref="DA7600:DH7600"/>
    <mergeCell ref="DI7600:DP7600"/>
    <mergeCell ref="DQ7600:DX7600"/>
    <mergeCell ref="DY7600:EF7600"/>
    <mergeCell ref="EG7600:EN7600"/>
    <mergeCell ref="EO7600:EV7600"/>
    <mergeCell ref="EW7600:FD7600"/>
    <mergeCell ref="FE7600:FL7600"/>
    <mergeCell ref="FM7600:FT7600"/>
    <mergeCell ref="FU7600:GB7600"/>
    <mergeCell ref="GC7600:GJ7600"/>
    <mergeCell ref="GK7600:GR7600"/>
    <mergeCell ref="GS7600:GZ7600"/>
    <mergeCell ref="HA7600:HH7600"/>
    <mergeCell ref="HI7600:HP7600"/>
    <mergeCell ref="HQ7600:HX7600"/>
    <mergeCell ref="A6783:H6783"/>
    <mergeCell ref="A7555:H7555"/>
    <mergeCell ref="A6837:H6837"/>
    <mergeCell ref="A6889:H6889"/>
    <mergeCell ref="A7499:H7499"/>
    <mergeCell ref="A6873:H6873"/>
    <mergeCell ref="A6912:H6912"/>
    <mergeCell ref="A7204:H7204"/>
    <mergeCell ref="A6904:H6904"/>
    <mergeCell ref="B6918:G6918"/>
    <mergeCell ref="A6926:H6926"/>
    <mergeCell ref="A6799:H6799"/>
    <mergeCell ref="A6797:H6797"/>
    <mergeCell ref="A7133:H7133"/>
    <mergeCell ref="A6877:H6877"/>
    <mergeCell ref="A6835:H6835"/>
    <mergeCell ref="I7600:P7600"/>
    <mergeCell ref="Q7600:X7600"/>
    <mergeCell ref="Y7600:AF7600"/>
    <mergeCell ref="AG7600:AN7600"/>
    <mergeCell ref="AO7600:AV7600"/>
    <mergeCell ref="AW7600:BD7600"/>
    <mergeCell ref="BE7600:BL7600"/>
    <mergeCell ref="BM7600:BT7600"/>
    <mergeCell ref="BU7600:CB7600"/>
    <mergeCell ref="CC7600:CJ7600"/>
    <mergeCell ref="CK7600:CR7600"/>
    <mergeCell ref="CS7600:CZ7600"/>
    <mergeCell ref="A4597:H4597"/>
    <mergeCell ref="A4550:H4550"/>
    <mergeCell ref="A4473:H4473"/>
    <mergeCell ref="A4979:H4979"/>
    <mergeCell ref="A4978:H4978"/>
    <mergeCell ref="A4976:H4976"/>
    <mergeCell ref="A4973:H4973"/>
    <mergeCell ref="A4962:H4962"/>
    <mergeCell ref="A4955:H4955"/>
    <mergeCell ref="A4936:H4936"/>
    <mergeCell ref="A4935:H4935"/>
    <mergeCell ref="A4932:H4932"/>
    <mergeCell ref="A4929:H4929"/>
    <mergeCell ref="A4914:H4914"/>
    <mergeCell ref="A4577:H4577"/>
    <mergeCell ref="A4579:H4579"/>
    <mergeCell ref="A4556:H4556"/>
    <mergeCell ref="A5513:H5513"/>
    <mergeCell ref="A6782:H6782"/>
    <mergeCell ref="B4926:G4926"/>
    <mergeCell ref="A4501:H4501"/>
    <mergeCell ref="A4412:H4412"/>
    <mergeCell ref="A4436:H4436"/>
    <mergeCell ref="A4957:H4957"/>
    <mergeCell ref="A4603:H4603"/>
    <mergeCell ref="A4467:H4467"/>
    <mergeCell ref="A4072:H4072"/>
    <mergeCell ref="A4120:H4120"/>
    <mergeCell ref="A4587:H4587"/>
    <mergeCell ref="A4125:H4125"/>
    <mergeCell ref="A4605:H4605"/>
    <mergeCell ref="B4912:G4912"/>
    <mergeCell ref="A4623:H4623"/>
    <mergeCell ref="A4424:H4424"/>
    <mergeCell ref="A4420:H4420"/>
    <mergeCell ref="A4582:H4582"/>
    <mergeCell ref="A4355:H4355"/>
    <mergeCell ref="A4442:H4442"/>
    <mergeCell ref="A4439:H4439"/>
    <mergeCell ref="A4536:H4536"/>
    <mergeCell ref="A4538:H4538"/>
    <mergeCell ref="A4432:H4432"/>
    <mergeCell ref="A4406:H4406"/>
    <mergeCell ref="A4624:H4624"/>
    <mergeCell ref="A4116:H4116"/>
    <mergeCell ref="A4409:H4409"/>
    <mergeCell ref="A4531:H4531"/>
    <mergeCell ref="A4279:H4279"/>
    <mergeCell ref="A4285:H4285"/>
    <mergeCell ref="A4549:H4549"/>
    <mergeCell ref="A4576:H4576"/>
    <mergeCell ref="A4278:H4278"/>
    <mergeCell ref="A7528:H7528"/>
    <mergeCell ref="A6812:H6812"/>
    <mergeCell ref="A6819:H6819"/>
    <mergeCell ref="A6832:H6832"/>
    <mergeCell ref="A7111:H7111"/>
    <mergeCell ref="A7109:H7109"/>
    <mergeCell ref="A7134:H7134"/>
    <mergeCell ref="A6928:H6928"/>
    <mergeCell ref="A6921:H6921"/>
    <mergeCell ref="A6917:H6917"/>
    <mergeCell ref="A6905:H6905"/>
    <mergeCell ref="A7512:H7512"/>
    <mergeCell ref="A7513:H7513"/>
    <mergeCell ref="A7184:H7184"/>
    <mergeCell ref="A6796:H6796"/>
    <mergeCell ref="A7483:H7483"/>
    <mergeCell ref="A6838:H6838"/>
    <mergeCell ref="A6859:H6859"/>
    <mergeCell ref="A6807:H6807"/>
    <mergeCell ref="A7507:H7507"/>
    <mergeCell ref="A6881:H6881"/>
    <mergeCell ref="A6800:H6800"/>
    <mergeCell ref="A7484:H7484"/>
    <mergeCell ref="A7503:H7503"/>
    <mergeCell ref="A7504:H7504"/>
    <mergeCell ref="A7523:H7523"/>
    <mergeCell ref="A7560:H7560"/>
    <mergeCell ref="A6930:H6930"/>
    <mergeCell ref="A6860:H6860"/>
    <mergeCell ref="A3250:H3250"/>
    <mergeCell ref="A3254:H3254"/>
    <mergeCell ref="A3303:H3303"/>
    <mergeCell ref="A4437:H4437"/>
    <mergeCell ref="A4440:H4440"/>
    <mergeCell ref="A4466:H4466"/>
    <mergeCell ref="A4488:H4488"/>
    <mergeCell ref="A4487:H4487"/>
    <mergeCell ref="A4866:H4866"/>
    <mergeCell ref="A4469:H4469"/>
    <mergeCell ref="A4539:H4539"/>
    <mergeCell ref="A4555:H4555"/>
    <mergeCell ref="A4445:H4445"/>
    <mergeCell ref="A4984:H4984"/>
    <mergeCell ref="A4985:H4985"/>
    <mergeCell ref="A4621:H4621"/>
    <mergeCell ref="A4613:H4613"/>
    <mergeCell ref="A4911:H4911"/>
    <mergeCell ref="A4589:H4589"/>
    <mergeCell ref="A4625:H4625"/>
    <mergeCell ref="A4606:H4606"/>
    <mergeCell ref="A4602:H4602"/>
    <mergeCell ref="A4526:H4526"/>
    <mergeCell ref="A4421:H4421"/>
    <mergeCell ref="A6786:H6786"/>
    <mergeCell ref="A7554:H7554"/>
    <mergeCell ref="A7470:H7470"/>
    <mergeCell ref="A7473:H7473"/>
    <mergeCell ref="A4416:H4416"/>
    <mergeCell ref="A4446:H4446"/>
    <mergeCell ref="A3522:H3522"/>
    <mergeCell ref="A4387:H4387"/>
    <mergeCell ref="A4472:H4472"/>
    <mergeCell ref="A4448:H4448"/>
    <mergeCell ref="A4443:H4443"/>
    <mergeCell ref="A4478:H4478"/>
    <mergeCell ref="A3560:H3560"/>
    <mergeCell ref="B4401:G4401"/>
    <mergeCell ref="A4389:H4389"/>
    <mergeCell ref="A4400:H4400"/>
    <mergeCell ref="A4051:H4051"/>
    <mergeCell ref="A3845:H3845"/>
    <mergeCell ref="A3992:H3992"/>
    <mergeCell ref="A3989:H3989"/>
    <mergeCell ref="A3851:H3851"/>
    <mergeCell ref="B4407:G4407"/>
    <mergeCell ref="A4123:H4123"/>
    <mergeCell ref="A3905:H3905"/>
    <mergeCell ref="A4431:H4431"/>
    <mergeCell ref="A4117:H4117"/>
    <mergeCell ref="A4055:H4055"/>
    <mergeCell ref="A4068:H4068"/>
    <mergeCell ref="A4286:H4286"/>
    <mergeCell ref="A3904:H3904"/>
    <mergeCell ref="A4052:H4052"/>
    <mergeCell ref="A4126:H4126"/>
    <mergeCell ref="A3997:H3997"/>
    <mergeCell ref="A4083:H4083"/>
    <mergeCell ref="A4059:H4059"/>
    <mergeCell ref="B3561:G3561"/>
    <mergeCell ref="A4015:H4015"/>
    <mergeCell ref="A4970:H4970"/>
    <mergeCell ref="A4586:H4586"/>
    <mergeCell ref="A4558:H4558"/>
    <mergeCell ref="B4915:G4915"/>
    <mergeCell ref="A4928:H4928"/>
    <mergeCell ref="A4591:H4591"/>
    <mergeCell ref="A4958:H4958"/>
    <mergeCell ref="A4971:H4971"/>
    <mergeCell ref="A4975:H4975"/>
    <mergeCell ref="A5546:H5546"/>
    <mergeCell ref="A7181:H7181"/>
    <mergeCell ref="A5012:H5012"/>
    <mergeCell ref="A4619:H4619"/>
    <mergeCell ref="A4618:H4618"/>
    <mergeCell ref="A4592:H4592"/>
    <mergeCell ref="A4908:H4908"/>
    <mergeCell ref="B4909:G4909"/>
    <mergeCell ref="A6793:H6793"/>
    <mergeCell ref="A6829:H6829"/>
    <mergeCell ref="A6787:H6787"/>
    <mergeCell ref="A6830:H6830"/>
    <mergeCell ref="A6872:H6872"/>
    <mergeCell ref="A7121:H7121"/>
    <mergeCell ref="A7122:H7122"/>
    <mergeCell ref="A6855:H6855"/>
    <mergeCell ref="A4583:H4583"/>
    <mergeCell ref="A6277:H6277"/>
    <mergeCell ref="A4615:H4615"/>
    <mergeCell ref="A4616:H4616"/>
    <mergeCell ref="A5106:H5106"/>
    <mergeCell ref="A5081:H5081"/>
    <mergeCell ref="A4992:H4992"/>
    <mergeCell ref="A4060:H4060"/>
    <mergeCell ref="A3565:H3565"/>
    <mergeCell ref="B3599:G3599"/>
    <mergeCell ref="A3615:H3615"/>
    <mergeCell ref="A4067:H4067"/>
    <mergeCell ref="A3988:H3988"/>
    <mergeCell ref="A3963:H3963"/>
    <mergeCell ref="A3962:H3962"/>
    <mergeCell ref="A3593:H3593"/>
    <mergeCell ref="A3590:H3590"/>
    <mergeCell ref="A4084:H4084"/>
    <mergeCell ref="A4250:H4250"/>
    <mergeCell ref="A3818:H3818"/>
    <mergeCell ref="A3878:H3878"/>
    <mergeCell ref="A3844:H3844"/>
    <mergeCell ref="A3847:H3847"/>
    <mergeCell ref="A3837:H3837"/>
    <mergeCell ref="A3839:H3839"/>
    <mergeCell ref="A3840:H3840"/>
    <mergeCell ref="A4532:H4532"/>
    <mergeCell ref="A4449:H4449"/>
    <mergeCell ref="A4411:H4411"/>
    <mergeCell ref="A4071:H4071"/>
    <mergeCell ref="A4129:H4129"/>
    <mergeCell ref="A4535:H4535"/>
    <mergeCell ref="A3588:H3588"/>
    <mergeCell ref="A3562:H3562"/>
    <mergeCell ref="A3583:H3583"/>
    <mergeCell ref="A3834:H3834"/>
    <mergeCell ref="A3582:H3582"/>
    <mergeCell ref="A3693:H3693"/>
    <mergeCell ref="A3679:H3679"/>
    <mergeCell ref="A3996:H3996"/>
    <mergeCell ref="A4390:H4390"/>
    <mergeCell ref="A3682:H3682"/>
    <mergeCell ref="A4404:H4404"/>
    <mergeCell ref="A4394:H4394"/>
    <mergeCell ref="A4105:H4105"/>
    <mergeCell ref="A4106:H4106"/>
    <mergeCell ref="A3852:H3852"/>
    <mergeCell ref="A4041:H4041"/>
    <mergeCell ref="A4385:H4385"/>
    <mergeCell ref="A4281:H4281"/>
    <mergeCell ref="A4132:H4132"/>
    <mergeCell ref="A3907:H3907"/>
    <mergeCell ref="A3644:H3644"/>
    <mergeCell ref="A4133:H4133"/>
    <mergeCell ref="A4128:H4128"/>
    <mergeCell ref="A4134:H4134"/>
    <mergeCell ref="A4384:H4384"/>
    <mergeCell ref="A3571:H3571"/>
    <mergeCell ref="A3361:H3361"/>
    <mergeCell ref="B3363:G3363"/>
    <mergeCell ref="A3585:H3585"/>
    <mergeCell ref="A3500:H3500"/>
    <mergeCell ref="A3519:H3519"/>
    <mergeCell ref="A3541:H3541"/>
    <mergeCell ref="A3574:H3574"/>
    <mergeCell ref="A3573:H3573"/>
    <mergeCell ref="A3598:H3598"/>
    <mergeCell ref="A3591:H3591"/>
    <mergeCell ref="B3357:G3357"/>
    <mergeCell ref="A3375:H3375"/>
    <mergeCell ref="A3695:H3695"/>
    <mergeCell ref="B3680:G3680"/>
    <mergeCell ref="B3671:G3671"/>
    <mergeCell ref="A3380:H3380"/>
    <mergeCell ref="A3383:H3383"/>
    <mergeCell ref="A3542:H3542"/>
    <mergeCell ref="A3625:H3625"/>
    <mergeCell ref="A3612:H3612"/>
    <mergeCell ref="A3608:H3608"/>
    <mergeCell ref="A3513:H3513"/>
    <mergeCell ref="A3568:H3568"/>
    <mergeCell ref="A3577:H3577"/>
    <mergeCell ref="A3613:H3613"/>
    <mergeCell ref="A3553:H3553"/>
    <mergeCell ref="A3537:H3537"/>
    <mergeCell ref="A3688:H3688"/>
    <mergeCell ref="A3687:H3687"/>
    <mergeCell ref="A3690:H3690"/>
    <mergeCell ref="A2330:H2330"/>
    <mergeCell ref="A2721:H2721"/>
    <mergeCell ref="A2836:H2836"/>
    <mergeCell ref="A2827:H2827"/>
    <mergeCell ref="A3313:H3313"/>
    <mergeCell ref="A3503:H3503"/>
    <mergeCell ref="A3569:H3569"/>
    <mergeCell ref="B3683:G3683"/>
    <mergeCell ref="A3514:H3514"/>
    <mergeCell ref="A3526:H3526"/>
    <mergeCell ref="A3505:H3505"/>
    <mergeCell ref="A3328:H3328"/>
    <mergeCell ref="A3670:H3670"/>
    <mergeCell ref="B3384:G3384"/>
    <mergeCell ref="A3368:H3368"/>
    <mergeCell ref="A3610:H3610"/>
    <mergeCell ref="A3497:H3497"/>
    <mergeCell ref="A3498:H3498"/>
    <mergeCell ref="A3506:H3506"/>
    <mergeCell ref="A3587:H3587"/>
    <mergeCell ref="A3510:H3510"/>
    <mergeCell ref="A3525:H3525"/>
    <mergeCell ref="A3374:H3374"/>
    <mergeCell ref="A3316:H3316"/>
    <mergeCell ref="A3556:H3556"/>
    <mergeCell ref="A3360:H3360"/>
    <mergeCell ref="A3356:H3356"/>
    <mergeCell ref="B3317:G3317"/>
    <mergeCell ref="A3518:H3518"/>
    <mergeCell ref="A3555:H3555"/>
    <mergeCell ref="A3369:H3369"/>
    <mergeCell ref="A3502:H3502"/>
    <mergeCell ref="A1977:H1977"/>
    <mergeCell ref="A2243:H2243"/>
    <mergeCell ref="A2244:H2244"/>
    <mergeCell ref="A2256:H2256"/>
    <mergeCell ref="A2005:H2005"/>
    <mergeCell ref="A2888:H2888"/>
    <mergeCell ref="A2871:H2871"/>
    <mergeCell ref="B2894:G2894"/>
    <mergeCell ref="A2869:H2869"/>
    <mergeCell ref="A2862:H2862"/>
    <mergeCell ref="A2863:H2863"/>
    <mergeCell ref="A2887:H2887"/>
    <mergeCell ref="A2368:H2368"/>
    <mergeCell ref="A2707:H2707"/>
    <mergeCell ref="A2771:H2771"/>
    <mergeCell ref="A2719:H2719"/>
    <mergeCell ref="A2797:H2797"/>
    <mergeCell ref="A2787:H2787"/>
    <mergeCell ref="A2722:H2722"/>
    <mergeCell ref="A2237:H2237"/>
    <mergeCell ref="A2716:H2716"/>
    <mergeCell ref="A2706:H2706"/>
    <mergeCell ref="A2470:H2470"/>
    <mergeCell ref="A2471:H2471"/>
    <mergeCell ref="A2717:H2717"/>
    <mergeCell ref="A2457:H2457"/>
    <mergeCell ref="A2842:H2842"/>
    <mergeCell ref="A2255:H2255"/>
    <mergeCell ref="A2826:H2826"/>
    <mergeCell ref="A2728:H2728"/>
    <mergeCell ref="A2682:H2682"/>
    <mergeCell ref="A2683:H2683"/>
    <mergeCell ref="A6:H6"/>
    <mergeCell ref="A672:H672"/>
    <mergeCell ref="A693:H693"/>
    <mergeCell ref="A694:H694"/>
    <mergeCell ref="A732:H732"/>
    <mergeCell ref="A1955:H1955"/>
    <mergeCell ref="A2358:H2358"/>
    <mergeCell ref="A2686:H2686"/>
    <mergeCell ref="A2158:H2158"/>
    <mergeCell ref="A2375:H2375"/>
    <mergeCell ref="A2437:H2437"/>
    <mergeCell ref="A2438:H2438"/>
    <mergeCell ref="A2800:H2800"/>
    <mergeCell ref="A2801:H2801"/>
    <mergeCell ref="A2772:H2772"/>
    <mergeCell ref="A2786:H2786"/>
    <mergeCell ref="A2198:H2198"/>
    <mergeCell ref="A2409:H2409"/>
    <mergeCell ref="A2693:H2693"/>
    <mergeCell ref="A2499:H2499"/>
    <mergeCell ref="A2454:H2454"/>
    <mergeCell ref="A2498:H2498"/>
    <mergeCell ref="A2798:H2798"/>
    <mergeCell ref="A2426:H2426"/>
    <mergeCell ref="A2609:H2609"/>
    <mergeCell ref="A2704:H2704"/>
    <mergeCell ref="A2697:H2697"/>
    <mergeCell ref="A2156:H2156"/>
    <mergeCell ref="A2355:H2355"/>
    <mergeCell ref="A2356:H2356"/>
    <mergeCell ref="A2376:H2376"/>
    <mergeCell ref="A2006:H2006"/>
    <mergeCell ref="A1637:H1637"/>
    <mergeCell ref="A1533:H1533"/>
    <mergeCell ref="A1157:H1157"/>
    <mergeCell ref="A1413:H1413"/>
    <mergeCell ref="A1166:H1166"/>
    <mergeCell ref="A1:C5"/>
    <mergeCell ref="H2:H5"/>
    <mergeCell ref="D1:G5"/>
    <mergeCell ref="A706:H706"/>
    <mergeCell ref="A705:H705"/>
    <mergeCell ref="A702:H702"/>
    <mergeCell ref="A703:H703"/>
    <mergeCell ref="A757:H757"/>
    <mergeCell ref="A1147:H1147"/>
    <mergeCell ref="A1148:H1148"/>
    <mergeCell ref="A696:H696"/>
    <mergeCell ref="A756:H756"/>
    <mergeCell ref="A790:H790"/>
    <mergeCell ref="A772:H772"/>
    <mergeCell ref="A765:H765"/>
    <mergeCell ref="A685:H685"/>
    <mergeCell ref="A686:H686"/>
    <mergeCell ref="A1138:H1138"/>
    <mergeCell ref="A11:H11"/>
    <mergeCell ref="A781:H781"/>
    <mergeCell ref="A712:H712"/>
    <mergeCell ref="A713:H713"/>
    <mergeCell ref="A1115:H1115"/>
    <mergeCell ref="A1116:H1116"/>
    <mergeCell ref="A383:H383"/>
    <mergeCell ref="A723:H723"/>
    <mergeCell ref="A1123:H1123"/>
    <mergeCell ref="A1340:H1340"/>
    <mergeCell ref="A1420:H1420"/>
    <mergeCell ref="A1329:H1329"/>
    <mergeCell ref="A1162:H1162"/>
    <mergeCell ref="A1414:H1414"/>
    <mergeCell ref="A1391:H1391"/>
    <mergeCell ref="A1559:H1559"/>
    <mergeCell ref="A1593:H1593"/>
    <mergeCell ref="A1434:H1434"/>
    <mergeCell ref="A1494:H1494"/>
    <mergeCell ref="A1567:H1567"/>
    <mergeCell ref="A1159:H1159"/>
    <mergeCell ref="A1534:H1534"/>
    <mergeCell ref="A1569:H1569"/>
    <mergeCell ref="A1432:H1432"/>
    <mergeCell ref="A1388:H1388"/>
    <mergeCell ref="A1435:H1435"/>
    <mergeCell ref="A1749:H1749"/>
    <mergeCell ref="A7:H7"/>
    <mergeCell ref="A682:H682"/>
    <mergeCell ref="A683:H683"/>
    <mergeCell ref="A10:H10"/>
    <mergeCell ref="A787:H787"/>
    <mergeCell ref="A1128:H1128"/>
    <mergeCell ref="A746:H746"/>
    <mergeCell ref="A675:H675"/>
    <mergeCell ref="A793:H793"/>
    <mergeCell ref="A718:H718"/>
    <mergeCell ref="A699:H699"/>
    <mergeCell ref="A764:H764"/>
    <mergeCell ref="A777:H777"/>
    <mergeCell ref="A700:H700"/>
    <mergeCell ref="A729:H729"/>
    <mergeCell ref="A747:H747"/>
    <mergeCell ref="A728:H728"/>
    <mergeCell ref="A762:H762"/>
    <mergeCell ref="A697:H697"/>
    <mergeCell ref="A784:H784"/>
    <mergeCell ref="A771:H771"/>
    <mergeCell ref="A773:H773"/>
    <mergeCell ref="A788:H788"/>
    <mergeCell ref="A1431:H1431"/>
    <mergeCell ref="A1165:H1165"/>
    <mergeCell ref="A1160:H1160"/>
    <mergeCell ref="A1153:H1153"/>
    <mergeCell ref="A1682:H1682"/>
    <mergeCell ref="A1401:H1401"/>
    <mergeCell ref="A1139:H1139"/>
    <mergeCell ref="A1142:H1142"/>
    <mergeCell ref="A1737:H1737"/>
    <mergeCell ref="A1700:H1700"/>
    <mergeCell ref="A673:H673"/>
    <mergeCell ref="A738:H738"/>
    <mergeCell ref="A733:H733"/>
    <mergeCell ref="A743:H743"/>
    <mergeCell ref="A792:H792"/>
    <mergeCell ref="A725:H725"/>
    <mergeCell ref="A726:H726"/>
    <mergeCell ref="A770:H770"/>
    <mergeCell ref="A1130:H1130"/>
    <mergeCell ref="A719:H719"/>
    <mergeCell ref="A1127:H1127"/>
    <mergeCell ref="A1390:H1390"/>
    <mergeCell ref="A1581:H1581"/>
    <mergeCell ref="A1566:H1566"/>
    <mergeCell ref="A1537:H1537"/>
    <mergeCell ref="A1592:H1592"/>
    <mergeCell ref="A1574:H1574"/>
    <mergeCell ref="A782:H782"/>
    <mergeCell ref="A1156:H1156"/>
    <mergeCell ref="A1427:H1427"/>
    <mergeCell ref="A1683:H1683"/>
    <mergeCell ref="A1670:H1670"/>
    <mergeCell ref="A1573:H1573"/>
    <mergeCell ref="A1529:H1529"/>
    <mergeCell ref="A1595:H1595"/>
    <mergeCell ref="A1428:H1428"/>
    <mergeCell ref="A1356:H1356"/>
    <mergeCell ref="A1341:H1341"/>
    <mergeCell ref="A1536:H1536"/>
    <mergeCell ref="A1557:H1557"/>
    <mergeCell ref="A1930:H1930"/>
    <mergeCell ref="A1991:H1991"/>
    <mergeCell ref="A1729:H1729"/>
    <mergeCell ref="A1937:H1937"/>
    <mergeCell ref="A1676:H1676"/>
    <mergeCell ref="A1679:H1679"/>
    <mergeCell ref="A1771:H1771"/>
    <mergeCell ref="A1702:H1702"/>
    <mergeCell ref="A1772:H1772"/>
    <mergeCell ref="A1812:H1812"/>
    <mergeCell ref="A1826:H1826"/>
    <mergeCell ref="A1959:H1959"/>
    <mergeCell ref="A1989:H1989"/>
    <mergeCell ref="A1963:H1963"/>
    <mergeCell ref="A1722:H1722"/>
    <mergeCell ref="A1829:H1829"/>
    <mergeCell ref="A1933:H1933"/>
    <mergeCell ref="A1761:H1761"/>
    <mergeCell ref="A1748:H1748"/>
    <mergeCell ref="A1689:H1689"/>
    <mergeCell ref="A1775:H1775"/>
    <mergeCell ref="A1830:H1830"/>
    <mergeCell ref="A1692:H1692"/>
    <mergeCell ref="A1677:H1677"/>
    <mergeCell ref="A1950:H1950"/>
    <mergeCell ref="A1715:H1715"/>
    <mergeCell ref="A1707:H1707"/>
    <mergeCell ref="A1708:H1708"/>
    <mergeCell ref="A1778:H1778"/>
    <mergeCell ref="A1774:H1774"/>
    <mergeCell ref="A1768:H1768"/>
    <mergeCell ref="A1769:H1769"/>
    <mergeCell ref="A1994:H1994"/>
    <mergeCell ref="A2146:H2146"/>
    <mergeCell ref="A2147:H2147"/>
    <mergeCell ref="A2417:H2417"/>
    <mergeCell ref="A2364:H2364"/>
    <mergeCell ref="A2159:H2159"/>
    <mergeCell ref="A2353:H2353"/>
    <mergeCell ref="A1688:H1688"/>
    <mergeCell ref="A1716:H1716"/>
    <mergeCell ref="A1530:H1530"/>
    <mergeCell ref="A1532:H1532"/>
    <mergeCell ref="A1571:H1571"/>
    <mergeCell ref="A1441:H1441"/>
    <mergeCell ref="A1751:H1751"/>
    <mergeCell ref="A1686:H1686"/>
    <mergeCell ref="A1685:H1685"/>
    <mergeCell ref="A1699:H1699"/>
    <mergeCell ref="A1947:H1947"/>
    <mergeCell ref="A1972:H1972"/>
    <mergeCell ref="A1967:H1967"/>
    <mergeCell ref="A1697:H1697"/>
    <mergeCell ref="A1969:H1969"/>
    <mergeCell ref="A1971:H1971"/>
    <mergeCell ref="A2003:H2003"/>
    <mergeCell ref="A2058:H2058"/>
    <mergeCell ref="A2354:H2354"/>
    <mergeCell ref="A1671:H1671"/>
    <mergeCell ref="A2008:H2008"/>
    <mergeCell ref="A1831:H1831"/>
    <mergeCell ref="A1835:H1835"/>
    <mergeCell ref="A1962:H1962"/>
    <mergeCell ref="A1948:H1948"/>
    <mergeCell ref="A1992:H1992"/>
    <mergeCell ref="A2313:H2313"/>
    <mergeCell ref="A2236:H2236"/>
    <mergeCell ref="A1935:H1935"/>
    <mergeCell ref="A1834:H1834"/>
    <mergeCell ref="A1728:H1728"/>
    <mergeCell ref="A1691:H1691"/>
    <mergeCell ref="A1596:H1596"/>
    <mergeCell ref="A2879:H2879"/>
    <mergeCell ref="A2012:H2012"/>
    <mergeCell ref="A2014:H2014"/>
    <mergeCell ref="A1827:H1827"/>
    <mergeCell ref="A1777:H1777"/>
    <mergeCell ref="A1865:H1865"/>
    <mergeCell ref="A1934:H1934"/>
    <mergeCell ref="A2009:H2009"/>
    <mergeCell ref="A2152:H2152"/>
    <mergeCell ref="A1988:H1988"/>
    <mergeCell ref="A1752:H1752"/>
    <mergeCell ref="A1758:H1758"/>
    <mergeCell ref="A1760:H1760"/>
    <mergeCell ref="A1932:H1932"/>
    <mergeCell ref="A1951:H1951"/>
    <mergeCell ref="A1997:H1997"/>
    <mergeCell ref="A1938:H1938"/>
    <mergeCell ref="A1999:H1999"/>
    <mergeCell ref="A2110:H2110"/>
    <mergeCell ref="A2015:H2015"/>
    <mergeCell ref="A1954:H1954"/>
    <mergeCell ref="A2061:H2061"/>
    <mergeCell ref="A2703:H2703"/>
    <mergeCell ref="A1996:H1996"/>
    <mergeCell ref="A2059:H2059"/>
    <mergeCell ref="A2425:H2425"/>
    <mergeCell ref="A2361:H2361"/>
    <mergeCell ref="A2422:H2422"/>
    <mergeCell ref="A2410:H2410"/>
    <mergeCell ref="A2367:H2367"/>
    <mergeCell ref="A2651:H2651"/>
    <mergeCell ref="A2463:H2463"/>
    <mergeCell ref="A3186:H3186"/>
    <mergeCell ref="A2360:H2360"/>
    <mergeCell ref="A3169:H3169"/>
    <mergeCell ref="A3164:H3164"/>
    <mergeCell ref="A3128:H3128"/>
    <mergeCell ref="A3148:H3148"/>
    <mergeCell ref="A2727:H2727"/>
    <mergeCell ref="A2806:H2806"/>
    <mergeCell ref="A2764:H2764"/>
    <mergeCell ref="A2695:H2695"/>
    <mergeCell ref="A2724:H2724"/>
    <mergeCell ref="A2428:H2428"/>
    <mergeCell ref="A2312:H2312"/>
    <mergeCell ref="A2778:H2778"/>
    <mergeCell ref="A2748:H2748"/>
    <mergeCell ref="A2698:H2698"/>
    <mergeCell ref="A2373:H2373"/>
    <mergeCell ref="B2872:G2872"/>
    <mergeCell ref="A2803:H2803"/>
    <mergeCell ref="A2456:H2456"/>
    <mergeCell ref="A2848:H2848"/>
    <mergeCell ref="A2725:H2725"/>
    <mergeCell ref="A2709:H2709"/>
    <mergeCell ref="A3133:H3133"/>
    <mergeCell ref="A2804:H2804"/>
    <mergeCell ref="A2841:H2841"/>
    <mergeCell ref="A2875:H2875"/>
    <mergeCell ref="A6923:H6923"/>
    <mergeCell ref="A6571:H6571"/>
    <mergeCell ref="A6754:H6754"/>
    <mergeCell ref="A3192:H3192"/>
    <mergeCell ref="A3191:H3191"/>
    <mergeCell ref="A3214:G3214"/>
    <mergeCell ref="A2497:H2497"/>
    <mergeCell ref="A2423:H2423"/>
    <mergeCell ref="A2839:H2839"/>
    <mergeCell ref="A3177:H3177"/>
    <mergeCell ref="A3176:H3176"/>
    <mergeCell ref="A2913:H2913"/>
    <mergeCell ref="A2916:H2916"/>
    <mergeCell ref="A3155:H3155"/>
    <mergeCell ref="A3197:H3197"/>
    <mergeCell ref="A3188:H3188"/>
    <mergeCell ref="A2650:H2650"/>
    <mergeCell ref="A3275:H3275"/>
    <mergeCell ref="A3297:H3297"/>
    <mergeCell ref="B6477:G6477"/>
    <mergeCell ref="A6360:H6360"/>
    <mergeCell ref="B6529:G6529"/>
    <mergeCell ref="A6175:H6175"/>
    <mergeCell ref="A6880:H6880"/>
    <mergeCell ref="A6592:H6592"/>
    <mergeCell ref="A6545:H6545"/>
    <mergeCell ref="A4064:H4064"/>
    <mergeCell ref="A2838:H2838"/>
    <mergeCell ref="A3662:H3662"/>
    <mergeCell ref="A3329:H3329"/>
    <mergeCell ref="A3388:H3388"/>
    <mergeCell ref="A3387:H3387"/>
    <mergeCell ref="A3381:H3381"/>
    <mergeCell ref="A3366:H3366"/>
    <mergeCell ref="A3386:H3386"/>
    <mergeCell ref="A3371:H3371"/>
    <mergeCell ref="A3563:H3563"/>
    <mergeCell ref="A3354:H3354"/>
    <mergeCell ref="A3477:H3477"/>
    <mergeCell ref="A3566:H3566"/>
    <mergeCell ref="A3694:H3694"/>
    <mergeCell ref="A4121:H4121"/>
    <mergeCell ref="A3558:H3558"/>
    <mergeCell ref="A3676:H3676"/>
    <mergeCell ref="A3624:H3624"/>
    <mergeCell ref="A6146:H6146"/>
    <mergeCell ref="A6088:H6088"/>
    <mergeCell ref="A6091:H6091"/>
    <mergeCell ref="A3351:H3351"/>
    <mergeCell ref="A5543:H5543"/>
    <mergeCell ref="A5145:H5145"/>
    <mergeCell ref="A5169:H5169"/>
    <mergeCell ref="A5507:H5507"/>
    <mergeCell ref="A6125:H6125"/>
    <mergeCell ref="A5745:H5745"/>
    <mergeCell ref="A5766:H5766"/>
    <mergeCell ref="A5767:H5767"/>
    <mergeCell ref="A5762:H5762"/>
    <mergeCell ref="A5751:H5751"/>
    <mergeCell ref="A6076:H6076"/>
    <mergeCell ref="A6131:H6131"/>
    <mergeCell ref="A2466:H2466"/>
    <mergeCell ref="A2866:H2866"/>
    <mergeCell ref="A2847:H2847"/>
    <mergeCell ref="A3179:H3179"/>
    <mergeCell ref="B3352:G3352"/>
    <mergeCell ref="A3118:H3118"/>
    <mergeCell ref="A2893:H2893"/>
    <mergeCell ref="A3113:H3113"/>
    <mergeCell ref="A3134:H3134"/>
    <mergeCell ref="A2915:H2915"/>
    <mergeCell ref="B2897:G2897"/>
    <mergeCell ref="A3121:H3121"/>
    <mergeCell ref="A3097:H3097"/>
    <mergeCell ref="A3120:H3120"/>
    <mergeCell ref="A3157:H3157"/>
    <mergeCell ref="B3146:G3146"/>
    <mergeCell ref="A3165:H3165"/>
    <mergeCell ref="A2918:H2918"/>
    <mergeCell ref="A2919:H2919"/>
    <mergeCell ref="A2921:H2921"/>
    <mergeCell ref="A2928:H2928"/>
    <mergeCell ref="A3161:H3161"/>
    <mergeCell ref="A2912:H2912"/>
    <mergeCell ref="A2692:H2692"/>
    <mergeCell ref="A2868:H2868"/>
    <mergeCell ref="A2908:H2908"/>
    <mergeCell ref="A2929:H2929"/>
    <mergeCell ref="A3054:H3054"/>
    <mergeCell ref="A3096:H3096"/>
    <mergeCell ref="A2927:H2927"/>
    <mergeCell ref="A3141:H3141"/>
    <mergeCell ref="B3142:G3142"/>
    <mergeCell ref="A2923:H2923"/>
    <mergeCell ref="A2924:H2924"/>
    <mergeCell ref="A3137:G3137"/>
    <mergeCell ref="A3159:H3159"/>
    <mergeCell ref="D3276:E3276"/>
    <mergeCell ref="A3158:H3158"/>
    <mergeCell ref="A3114:H3114"/>
    <mergeCell ref="A3129:H3129"/>
    <mergeCell ref="A2844:H2844"/>
    <mergeCell ref="A3145:H3145"/>
    <mergeCell ref="A3194:H3194"/>
    <mergeCell ref="B3201:G3201"/>
    <mergeCell ref="A3196:H3196"/>
    <mergeCell ref="A3200:H3200"/>
    <mergeCell ref="B3182:G3182"/>
    <mergeCell ref="A3181:H3181"/>
    <mergeCell ref="A3153:H3153"/>
    <mergeCell ref="A3251:H3251"/>
    <mergeCell ref="A2876:H2876"/>
    <mergeCell ref="A2896:H2896"/>
    <mergeCell ref="A2878:H2878"/>
    <mergeCell ref="A2857:H2857"/>
    <mergeCell ref="A2884:H2884"/>
    <mergeCell ref="B2885:G2885"/>
    <mergeCell ref="B2890:G2890"/>
    <mergeCell ref="A3152:H3152"/>
    <mergeCell ref="A3131:H3131"/>
    <mergeCell ref="A3296:H3296"/>
    <mergeCell ref="A3835:H3835"/>
    <mergeCell ref="A6920:H6920"/>
    <mergeCell ref="A7155:H7155"/>
    <mergeCell ref="A8000:H8000"/>
    <mergeCell ref="A7977:H7977"/>
    <mergeCell ref="A7984:H7984"/>
    <mergeCell ref="A7988:H7988"/>
    <mergeCell ref="A7833:H7833"/>
    <mergeCell ref="A7870:H7870"/>
    <mergeCell ref="A7788:H7788"/>
    <mergeCell ref="A7480:H7480"/>
    <mergeCell ref="A3162:H3162"/>
    <mergeCell ref="A7949:H7949"/>
    <mergeCell ref="A7965:H7965"/>
    <mergeCell ref="A7932:H7932"/>
    <mergeCell ref="B7985:H7985"/>
    <mergeCell ref="A7934:H7934"/>
    <mergeCell ref="A7907:H7907"/>
    <mergeCell ref="A7858:H7858"/>
    <mergeCell ref="A7859:H7859"/>
    <mergeCell ref="A7869:H7869"/>
    <mergeCell ref="A7843:H7843"/>
    <mergeCell ref="A7851:H7851"/>
    <mergeCell ref="A7785:H7785"/>
    <mergeCell ref="A7836:H7836"/>
    <mergeCell ref="A6890:H6890"/>
    <mergeCell ref="A6510:H6510"/>
    <mergeCell ref="A6780:H6780"/>
    <mergeCell ref="A6833:H6833"/>
    <mergeCell ref="A6790:H6790"/>
    <mergeCell ref="A6735:H6735"/>
    <mergeCell ref="A8008:H8008"/>
    <mergeCell ref="A7927:H7927"/>
    <mergeCell ref="A7854:H7854"/>
    <mergeCell ref="A7842:H7842"/>
    <mergeCell ref="A7839:H7839"/>
    <mergeCell ref="A7840:H7840"/>
    <mergeCell ref="A7845:H7845"/>
    <mergeCell ref="A7832:H7832"/>
    <mergeCell ref="A7846:H7846"/>
    <mergeCell ref="A7906:H7906"/>
    <mergeCell ref="A7850:H7850"/>
    <mergeCell ref="A7940:H7940"/>
    <mergeCell ref="A7938:H7938"/>
    <mergeCell ref="A7992:H7992"/>
    <mergeCell ref="B7993:H7993"/>
    <mergeCell ref="A7969:H7969"/>
    <mergeCell ref="A7979:H7979"/>
    <mergeCell ref="B7980:H7980"/>
    <mergeCell ref="A7941:H7941"/>
    <mergeCell ref="A7974:H7974"/>
    <mergeCell ref="A7856:H7856"/>
    <mergeCell ref="A7848:H7848"/>
    <mergeCell ref="A7995:H7995"/>
    <mergeCell ref="A7996:H7996"/>
    <mergeCell ref="A8007:H8007"/>
    <mergeCell ref="A7982:H7982"/>
    <mergeCell ref="A7935:H7935"/>
    <mergeCell ref="A7926:H7926"/>
    <mergeCell ref="A7853:H7853"/>
    <mergeCell ref="A7968:H7968"/>
    <mergeCell ref="A7904:H7904"/>
    <mergeCell ref="A7822:H7822"/>
    <mergeCell ref="A7786:H7786"/>
    <mergeCell ref="A6808:H6808"/>
    <mergeCell ref="A7210:H7210"/>
    <mergeCell ref="A7551:H7551"/>
    <mergeCell ref="A7563:H7563"/>
    <mergeCell ref="A7213:H7213"/>
    <mergeCell ref="A7508:H7508"/>
    <mergeCell ref="A7510:H7510"/>
    <mergeCell ref="A7543:H7543"/>
    <mergeCell ref="A7475:H7475"/>
    <mergeCell ref="A7476:H7476"/>
    <mergeCell ref="A6804:H6804"/>
    <mergeCell ref="A7559:H7559"/>
    <mergeCell ref="A7733:H7733"/>
    <mergeCell ref="A7520:H7520"/>
    <mergeCell ref="A7517:H7517"/>
    <mergeCell ref="A6924:H6924"/>
    <mergeCell ref="A7214:H7214"/>
    <mergeCell ref="A7579:H7579"/>
    <mergeCell ref="A7583:H7583"/>
    <mergeCell ref="A7201:H7201"/>
    <mergeCell ref="A7190:H7190"/>
    <mergeCell ref="A7187:H7187"/>
    <mergeCell ref="A7185:H7185"/>
    <mergeCell ref="A7156:H7156"/>
    <mergeCell ref="A7108:H7108"/>
    <mergeCell ref="A7191:H7191"/>
    <mergeCell ref="A7576:H7576"/>
    <mergeCell ref="A7577:H7577"/>
    <mergeCell ref="A7544:H7544"/>
    <mergeCell ref="A7564:H7564"/>
    <mergeCell ref="A7827:H7827"/>
    <mergeCell ref="A7819:H7819"/>
    <mergeCell ref="A7821:H7821"/>
    <mergeCell ref="A7818:H7818"/>
    <mergeCell ref="A7830:H7830"/>
    <mergeCell ref="A7570:H7570"/>
    <mergeCell ref="A7829:H7829"/>
    <mergeCell ref="A7498:H7498"/>
    <mergeCell ref="A7824:H7824"/>
    <mergeCell ref="A7789:H7789"/>
    <mergeCell ref="A7609:H7609"/>
    <mergeCell ref="A7593:H7593"/>
    <mergeCell ref="A7182:H7182"/>
    <mergeCell ref="A7198:H7198"/>
    <mergeCell ref="A6929:H6929"/>
    <mergeCell ref="A7202:H7202"/>
    <mergeCell ref="A7240:H7240"/>
    <mergeCell ref="A7607:H7607"/>
    <mergeCell ref="A7592:H7592"/>
    <mergeCell ref="A7596:H7596"/>
    <mergeCell ref="A7599:H7599"/>
    <mergeCell ref="A7600:H7600"/>
    <mergeCell ref="A7588:H7588"/>
    <mergeCell ref="A7584:H7584"/>
    <mergeCell ref="A7536:H7536"/>
    <mergeCell ref="A7469:H7469"/>
    <mergeCell ref="A7707:H7707"/>
    <mergeCell ref="A7608:H7608"/>
    <mergeCell ref="A7602:H7602"/>
    <mergeCell ref="A7603:H7603"/>
    <mergeCell ref="A7605:H7605"/>
    <mergeCell ref="A7519:H7519"/>
    <mergeCell ref="A7826:H7826"/>
    <mergeCell ref="A7515:H7515"/>
    <mergeCell ref="A7207:H7207"/>
    <mergeCell ref="A7208:H7208"/>
    <mergeCell ref="A7302:H7302"/>
    <mergeCell ref="A6143:H6143"/>
    <mergeCell ref="A6742:H6742"/>
    <mergeCell ref="A6748:H6748"/>
    <mergeCell ref="A6590:H6590"/>
    <mergeCell ref="A6457:H6457"/>
    <mergeCell ref="A6454:H6454"/>
    <mergeCell ref="A6389:H6389"/>
    <mergeCell ref="A6776:H6776"/>
    <mergeCell ref="B6502:G6502"/>
    <mergeCell ref="A6458:H6458"/>
    <mergeCell ref="A6182:H6182"/>
    <mergeCell ref="A6779:H6779"/>
    <mergeCell ref="A6591:H6591"/>
    <mergeCell ref="A6583:H6583"/>
    <mergeCell ref="A6586:H6586"/>
    <mergeCell ref="A6476:H6476"/>
    <mergeCell ref="A6494:H6494"/>
    <mergeCell ref="A6528:H6528"/>
    <mergeCell ref="B6546:G6546"/>
    <mergeCell ref="B6537:G6537"/>
    <mergeCell ref="A6536:H6536"/>
    <mergeCell ref="A6749:H6749"/>
    <mergeCell ref="A6286:H6286"/>
    <mergeCell ref="A6442:H6442"/>
    <mergeCell ref="A6402:H6402"/>
    <mergeCell ref="A6548:H6548"/>
    <mergeCell ref="A6384:H6384"/>
    <mergeCell ref="A6533:H6533"/>
    <mergeCell ref="A6446:H6446"/>
    <mergeCell ref="A6392:H6392"/>
    <mergeCell ref="A6156:H6156"/>
    <mergeCell ref="A6148:H6148"/>
    <mergeCell ref="A6151:H6151"/>
    <mergeCell ref="A6272:H6272"/>
    <mergeCell ref="B6542:G6542"/>
    <mergeCell ref="B6517:G6517"/>
    <mergeCell ref="A6549:H6549"/>
    <mergeCell ref="B6469:G6469"/>
    <mergeCell ref="A6539:H6539"/>
    <mergeCell ref="A6468:H6468"/>
    <mergeCell ref="A6411:H6411"/>
    <mergeCell ref="A6410:H6410"/>
    <mergeCell ref="A6388:H6388"/>
    <mergeCell ref="A6386:H6386"/>
    <mergeCell ref="A6383:H6383"/>
    <mergeCell ref="A6276:H6276"/>
    <mergeCell ref="A6509:H6509"/>
    <mergeCell ref="A6440:H6440"/>
    <mergeCell ref="B6534:G6534"/>
    <mergeCell ref="B6495:G6495"/>
    <mergeCell ref="A6443:H6443"/>
    <mergeCell ref="A6450:H6450"/>
    <mergeCell ref="A6391:H6391"/>
    <mergeCell ref="A6287:H6287"/>
    <mergeCell ref="A6181:H6181"/>
    <mergeCell ref="A6273:H6273"/>
    <mergeCell ref="A6221:H6221"/>
    <mergeCell ref="A6167:H6167"/>
    <mergeCell ref="A6160:H6160"/>
    <mergeCell ref="A6166:H6166"/>
    <mergeCell ref="A6789:H6789"/>
    <mergeCell ref="A6607:H6607"/>
    <mergeCell ref="A6150:H6150"/>
    <mergeCell ref="A6751:H6751"/>
    <mergeCell ref="A6436:H6436"/>
    <mergeCell ref="A6570:H6570"/>
    <mergeCell ref="A6541:H6541"/>
    <mergeCell ref="A6451:H6451"/>
    <mergeCell ref="A6119:H6119"/>
    <mergeCell ref="A6140:H6140"/>
    <mergeCell ref="A6138:H6138"/>
    <mergeCell ref="A6111:H6111"/>
    <mergeCell ref="A6124:H6124"/>
    <mergeCell ref="A6118:H6118"/>
    <mergeCell ref="A6582:H6582"/>
    <mergeCell ref="A6437:H6437"/>
    <mergeCell ref="A6401:H6401"/>
    <mergeCell ref="A6145:H6145"/>
    <mergeCell ref="A6157:H6157"/>
    <mergeCell ref="A6728:H6728"/>
    <mergeCell ref="A6729:H6729"/>
    <mergeCell ref="A6753:H6753"/>
    <mergeCell ref="A6464:H6464"/>
    <mergeCell ref="A6395:H6395"/>
    <mergeCell ref="B6178:G6178"/>
    <mergeCell ref="A6158:H6158"/>
    <mergeCell ref="A6288:H6288"/>
    <mergeCell ref="A6399:H6399"/>
    <mergeCell ref="A6405:H6405"/>
    <mergeCell ref="A6736:H6736"/>
    <mergeCell ref="A6137:H6137"/>
    <mergeCell ref="A5155:H5155"/>
    <mergeCell ref="A5696:H5696"/>
    <mergeCell ref="A5678:H5678"/>
    <mergeCell ref="A6098:H6098"/>
    <mergeCell ref="A5917:H5917"/>
    <mergeCell ref="A5873:H5873"/>
    <mergeCell ref="A5918:H5918"/>
    <mergeCell ref="A5772:H5772"/>
    <mergeCell ref="A5777:H5777"/>
    <mergeCell ref="A5955:H5955"/>
    <mergeCell ref="A6077:H6077"/>
    <mergeCell ref="A6086:H6086"/>
    <mergeCell ref="B6099:G6099"/>
    <mergeCell ref="A5679:H5679"/>
    <mergeCell ref="A5552:H5552"/>
    <mergeCell ref="A5695:H5695"/>
    <mergeCell ref="A5956:H5956"/>
    <mergeCell ref="A6026:H6026"/>
    <mergeCell ref="A6027:H6027"/>
    <mergeCell ref="A5978:H5978"/>
    <mergeCell ref="A5923:H5923"/>
    <mergeCell ref="A5934:H5934"/>
    <mergeCell ref="A5580:H5580"/>
    <mergeCell ref="A5601:H5601"/>
    <mergeCell ref="A5746:H5746"/>
    <mergeCell ref="A5625:H5625"/>
    <mergeCell ref="A5758:H5758"/>
    <mergeCell ref="A5727:H5727"/>
    <mergeCell ref="A5670:H5670"/>
    <mergeCell ref="A5604:H5604"/>
    <mergeCell ref="A6020:H6020"/>
    <mergeCell ref="A5754:H5754"/>
    <mergeCell ref="A5091:H5091"/>
    <mergeCell ref="A5505:H5505"/>
    <mergeCell ref="A5237:H5237"/>
    <mergeCell ref="A5504:H5504"/>
    <mergeCell ref="A5977:H5977"/>
    <mergeCell ref="A5536:H5536"/>
    <mergeCell ref="A6084:H6084"/>
    <mergeCell ref="A6093:H6093"/>
    <mergeCell ref="A6094:H6094"/>
    <mergeCell ref="A5999:H5999"/>
    <mergeCell ref="A6074:H6074"/>
    <mergeCell ref="A5967:H5967"/>
    <mergeCell ref="A5920:H5920"/>
    <mergeCell ref="A5939:H5939"/>
    <mergeCell ref="A5913:H5913"/>
    <mergeCell ref="A5933:H5933"/>
    <mergeCell ref="A5925:H5925"/>
    <mergeCell ref="A5922:H5922"/>
    <mergeCell ref="A5760:H5760"/>
    <mergeCell ref="A6073:H6073"/>
    <mergeCell ref="A5971:H5971"/>
    <mergeCell ref="A5927:H5927"/>
    <mergeCell ref="A5928:H5928"/>
    <mergeCell ref="A5776:H5776"/>
    <mergeCell ref="A5993:H5993"/>
    <mergeCell ref="A5550:H5550"/>
    <mergeCell ref="A5755:H5755"/>
    <mergeCell ref="A5549:H5549"/>
    <mergeCell ref="A5564:H5564"/>
    <mergeCell ref="A5682:H5682"/>
    <mergeCell ref="A5757:H5757"/>
    <mergeCell ref="A5672:H5672"/>
    <mergeCell ref="A5966:H5966"/>
    <mergeCell ref="A5726:H5726"/>
    <mergeCell ref="A5748:H5748"/>
    <mergeCell ref="A5603:H5603"/>
    <mergeCell ref="A5926:H5926"/>
    <mergeCell ref="A6022:H6022"/>
    <mergeCell ref="A6023:H6023"/>
    <mergeCell ref="A6081:H6081"/>
    <mergeCell ref="A5558:H5558"/>
    <mergeCell ref="A5163:H5163"/>
    <mergeCell ref="A5541:H5541"/>
    <mergeCell ref="A5539:H5539"/>
    <mergeCell ref="A5463:H5463"/>
    <mergeCell ref="A5544:H5544"/>
    <mergeCell ref="A5456:H5456"/>
    <mergeCell ref="A5514:H5514"/>
    <mergeCell ref="A5511:H5511"/>
    <mergeCell ref="A5212:H5212"/>
    <mergeCell ref="A5460:H5460"/>
    <mergeCell ref="A5912:H5912"/>
    <mergeCell ref="A5778:H5778"/>
    <mergeCell ref="A5523:H5523"/>
    <mergeCell ref="A5915:H5915"/>
    <mergeCell ref="A5936:H5936"/>
    <mergeCell ref="A5190:H5190"/>
    <mergeCell ref="A5191:H5191"/>
    <mergeCell ref="A5673:H5673"/>
    <mergeCell ref="A5681:H5681"/>
    <mergeCell ref="A5209:H5209"/>
    <mergeCell ref="A5510:H5510"/>
    <mergeCell ref="A5002:H5002"/>
    <mergeCell ref="A5019:H5019"/>
    <mergeCell ref="A5096:H5096"/>
    <mergeCell ref="A5148:H5148"/>
    <mergeCell ref="A5158:H5158"/>
    <mergeCell ref="A5459:H5459"/>
    <mergeCell ref="A5208:H5208"/>
    <mergeCell ref="A6170:H6170"/>
    <mergeCell ref="A6189:H6189"/>
    <mergeCell ref="A5529:H5529"/>
    <mergeCell ref="A5563:H5563"/>
    <mergeCell ref="A5660:H5660"/>
    <mergeCell ref="A5531:H5531"/>
    <mergeCell ref="A6085:H6085"/>
    <mergeCell ref="A6080:H6080"/>
    <mergeCell ref="A5938:H5938"/>
    <mergeCell ref="A5752:H5752"/>
    <mergeCell ref="A5774:H5774"/>
    <mergeCell ref="A5763:H5763"/>
    <mergeCell ref="A5698:H5698"/>
    <mergeCell ref="A5992:H5992"/>
    <mergeCell ref="A5959:H5959"/>
    <mergeCell ref="A6089:H6089"/>
    <mergeCell ref="A5998:H5998"/>
    <mergeCell ref="A6174:H6174"/>
    <mergeCell ref="A6164:H6164"/>
    <mergeCell ref="A6161:H6161"/>
    <mergeCell ref="A6142:H6142"/>
    <mergeCell ref="A5089:H5089"/>
    <mergeCell ref="A5164:H5164"/>
    <mergeCell ref="A5598:H5598"/>
    <mergeCell ref="A5691:H5691"/>
    <mergeCell ref="A5156:H5156"/>
    <mergeCell ref="A4997:H4997"/>
    <mergeCell ref="A5221:H5221"/>
    <mergeCell ref="A5090:H5090"/>
    <mergeCell ref="A5113:H5113"/>
    <mergeCell ref="A5147:H5147"/>
    <mergeCell ref="A5144:H5144"/>
    <mergeCell ref="A5519:H5519"/>
    <mergeCell ref="A5084:H5084"/>
    <mergeCell ref="A5464:H5464"/>
    <mergeCell ref="A5238:H5238"/>
    <mergeCell ref="A5240:H5240"/>
    <mergeCell ref="A5771:H5771"/>
    <mergeCell ref="A5554:H5554"/>
    <mergeCell ref="A5555:H5555"/>
    <mergeCell ref="A5749:H5749"/>
    <mergeCell ref="A6121:H6121"/>
    <mergeCell ref="A6082:H6082"/>
    <mergeCell ref="A5684:H5684"/>
    <mergeCell ref="A5685:H5685"/>
    <mergeCell ref="A5000:H5000"/>
    <mergeCell ref="A5669:H5669"/>
    <mergeCell ref="A5098:H5098"/>
    <mergeCell ref="A5082:H5082"/>
    <mergeCell ref="A5168:H5168"/>
    <mergeCell ref="A5534:H5534"/>
    <mergeCell ref="A5457:H5457"/>
    <mergeCell ref="A5244:H5244"/>
    <mergeCell ref="A5579:H5579"/>
    <mergeCell ref="A5528:H5528"/>
    <mergeCell ref="A5526:H5526"/>
    <mergeCell ref="A5095:H5095"/>
    <mergeCell ref="A2483:H2483"/>
    <mergeCell ref="A2338:H2338"/>
    <mergeCell ref="A2339:H2339"/>
    <mergeCell ref="A6588:H6588"/>
    <mergeCell ref="A2247:H2247"/>
    <mergeCell ref="A2246:H2246"/>
    <mergeCell ref="A4987:H4987"/>
    <mergeCell ref="A5016:H5016"/>
    <mergeCell ref="A5013:H5013"/>
    <mergeCell ref="A4954:H4954"/>
    <mergeCell ref="A5092:H5092"/>
    <mergeCell ref="A5093:H5093"/>
    <mergeCell ref="A5099:H5099"/>
    <mergeCell ref="A5533:H5533"/>
    <mergeCell ref="A5021:H5021"/>
    <mergeCell ref="A5213:H5213"/>
    <mergeCell ref="A5151:H5151"/>
    <mergeCell ref="A4996:H4996"/>
    <mergeCell ref="A5111:H5111"/>
    <mergeCell ref="A5242:H5242"/>
    <mergeCell ref="A5018:H5018"/>
    <mergeCell ref="A5196:H5196"/>
    <mergeCell ref="A4988:H4988"/>
    <mergeCell ref="A4982:H4982"/>
    <mergeCell ref="A5110:H5110"/>
    <mergeCell ref="A5056:H5056"/>
    <mergeCell ref="A5243:H5243"/>
    <mergeCell ref="A5501:H5501"/>
    <mergeCell ref="A5086:H5086"/>
    <mergeCell ref="A5454:H5454"/>
    <mergeCell ref="A5538:H5538"/>
    <mergeCell ref="A5524:H5524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fF1/RJIy8MExSuV/0hxYP2FNSxHXaOzSqPpeUhbZukg=</DigestValue>
    </Reference>
    <Reference Type="http://www.w3.org/2000/09/xmldsig#Object" URI="#idOfficeObject">
      <DigestMethod Algorithm="http://www.w3.org/2001/04/xmlenc#sha256"/>
      <DigestValue>zPG663BmE4mndP2owqtc5SRK72rh12YrZXDyIJngTt4=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5cWdYGQdXwkjlj1AH4LzfTrJg/yjUFYMoAj871eusqg=</DigestValue>
    </Reference>
    <Reference Type="http://www.w3.org/2000/09/xmldsig#Object" URI="#idValidSigLnImg">
      <DigestMethod Algorithm="http://www.w3.org/2001/04/xmlenc#sha256"/>
      <DigestValue>P4VU5qJvzuPUwmJXX/gmw7fhFR8IsRrhQeZ+MO5brMo=</DigestValue>
    </Reference>
    <Reference Type="http://www.w3.org/2000/09/xmldsig#Object" URI="#idInvalidSigLnImg">
      <DigestMethod Algorithm="http://www.w3.org/2001/04/xmlenc#sha256"/>
      <DigestValue>qcLpe4CTw9+++GJdAI8GELnF+H0dR/nSInzXH9xtOU8=</DigestValue>
    </Reference>
  </SignedInfo>
  <SignatureValue>fNVqkv5M4PGDpP0UBau+zo8sPpNuaY/4cnDiH/QGU5HkcotrSwCT6Ei2msyim6gkz+AtueqCnanx
CL0TRpQiaDVcsw8oTHxy3ZDlSKtngyoAvGn7N70VUH6xK9/il14MiiN/SXLLcJgAPHMQl5F8RGf6
KusQr2F0OhmDsvLlU4691CINco+E3yYjJ2wBCOJkBfl4rbxfBbHRZzC4mfURNjigy6k35l+d8d3N
xs53VsEUDAFWVBGktMycGnRGVY1MWJzCN+VVQ+5JPQlmjcJjmxrHoHgOi2q4KZdKfIPSNBxZWs1j
VdODcRXWyZnmeSAwrnfIgMapZMDrYrHSY3CGAA==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IsmIM++vz/zHtfjIUEvM7l0ngaKGrtM/ud24Kr1Xxrw=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jZP/taSs7Lg1ilHus7ASPHAzz4UovAvwVzMJks0xtX8=</DigestValue>
      </Reference>
      <Reference URI="/xl/media/image1.emf?ContentType=image/x-emf">
        <DigestMethod Algorithm="http://www.w3.org/2001/04/xmlenc#sha256"/>
        <DigestValue>fcx+3ihfUK0BW8qo9chJ7RNUxlQkYHQ8i2Q0MLsE4po=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BcgkX0VHlZLiG4cnmsyTzJZoFtRwnWuhG7rM48Q83kY=</DigestValue>
      </Reference>
      <Reference URI="/xl/styles.xml?ContentType=application/vnd.openxmlformats-officedocument.spreadsheetml.styles+xml">
        <DigestMethod Algorithm="http://www.w3.org/2001/04/xmlenc#sha256"/>
        <DigestValue>eMN0m4IDikQTkYX9wzmaEeZIrwKrXOBXlOyqE6JvfHs=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uX2AfMjbcVkial6xRsEBXz1lCa/jZZLa7zCM12LLb+Q=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2024-12-05T15:09:19Z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{3EBA6456-11A0-4D93-810A-28E8B0CD34BF}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2024-12-05T15:09:19Z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NuAOB1AC6XkHAYyloCIBHmAp+XkHABAAAAAAAAABAQ7gIAAAAAAQAAABjKWgJkyloCEBDuAgAAAAAHB+DN9MlaApAo1nAYyloCJBHmAgAAAAAAALh2mHjzbljKWgKLAZgCBQAAAAAAAAAAAAAAUAIJHQAAAADYy1oCCfGqdgAAAAAAAAAAAAAAAAAAAAAAAAAAZMpaAgAAAAAYEJgCBQAAAJi1KWx0yloCvZVgdwAAuHZoyloCAAAAAHDKWgIAAAAAAAAAALGfX3cAAAAACQAAAIjLWgKIy1oCAAIAAPz///8BAAAAAAAAAAAAAAAAAAAAAAAAAAAAAAAwUQkIZHYACAAAAAAlAAAADAAAAAEAAAAYAAAADAAAAAAAAAISAAAADAAAAAEAAAAeAAAAGAAAAMMAAAAEAAAA9wAAABEAAAAlAAAADAAAAAEAAABUAAAAhAAAAMQAAAAEAAAA9QAAABAAAAABAAAAVZXbQV9C20HEAAAABAAAAAkAAABMAAAAAAAAAAAAAAAAAAAA//////////9gAAAAMQAyAC8ANQ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ACZAiiaxG1U8FoCVPBaAmjsmm0CAAAAxHfRbSgAAADoB5ECZAAAAAAAAACEesZ36G7gEgAAmQIgAAAAAAAAAAAAAAAAAJECAgAAAAEAAABkAAAAAAAAAICB0BJGAAAAAAAAAE8ARgCIZ+AS6G7gEnCB0BIAAJkCtPBaAgAAWgImPMJ3AgAAAAAAAAAAAAAAAACZAuhu4BICAAAAsPFaAvQqwncAAJkCAgAAAOhu4BJojils4G7gEgAAmQIAAFoCBwAAAAAAAACxn1931CHCdwcAAAAE8loCBPJaAgACAAD8////AQAAAAAAAAAAAAAAAAAAADBRCQjkxDh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BQ+A3FoCZN5aAu7xqnYNAQAAAAAAAKgbCqAAAAAALgEAAIEBAACgqpkCAQAAAJDbFA8AAAAAKDHUEgAAAAB/AAEBmDDUEgAAAAAoMdQSsJKebQMAAAC4kp5tAQAAAChfoBK8atFtvS2ZbcrZ4ShMFAkdyDehAtTdWgIJ8ap2AABaAgUAAAAV8ap2zOJaAuD///8AAAAAAAAAAAAAAACQAQAAAAAAAQAAAABhAHIAaQBhAGwAAAAAAAAAAAAAAAAAAAAGAAAAAAAAALGfX3cAAAAABgAAAITdWgKE3VoCAAIAAPz///8BAAAAAAAAAAAAAAAAAAAAMFEJCOTEOHd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NijWgK9m6t2JRQAAJijWgIjDCFqIwxqAAAAAAD/////JRSk//////9AOwAACqQKAIDPuBIAAAAAIwxq//////9AOwAAIWoBAOAGNhQAAAAAnD0Ydkk9qXYjDCFqRL79DgEAAAD/////AAAAALSAUBYEqFoCAAAAALSAUBYAAI0SWj2pduAGNhQjDCFqAQAAAES+/Q60gFAWAAAAAAAAAAAjDGoABKhaAiMMav//////QDsAACFqAQDgBjYUAAAAAJEVrXYjDCFq4JHAEgkAAAD/////AAAAABAAAAADAQAA5lMAABwAAAEjDCFq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MEgAAAAcKDQcKDQcJDQ4WMShFrjFU1TJV1gECBAIDBAECBQoRKyZBowsTMQEAAAAAfqbJd6PIeqDCQFZ4JTd0Lk/HMVPSGy5uFiE4GypVJ0KnHjN9AAAB2BIAAACcz+7S6ffb7fnC0t1haH0hMm8aLXIuT8ggOIwoRKslP58cK08AAAEBAAAAAMHg9P///////////+bm5k9SXjw/SzBRzTFU0y1NwSAyVzFGXwEBAtgSCA8mnM/u69/SvI9jt4tgjIR9FBosDBEjMVTUMlXWMVPRKUSeDxk4AAAAAQAAAADT6ff///////+Tk5MjK0krSbkvUcsuT8YVJFoTIFIrSbgtTcEQHEfXEgAAAJzP7vT6/bTa8kRleixHhy1Nwi5PxiQtTnBwcJKSki81SRwtZAgOIwEAAAAAweD02+35gsLqZ5q6Jz1jNEJyOUZ4qamp+/v7////wdPeVnCJAQECAAAAAACv1/Ho8/ubzu6CwuqMudS3u769vb3////////////L5fZymsABAgNZLwAAAK/X8fz9/uLx+snk9uTy+vz9/v///////////////8vl9nKawAECAwAAAAAAotHvtdryxOL1xOL1tdry0+r32+350+r3tdryxOL1pdPvc5rAAQIDAAAAAABpj7ZnjrZqj7Zqj7ZnjrZtkbdukrdtkbdnjrZqj7ZojrZ3rdUCAwQArQAAAAAAAAAAAAAAAAAAAAAAAAAAAAAAAAAAAAAAAAAAAAAAAAAAAAAAAAAS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gDgdQAul5BwGMpaAiAR5gKfl5BwAQAAAAAAAAAQEO4CAAAAAAEAAAAYyloCZMpaAhAQ7gIAAAAABwfgzfTJWgKQKNZwGMpaAiQR5gIAAAAAAAC4dph4825YyloCiwGYAgUAAAAAAAAAAAAAAFACCR0AAAAA2MtaAgnxqnYAAAAAAAAAAAAAAAAAAAAAAAAAAGTKWgIAAAAAGBCYAgUAAACYtSlsdMpaAr2VYHcAALh2aMpaAgAAAABwyloCAAAAAAAAAACxn193AAAAAAkAAACIy1oCiMtaAgACAAD8////AQAAAAAAAAAAAAAAAAAAAAAAAAAAAAAAMFEJ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mQIomsRtVPBaAlTwWgJo7JptAgAAAMR30W0oAAAA6AeRAmQAAAAAAAAAhHrGd+hu4BIAAJkCIAAAAAAAAAAAAAAAAACRAgIAAAABAAAAZAAAAAAAAACAgdASRgAAAAAAAABPAEYAiGfgEuhu4BJwgdASAACZArTwWgIAAFoCJjzCdwIAAAAAAAAAAAAAAAAAmQLobuASAgAAALDxWgL0KsJ3AACZAgIAAADobuASaI4pbOBu4BIAAJkCAABaAgcAAAAAAAAAsZ9fd9QhwncHAAAABPJaAgTyWgIAAgAA/P///wEAAAAAAAAAAAAAAAAAAAAwUQkI5MQ4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UPgNxaAmTeWgLu8ap2DQEAAAAAAACoGwqgAAAAAC4BAACBAQAAoKqZAgEAAACQ2xQPAAAAACgx1BIAAAAAfwABAZgw1BIAAAAAKDHUErCSnm0DAAAAuJKebQEAAAAoX6ASvGrRbb0tmW3K2eEoTBQJHcg3oQLU3VoCCfGqdgAAWgIFAAAAFfGqdsziWgLg////AAAAAAAAAAAAAAAAkAEAAAAAAAEAAAAAYQByAGkAYQBsAAAAAAAAAAAAAAAAAAAABgAAAAAAAACxn193AAAAAAYAAACE3VoChN1aAgACAAD8////AQAAAAAAAAAAAAAAAAAAADBRCQj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Yo1oCvZurdiUUAACYo1oCnBUh45wV4wAAAAAAXk6rbSUUpP//////QDsAAAqkCgCAz7gSAAAAAJwV4///////QDsAACHjAQDgBjYUAAAAAJw9GHZJPal2nBUh40S+/Q4BAAAA/////wAAAABoxFAWBKhaAgAAAABoxFAWAACNElo9qXbgBjYUnBUh4wEAAABEvv0OaMRQFgAAAAAAAAAAnBXjAASoWgKcFeP//////0A7AAAh4wEA4AY2FAAAAACRFa12nBUh4zhoeRIRAAAA/////wAAAAAQAAAAAwEAAOZTAAAcAAABnBUh41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2024-12-05T15:09:09Z</dcterms:modified>
</cp:coreProperties>
</file>